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9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7" i="1"/>
</calcChain>
</file>

<file path=xl/sharedStrings.xml><?xml version="1.0" encoding="utf-8"?>
<sst xmlns="http://schemas.openxmlformats.org/spreadsheetml/2006/main" count="45" uniqueCount="24">
  <si>
    <t>일자</t>
    <phoneticPr fontId="2" type="noConversion"/>
  </si>
  <si>
    <t xml:space="preserve">품목 </t>
    <phoneticPr fontId="2" type="noConversion"/>
  </si>
  <si>
    <t>정리금액</t>
    <phoneticPr fontId="2" type="noConversion"/>
  </si>
  <si>
    <t>스위트콘.대</t>
    <phoneticPr fontId="2" type="noConversion"/>
  </si>
  <si>
    <t>갈이 금액</t>
    <phoneticPr fontId="2" type="noConversion"/>
  </si>
  <si>
    <t>거래처</t>
    <phoneticPr fontId="2" type="noConversion"/>
  </si>
  <si>
    <t>일흥상회</t>
    <phoneticPr fontId="2" type="noConversion"/>
  </si>
  <si>
    <t>대수유통</t>
    <phoneticPr fontId="2" type="noConversion"/>
  </si>
  <si>
    <t>하얀설탕 15K</t>
    <phoneticPr fontId="2" type="noConversion"/>
  </si>
  <si>
    <t>매입가</t>
    <phoneticPr fontId="2" type="noConversion"/>
  </si>
  <si>
    <t>출고가</t>
    <phoneticPr fontId="2" type="noConversion"/>
  </si>
  <si>
    <t>하얀설탕 3K</t>
    <phoneticPr fontId="2" type="noConversion"/>
  </si>
  <si>
    <t>동아푸드</t>
    <phoneticPr fontId="2" type="noConversion"/>
  </si>
  <si>
    <t>cj하얀설탕 15K</t>
    <phoneticPr fontId="2" type="noConversion"/>
  </si>
  <si>
    <t>-</t>
    <phoneticPr fontId="2" type="noConversion"/>
  </si>
  <si>
    <t>서산(개인)</t>
    <phoneticPr fontId="2" type="noConversion"/>
  </si>
  <si>
    <t>하얀설탕 5K*4</t>
    <phoneticPr fontId="2" type="noConversion"/>
  </si>
  <si>
    <t>중부상사</t>
    <phoneticPr fontId="2" type="noConversion"/>
  </si>
  <si>
    <t>하얀설탕 145K</t>
    <phoneticPr fontId="2" type="noConversion"/>
  </si>
  <si>
    <t>우리명과</t>
    <phoneticPr fontId="2" type="noConversion"/>
  </si>
  <si>
    <t>흑설탕 1K*20</t>
    <phoneticPr fontId="2" type="noConversion"/>
  </si>
  <si>
    <t>수량(포,ea)</t>
    <phoneticPr fontId="2" type="noConversion"/>
  </si>
  <si>
    <t>합계 금액</t>
    <phoneticPr fontId="2" type="noConversion"/>
  </si>
  <si>
    <t xml:space="preserve">           삼양사 정리 금액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</si>
</sst>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3" fillId="0" borderId="1" xfId="1" applyFont="1" applyBorder="1">
      <alignment vertical="center"/>
    </xf>
    <xf numFmtId="0" fontId="3" fillId="0" borderId="0" xfId="0" applyFont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4"/>
  <sheetViews>
    <sheetView tabSelected="1" workbookViewId="0">
      <selection activeCell="K15" sqref="K15"/>
    </sheetView>
  </sheetViews>
  <sheetFormatPr defaultRowHeight="16.5" x14ac:dyDescent="0.3"/>
  <cols>
    <col min="2" max="2" width="9.875" bestFit="1" customWidth="1"/>
    <col min="3" max="3" width="9.875" customWidth="1"/>
    <col min="4" max="4" width="17.375" customWidth="1"/>
    <col min="5" max="7" width="14.625" customWidth="1"/>
    <col min="8" max="8" width="11.375" customWidth="1"/>
    <col min="9" max="9" width="18.375" customWidth="1"/>
  </cols>
  <sheetData>
    <row r="4" spans="2:9" x14ac:dyDescent="0.3">
      <c r="E4" s="10" t="s">
        <v>23</v>
      </c>
    </row>
    <row r="6" spans="2:9" x14ac:dyDescent="0.3">
      <c r="B6" s="4" t="s">
        <v>0</v>
      </c>
      <c r="C6" s="4" t="s">
        <v>5</v>
      </c>
      <c r="D6" s="4" t="s">
        <v>1</v>
      </c>
      <c r="E6" s="4" t="s">
        <v>21</v>
      </c>
      <c r="F6" s="4" t="s">
        <v>9</v>
      </c>
      <c r="G6" s="4" t="s">
        <v>10</v>
      </c>
      <c r="H6" s="4" t="s">
        <v>4</v>
      </c>
      <c r="I6" s="4" t="s">
        <v>2</v>
      </c>
    </row>
    <row r="7" spans="2:9" x14ac:dyDescent="0.3">
      <c r="B7" s="2">
        <v>42655</v>
      </c>
      <c r="C7" s="2" t="s">
        <v>7</v>
      </c>
      <c r="D7" s="1" t="s">
        <v>3</v>
      </c>
      <c r="E7" s="3">
        <v>1008</v>
      </c>
      <c r="F7" s="3">
        <v>2250</v>
      </c>
      <c r="G7" s="3">
        <v>2500</v>
      </c>
      <c r="H7" s="3">
        <v>80</v>
      </c>
      <c r="I7" s="3">
        <f>E7*H7</f>
        <v>80640</v>
      </c>
    </row>
    <row r="8" spans="2:9" x14ac:dyDescent="0.3">
      <c r="B8" s="11">
        <v>42681</v>
      </c>
      <c r="C8" s="11" t="s">
        <v>6</v>
      </c>
      <c r="D8" s="1" t="s">
        <v>8</v>
      </c>
      <c r="E8" s="3">
        <v>500</v>
      </c>
      <c r="F8" s="3">
        <v>12600</v>
      </c>
      <c r="G8" s="3">
        <v>13200</v>
      </c>
      <c r="H8" s="3">
        <v>200</v>
      </c>
      <c r="I8" s="3">
        <f t="shared" ref="I8:I23" si="0">E8*H8</f>
        <v>100000</v>
      </c>
    </row>
    <row r="9" spans="2:9" x14ac:dyDescent="0.3">
      <c r="B9" s="12"/>
      <c r="C9" s="12"/>
      <c r="D9" s="1" t="s">
        <v>11</v>
      </c>
      <c r="E9" s="3">
        <v>300</v>
      </c>
      <c r="F9" s="3">
        <v>24000</v>
      </c>
      <c r="G9" s="3">
        <v>25500</v>
      </c>
      <c r="H9" s="3">
        <v>500</v>
      </c>
      <c r="I9" s="3">
        <f t="shared" si="0"/>
        <v>150000</v>
      </c>
    </row>
    <row r="10" spans="2:9" x14ac:dyDescent="0.3">
      <c r="B10" s="2">
        <v>42683</v>
      </c>
      <c r="C10" s="1" t="s">
        <v>12</v>
      </c>
      <c r="D10" s="1" t="s">
        <v>8</v>
      </c>
      <c r="E10" s="3">
        <v>100</v>
      </c>
      <c r="F10" s="3">
        <v>12500</v>
      </c>
      <c r="G10" s="3">
        <v>13000</v>
      </c>
      <c r="H10" s="3">
        <v>100</v>
      </c>
      <c r="I10" s="3">
        <f t="shared" si="0"/>
        <v>10000</v>
      </c>
    </row>
    <row r="11" spans="2:9" x14ac:dyDescent="0.3">
      <c r="B11" s="2">
        <v>42685</v>
      </c>
      <c r="C11" s="1" t="s">
        <v>7</v>
      </c>
      <c r="D11" s="1" t="s">
        <v>13</v>
      </c>
      <c r="E11" s="3">
        <v>336</v>
      </c>
      <c r="F11" s="5" t="s">
        <v>14</v>
      </c>
      <c r="G11" s="3">
        <v>13200</v>
      </c>
      <c r="H11" s="3">
        <v>300</v>
      </c>
      <c r="I11" s="3">
        <f t="shared" si="0"/>
        <v>100800</v>
      </c>
    </row>
    <row r="12" spans="2:9" x14ac:dyDescent="0.3">
      <c r="B12" s="2">
        <v>42688</v>
      </c>
      <c r="C12" s="1" t="s">
        <v>12</v>
      </c>
      <c r="D12" s="1" t="s">
        <v>13</v>
      </c>
      <c r="E12" s="3">
        <v>336</v>
      </c>
      <c r="F12" s="5" t="s">
        <v>14</v>
      </c>
      <c r="G12" s="3">
        <v>13200</v>
      </c>
      <c r="H12" s="3">
        <v>300</v>
      </c>
      <c r="I12" s="3">
        <f t="shared" si="0"/>
        <v>100800</v>
      </c>
    </row>
    <row r="13" spans="2:9" x14ac:dyDescent="0.3">
      <c r="B13" s="2">
        <v>42689</v>
      </c>
      <c r="C13" s="1" t="s">
        <v>7</v>
      </c>
      <c r="D13" s="1" t="s">
        <v>11</v>
      </c>
      <c r="E13" s="3">
        <v>140</v>
      </c>
      <c r="F13" s="3">
        <v>23500</v>
      </c>
      <c r="G13" s="3">
        <v>25000</v>
      </c>
      <c r="H13" s="3">
        <v>500</v>
      </c>
      <c r="I13" s="3">
        <f t="shared" si="0"/>
        <v>70000</v>
      </c>
    </row>
    <row r="14" spans="2:9" x14ac:dyDescent="0.3">
      <c r="B14" s="2">
        <v>42692</v>
      </c>
      <c r="C14" s="1" t="s">
        <v>12</v>
      </c>
      <c r="D14" s="1" t="s">
        <v>8</v>
      </c>
      <c r="E14" s="3">
        <v>100</v>
      </c>
      <c r="F14" s="3">
        <v>12700</v>
      </c>
      <c r="G14" s="3">
        <v>13200</v>
      </c>
      <c r="H14" s="3">
        <v>100</v>
      </c>
      <c r="I14" s="3">
        <f t="shared" si="0"/>
        <v>10000</v>
      </c>
    </row>
    <row r="15" spans="2:9" x14ac:dyDescent="0.3">
      <c r="B15" s="2">
        <v>42692</v>
      </c>
      <c r="C15" s="1" t="s">
        <v>15</v>
      </c>
      <c r="D15" s="1" t="s">
        <v>16</v>
      </c>
      <c r="E15" s="3">
        <v>25</v>
      </c>
      <c r="F15" s="3">
        <v>21520</v>
      </c>
      <c r="G15" s="3">
        <v>25920</v>
      </c>
      <c r="H15" s="3">
        <v>1000</v>
      </c>
      <c r="I15" s="3">
        <f t="shared" si="0"/>
        <v>25000</v>
      </c>
    </row>
    <row r="16" spans="2:9" x14ac:dyDescent="0.3">
      <c r="B16" s="2">
        <v>42695</v>
      </c>
      <c r="C16" s="1" t="s">
        <v>7</v>
      </c>
      <c r="D16" s="1" t="s">
        <v>3</v>
      </c>
      <c r="E16" s="3">
        <v>1008</v>
      </c>
      <c r="F16" s="3">
        <v>2300</v>
      </c>
      <c r="G16" s="3">
        <v>2600</v>
      </c>
      <c r="H16" s="3">
        <v>100</v>
      </c>
      <c r="I16" s="3">
        <f t="shared" si="0"/>
        <v>100800</v>
      </c>
    </row>
    <row r="17" spans="2:9" x14ac:dyDescent="0.3">
      <c r="B17" s="2">
        <v>42696</v>
      </c>
      <c r="C17" s="1" t="s">
        <v>17</v>
      </c>
      <c r="D17" s="1" t="s">
        <v>8</v>
      </c>
      <c r="E17" s="3">
        <v>70</v>
      </c>
      <c r="F17" s="3">
        <v>12700</v>
      </c>
      <c r="G17" s="3">
        <v>14000</v>
      </c>
      <c r="H17" s="3">
        <v>500</v>
      </c>
      <c r="I17" s="3">
        <f t="shared" si="0"/>
        <v>35000</v>
      </c>
    </row>
    <row r="18" spans="2:9" x14ac:dyDescent="0.3">
      <c r="B18" s="2">
        <v>42696</v>
      </c>
      <c r="C18" s="1" t="s">
        <v>12</v>
      </c>
      <c r="D18" s="1" t="s">
        <v>18</v>
      </c>
      <c r="E18" s="3">
        <v>100</v>
      </c>
      <c r="F18" s="3">
        <v>12700</v>
      </c>
      <c r="G18" s="3">
        <v>13200</v>
      </c>
      <c r="H18" s="3">
        <v>100</v>
      </c>
      <c r="I18" s="3">
        <f t="shared" si="0"/>
        <v>10000</v>
      </c>
    </row>
    <row r="19" spans="2:9" x14ac:dyDescent="0.3">
      <c r="B19" s="2">
        <v>42699</v>
      </c>
      <c r="C19" s="1" t="s">
        <v>12</v>
      </c>
      <c r="D19" s="1" t="s">
        <v>13</v>
      </c>
      <c r="E19" s="3">
        <v>336</v>
      </c>
      <c r="F19" s="5" t="s">
        <v>14</v>
      </c>
      <c r="G19" s="3">
        <v>13200</v>
      </c>
      <c r="H19" s="3">
        <v>300</v>
      </c>
      <c r="I19" s="3">
        <f t="shared" si="0"/>
        <v>100800</v>
      </c>
    </row>
    <row r="20" spans="2:9" x14ac:dyDescent="0.3">
      <c r="B20" s="2">
        <v>42711</v>
      </c>
      <c r="C20" s="1" t="s">
        <v>19</v>
      </c>
      <c r="D20" s="1" t="s">
        <v>8</v>
      </c>
      <c r="E20" s="3">
        <v>100</v>
      </c>
      <c r="F20" s="3">
        <v>12700</v>
      </c>
      <c r="G20" s="3">
        <v>13800</v>
      </c>
      <c r="H20" s="3">
        <v>400</v>
      </c>
      <c r="I20" s="3">
        <f t="shared" si="0"/>
        <v>40000</v>
      </c>
    </row>
    <row r="21" spans="2:9" x14ac:dyDescent="0.3">
      <c r="B21" s="2">
        <v>42712</v>
      </c>
      <c r="C21" s="1" t="s">
        <v>7</v>
      </c>
      <c r="D21" s="1" t="s">
        <v>8</v>
      </c>
      <c r="E21" s="3">
        <v>100</v>
      </c>
      <c r="F21" s="3">
        <v>12700</v>
      </c>
      <c r="G21" s="3">
        <v>13500</v>
      </c>
      <c r="H21" s="3">
        <v>200</v>
      </c>
      <c r="I21" s="3">
        <f t="shared" si="0"/>
        <v>20000</v>
      </c>
    </row>
    <row r="22" spans="2:9" x14ac:dyDescent="0.3">
      <c r="B22" s="11">
        <v>42716</v>
      </c>
      <c r="C22" s="13" t="s">
        <v>6</v>
      </c>
      <c r="D22" s="1" t="s">
        <v>8</v>
      </c>
      <c r="E22" s="3">
        <v>100</v>
      </c>
      <c r="F22" s="3">
        <v>12700</v>
      </c>
      <c r="G22" s="3">
        <v>13200</v>
      </c>
      <c r="H22" s="3">
        <v>100</v>
      </c>
      <c r="I22" s="3">
        <f t="shared" si="0"/>
        <v>10000</v>
      </c>
    </row>
    <row r="23" spans="2:9" x14ac:dyDescent="0.3">
      <c r="B23" s="12"/>
      <c r="C23" s="14"/>
      <c r="D23" s="1" t="s">
        <v>20</v>
      </c>
      <c r="E23" s="3">
        <v>20</v>
      </c>
      <c r="F23" s="3">
        <v>25000</v>
      </c>
      <c r="G23" s="3">
        <v>31000</v>
      </c>
      <c r="H23" s="3">
        <v>2500</v>
      </c>
      <c r="I23" s="3">
        <f t="shared" si="0"/>
        <v>50000</v>
      </c>
    </row>
    <row r="24" spans="2:9" x14ac:dyDescent="0.3">
      <c r="B24" s="6" t="s">
        <v>22</v>
      </c>
      <c r="C24" s="7"/>
      <c r="D24" s="7"/>
      <c r="E24" s="7"/>
      <c r="F24" s="7"/>
      <c r="G24" s="7"/>
      <c r="H24" s="8"/>
      <c r="I24" s="9">
        <f>SUM(I7:I23)</f>
        <v>1013840</v>
      </c>
    </row>
  </sheetData>
  <mergeCells count="5">
    <mergeCell ref="B24:H24"/>
    <mergeCell ref="B22:B23"/>
    <mergeCell ref="C22:C23"/>
    <mergeCell ref="B8:B9"/>
    <mergeCell ref="C8:C9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2016-12-14T00:57:34Z</dcterms:created>
  <dcterms:modified xsi:type="dcterms:W3CDTF">2016-12-14T01:23:22Z</dcterms:modified>
</cp:coreProperties>
</file>