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27975" windowHeight="125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Sheet1!$A$1:$K$19</definedName>
  </definedNames>
  <calcPr calcId="124519"/>
</workbook>
</file>

<file path=xl/calcChain.xml><?xml version="1.0" encoding="utf-8"?>
<calcChain xmlns="http://schemas.openxmlformats.org/spreadsheetml/2006/main">
  <c r="J19" i="1"/>
  <c r="I19"/>
  <c r="H19"/>
  <c r="G19"/>
  <c r="F19"/>
  <c r="E19"/>
  <c r="K19" l="1"/>
  <c r="K5" l="1"/>
  <c r="K18"/>
  <c r="K16"/>
  <c r="K15"/>
  <c r="K14"/>
  <c r="K13"/>
  <c r="K12"/>
  <c r="K11"/>
  <c r="K10"/>
  <c r="K9"/>
  <c r="K8"/>
  <c r="K7"/>
  <c r="K6"/>
  <c r="K17"/>
</calcChain>
</file>

<file path=xl/sharedStrings.xml><?xml version="1.0" encoding="utf-8"?>
<sst xmlns="http://schemas.openxmlformats.org/spreadsheetml/2006/main" count="65" uniqueCount="40">
  <si>
    <t>1월</t>
    <phoneticPr fontId="2" type="noConversion"/>
  </si>
  <si>
    <t>2월</t>
    <phoneticPr fontId="2" type="noConversion"/>
  </si>
  <si>
    <t>거래처명</t>
    <phoneticPr fontId="2" type="noConversion"/>
  </si>
  <si>
    <t>3월</t>
  </si>
  <si>
    <t>4월</t>
  </si>
  <si>
    <t>5월</t>
  </si>
  <si>
    <t>6월</t>
  </si>
  <si>
    <t>2016年</t>
    <phoneticPr fontId="2" type="noConversion"/>
  </si>
  <si>
    <t>㈜CJ프레시웨이</t>
    <phoneticPr fontId="2" type="noConversion"/>
  </si>
  <si>
    <t>㈜대상/청정원</t>
    <phoneticPr fontId="2" type="noConversion"/>
  </si>
  <si>
    <t>㈜동원F&amp;B</t>
    <phoneticPr fontId="2" type="noConversion"/>
  </si>
  <si>
    <t>㈜롯데로지스틱스</t>
    <phoneticPr fontId="2" type="noConversion"/>
  </si>
  <si>
    <t>㈜롯데알미늄</t>
    <phoneticPr fontId="2" type="noConversion"/>
  </si>
  <si>
    <t>㈜사조해표 충청영업</t>
    <phoneticPr fontId="2" type="noConversion"/>
  </si>
  <si>
    <t>삼양사 대전지점</t>
    <phoneticPr fontId="2" type="noConversion"/>
  </si>
  <si>
    <t>㈜오뚜기</t>
    <phoneticPr fontId="2" type="noConversion"/>
  </si>
  <si>
    <t>㈜진주햄</t>
    <phoneticPr fontId="2" type="noConversion"/>
  </si>
  <si>
    <t>홈플러스익스프레스㈜</t>
    <phoneticPr fontId="2" type="noConversion"/>
  </si>
  <si>
    <t>대한제분㈜</t>
    <phoneticPr fontId="2" type="noConversion"/>
  </si>
  <si>
    <t>롯데제과</t>
    <phoneticPr fontId="2" type="noConversion"/>
  </si>
  <si>
    <t>삼양식품㈜</t>
    <phoneticPr fontId="2" type="noConversion"/>
  </si>
  <si>
    <t>합 계</t>
    <phoneticPr fontId="2" type="noConversion"/>
  </si>
  <si>
    <t>사업자등록번호</t>
    <phoneticPr fontId="2" type="noConversion"/>
  </si>
  <si>
    <t>603-81-11270</t>
    <phoneticPr fontId="2" type="noConversion"/>
  </si>
  <si>
    <t>109-81-14886</t>
    <phoneticPr fontId="2" type="noConversion"/>
  </si>
  <si>
    <t>314-85-14021</t>
    <phoneticPr fontId="2" type="noConversion"/>
  </si>
  <si>
    <t>107-81-35250</t>
    <phoneticPr fontId="2" type="noConversion"/>
  </si>
  <si>
    <t>305-85-24637</t>
    <phoneticPr fontId="2" type="noConversion"/>
  </si>
  <si>
    <t>305-85-37807</t>
    <phoneticPr fontId="2" type="noConversion"/>
  </si>
  <si>
    <t>138-81-03238</t>
    <phoneticPr fontId="2" type="noConversion"/>
  </si>
  <si>
    <t>621-81-04705</t>
    <phoneticPr fontId="2" type="noConversion"/>
  </si>
  <si>
    <t>305-85-00479</t>
    <phoneticPr fontId="2" type="noConversion"/>
  </si>
  <si>
    <t>102-81-05450</t>
    <phoneticPr fontId="2" type="noConversion"/>
  </si>
  <si>
    <r>
      <t>(주)향천 장려금리스트</t>
    </r>
    <r>
      <rPr>
        <b/>
        <u val="doubleAccounting"/>
        <sz val="16"/>
        <color theme="1"/>
        <rFont val="맑은 고딕"/>
        <family val="3"/>
        <charset val="129"/>
        <scheme val="minor"/>
      </rPr>
      <t>(2016.01.~06.)</t>
    </r>
    <phoneticPr fontId="2" type="noConversion"/>
  </si>
  <si>
    <t>119-85-30222</t>
    <phoneticPr fontId="2" type="noConversion"/>
  </si>
  <si>
    <t>314-85-00852</t>
    <phoneticPr fontId="2" type="noConversion"/>
  </si>
  <si>
    <t>롯데슈퍼</t>
    <phoneticPr fontId="2" type="noConversion"/>
  </si>
  <si>
    <t>206-85-11698</t>
    <phoneticPr fontId="2" type="noConversion"/>
  </si>
  <si>
    <t>없음</t>
    <phoneticPr fontId="2" type="noConversion"/>
  </si>
  <si>
    <t>6월분은 7월중순~말일
정확한 확인가능</t>
    <phoneticPr fontId="2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</si>
</sst>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u val="doubleAccounting"/>
      <sz val="24"/>
      <color theme="1"/>
      <name val="맑은 고딕"/>
      <family val="3"/>
      <charset val="129"/>
      <scheme val="minor"/>
    </font>
    <font>
      <b/>
      <u val="doubleAccounting"/>
      <sz val="16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914400</xdr:colOff>
      <xdr:row>1</xdr:row>
      <xdr:rowOff>561975</xdr:rowOff>
    </xdr:from>
    <xdr:to>
      <xdr:col>10</xdr:col>
      <xdr:colOff>171450</xdr:colOff>
      <xdr:row>3</xdr:row>
      <xdr:rowOff>95250</xdr:rowOff>
    </xdr:to>
    <xdr:cxnSp macro="">
      <xdr:nvCxnSpPr>
        <xdr:cNvPr id="3" name="직선 화살표 연결선 2"/>
        <xdr:cNvCxnSpPr/>
      </xdr:nvCxnSpPr>
      <xdr:spPr>
        <a:xfrm flipV="1">
          <a:off x="11468100" y="638175"/>
          <a:ext cx="476250" cy="352425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0"/>
  <sheetViews>
    <sheetView tabSelected="1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M16" sqref="M16"/>
    </sheetView>
  </sheetViews>
  <sheetFormatPr defaultColWidth="17" defaultRowHeight="30.75" customHeight="1"/>
  <cols>
    <col min="1" max="1" width="2.375" style="1" customWidth="1"/>
    <col min="2" max="2" width="9.75" style="7" customWidth="1"/>
    <col min="3" max="3" width="27.125" style="7" bestFit="1" customWidth="1"/>
    <col min="4" max="4" width="19.25" style="7" bestFit="1" customWidth="1"/>
    <col min="5" max="10" width="16" style="7" customWidth="1"/>
    <col min="11" max="11" width="20.25" style="7" customWidth="1"/>
    <col min="12" max="16384" width="17" style="1"/>
  </cols>
  <sheetData>
    <row r="1" spans="2:11" ht="6" customHeight="1">
      <c r="B1" s="2"/>
      <c r="C1" s="2"/>
      <c r="D1" s="2"/>
      <c r="E1" s="2"/>
      <c r="F1" s="2"/>
      <c r="G1" s="2"/>
      <c r="H1" s="2"/>
      <c r="I1" s="2"/>
      <c r="J1" s="2"/>
      <c r="K1" s="2"/>
    </row>
    <row r="2" spans="2:11" ht="56.25" customHeight="1">
      <c r="B2" s="2"/>
      <c r="C2" s="2"/>
      <c r="E2" s="11" t="s">
        <v>33</v>
      </c>
      <c r="F2" s="12"/>
      <c r="G2" s="12"/>
      <c r="H2" s="12"/>
      <c r="I2" s="2"/>
      <c r="J2" s="2"/>
      <c r="K2" s="10" t="s">
        <v>39</v>
      </c>
    </row>
    <row r="3" spans="2:11" ht="8.25" customHeight="1">
      <c r="B3" s="2"/>
      <c r="C3" s="2"/>
      <c r="D3" s="2"/>
      <c r="E3" s="2"/>
      <c r="F3" s="2"/>
      <c r="G3" s="2"/>
      <c r="H3" s="2"/>
      <c r="I3" s="2"/>
      <c r="J3" s="2"/>
      <c r="K3" s="2"/>
    </row>
    <row r="4" spans="2:11" ht="30.75" customHeight="1">
      <c r="B4" s="3" t="s">
        <v>7</v>
      </c>
      <c r="C4" s="3" t="s">
        <v>2</v>
      </c>
      <c r="D4" s="3" t="s">
        <v>22</v>
      </c>
      <c r="E4" s="4" t="s">
        <v>0</v>
      </c>
      <c r="F4" s="4" t="s">
        <v>1</v>
      </c>
      <c r="G4" s="4" t="s">
        <v>3</v>
      </c>
      <c r="H4" s="4" t="s">
        <v>4</v>
      </c>
      <c r="I4" s="4" t="s">
        <v>5</v>
      </c>
      <c r="J4" s="4" t="s">
        <v>6</v>
      </c>
      <c r="K4" s="4" t="s">
        <v>21</v>
      </c>
    </row>
    <row r="5" spans="2:11" ht="30.75" customHeight="1">
      <c r="B5" s="4">
        <v>1</v>
      </c>
      <c r="C5" s="3" t="s">
        <v>8</v>
      </c>
      <c r="D5" s="3" t="s">
        <v>23</v>
      </c>
      <c r="E5" s="5">
        <v>3832086</v>
      </c>
      <c r="F5" s="5">
        <v>12593552</v>
      </c>
      <c r="G5" s="5">
        <v>799364</v>
      </c>
      <c r="H5" s="5">
        <v>11499536</v>
      </c>
      <c r="I5" s="5">
        <v>32778153</v>
      </c>
      <c r="J5" s="5"/>
      <c r="K5" s="6">
        <f t="shared" ref="K5:K19" si="0">SUM(E5:J5)</f>
        <v>61502691</v>
      </c>
    </row>
    <row r="6" spans="2:11" ht="30.75" customHeight="1">
      <c r="B6" s="4">
        <v>2</v>
      </c>
      <c r="C6" s="3" t="s">
        <v>9</v>
      </c>
      <c r="D6" s="3" t="s">
        <v>24</v>
      </c>
      <c r="E6" s="5" t="s">
        <v>38</v>
      </c>
      <c r="F6" s="5">
        <v>612562</v>
      </c>
      <c r="G6" s="5">
        <v>1822893</v>
      </c>
      <c r="H6" s="5">
        <v>813035</v>
      </c>
      <c r="I6" s="5" t="s">
        <v>38</v>
      </c>
      <c r="J6" s="5"/>
      <c r="K6" s="6">
        <f t="shared" si="0"/>
        <v>3248490</v>
      </c>
    </row>
    <row r="7" spans="2:11" ht="30.75" customHeight="1">
      <c r="B7" s="4">
        <v>3</v>
      </c>
      <c r="C7" s="3" t="s">
        <v>10</v>
      </c>
      <c r="D7" s="3" t="s">
        <v>25</v>
      </c>
      <c r="E7" s="5">
        <v>17966919</v>
      </c>
      <c r="F7" s="5">
        <v>11438439</v>
      </c>
      <c r="G7" s="5">
        <v>23268872</v>
      </c>
      <c r="H7" s="5">
        <v>7387997</v>
      </c>
      <c r="I7" s="5">
        <v>30570196</v>
      </c>
      <c r="J7" s="5"/>
      <c r="K7" s="6">
        <f t="shared" si="0"/>
        <v>90632423</v>
      </c>
    </row>
    <row r="8" spans="2:11" ht="30.75" customHeight="1">
      <c r="B8" s="4">
        <v>4</v>
      </c>
      <c r="C8" s="3" t="s">
        <v>11</v>
      </c>
      <c r="D8" s="3" t="s">
        <v>26</v>
      </c>
      <c r="E8" s="5">
        <v>18096039</v>
      </c>
      <c r="F8" s="5">
        <v>29963566</v>
      </c>
      <c r="G8" s="5">
        <v>40435561</v>
      </c>
      <c r="H8" s="5">
        <v>1082121</v>
      </c>
      <c r="I8" s="5">
        <v>1159210</v>
      </c>
      <c r="J8" s="5">
        <v>1115868</v>
      </c>
      <c r="K8" s="6">
        <f t="shared" si="0"/>
        <v>91852365</v>
      </c>
    </row>
    <row r="9" spans="2:11" ht="30.75" customHeight="1">
      <c r="B9" s="4">
        <v>5</v>
      </c>
      <c r="C9" s="3" t="s">
        <v>12</v>
      </c>
      <c r="D9" s="3" t="s">
        <v>34</v>
      </c>
      <c r="E9" s="5">
        <v>1880000</v>
      </c>
      <c r="F9" s="5" t="s">
        <v>38</v>
      </c>
      <c r="G9" s="5" t="s">
        <v>38</v>
      </c>
      <c r="H9" s="5" t="s">
        <v>38</v>
      </c>
      <c r="I9" s="5" t="s">
        <v>38</v>
      </c>
      <c r="J9" s="5"/>
      <c r="K9" s="6">
        <f t="shared" si="0"/>
        <v>1880000</v>
      </c>
    </row>
    <row r="10" spans="2:11" ht="30.75" customHeight="1">
      <c r="B10" s="4">
        <v>6</v>
      </c>
      <c r="C10" s="3" t="s">
        <v>13</v>
      </c>
      <c r="D10" s="3" t="s">
        <v>27</v>
      </c>
      <c r="E10" s="5" t="s">
        <v>38</v>
      </c>
      <c r="F10" s="5">
        <v>2918965</v>
      </c>
      <c r="G10" s="5">
        <v>3224164</v>
      </c>
      <c r="H10" s="5">
        <v>673115</v>
      </c>
      <c r="I10" s="5">
        <v>653293</v>
      </c>
      <c r="J10" s="5"/>
      <c r="K10" s="6">
        <f t="shared" si="0"/>
        <v>7469537</v>
      </c>
    </row>
    <row r="11" spans="2:11" ht="30.75" customHeight="1">
      <c r="B11" s="4">
        <v>7</v>
      </c>
      <c r="C11" s="3" t="s">
        <v>14</v>
      </c>
      <c r="D11" s="3" t="s">
        <v>28</v>
      </c>
      <c r="E11" s="5">
        <v>3036549</v>
      </c>
      <c r="F11" s="5">
        <v>142044</v>
      </c>
      <c r="G11" s="5">
        <v>5078754</v>
      </c>
      <c r="H11" s="5">
        <v>5798502</v>
      </c>
      <c r="I11" s="5">
        <v>14055849</v>
      </c>
      <c r="J11" s="5"/>
      <c r="K11" s="6">
        <f t="shared" si="0"/>
        <v>28111698</v>
      </c>
    </row>
    <row r="12" spans="2:11" ht="30.75" customHeight="1">
      <c r="B12" s="4">
        <v>8</v>
      </c>
      <c r="C12" s="3" t="s">
        <v>15</v>
      </c>
      <c r="D12" s="3" t="s">
        <v>29</v>
      </c>
      <c r="E12" s="5">
        <v>3426040</v>
      </c>
      <c r="F12" s="5">
        <v>2369921</v>
      </c>
      <c r="G12" s="5">
        <v>3924124</v>
      </c>
      <c r="H12" s="5">
        <v>1778772</v>
      </c>
      <c r="I12" s="5">
        <v>8897167</v>
      </c>
      <c r="J12" s="5">
        <v>4423062</v>
      </c>
      <c r="K12" s="6">
        <f t="shared" si="0"/>
        <v>24819086</v>
      </c>
    </row>
    <row r="13" spans="2:11" ht="30.75" customHeight="1">
      <c r="B13" s="4">
        <v>9</v>
      </c>
      <c r="C13" s="3" t="s">
        <v>16</v>
      </c>
      <c r="D13" s="3" t="s">
        <v>30</v>
      </c>
      <c r="E13" s="5">
        <v>84336</v>
      </c>
      <c r="F13" s="5">
        <v>224458</v>
      </c>
      <c r="G13" s="5">
        <v>853836</v>
      </c>
      <c r="H13" s="5">
        <v>1034632</v>
      </c>
      <c r="I13" s="5">
        <v>19290</v>
      </c>
      <c r="J13" s="5"/>
      <c r="K13" s="6">
        <f t="shared" si="0"/>
        <v>2216552</v>
      </c>
    </row>
    <row r="14" spans="2:11" ht="30.75" customHeight="1">
      <c r="B14" s="4">
        <v>10</v>
      </c>
      <c r="C14" s="3" t="s">
        <v>17</v>
      </c>
      <c r="D14" s="3"/>
      <c r="E14" s="5">
        <v>475117</v>
      </c>
      <c r="F14" s="5">
        <v>337080</v>
      </c>
      <c r="G14" s="5">
        <v>302130</v>
      </c>
      <c r="H14" s="5" t="s">
        <v>38</v>
      </c>
      <c r="I14" s="5" t="s">
        <v>38</v>
      </c>
      <c r="J14" s="5"/>
      <c r="K14" s="6">
        <f t="shared" si="0"/>
        <v>1114327</v>
      </c>
    </row>
    <row r="15" spans="2:11" ht="30.75" customHeight="1">
      <c r="B15" s="4">
        <v>11</v>
      </c>
      <c r="C15" s="3" t="s">
        <v>18</v>
      </c>
      <c r="D15" s="3" t="s">
        <v>31</v>
      </c>
      <c r="E15" s="5" t="s">
        <v>38</v>
      </c>
      <c r="F15" s="5" t="s">
        <v>38</v>
      </c>
      <c r="G15" s="5" t="s">
        <v>38</v>
      </c>
      <c r="H15" s="5" t="s">
        <v>38</v>
      </c>
      <c r="I15" s="5" t="s">
        <v>38</v>
      </c>
      <c r="J15" s="5">
        <v>1000000</v>
      </c>
      <c r="K15" s="6">
        <f t="shared" si="0"/>
        <v>1000000</v>
      </c>
    </row>
    <row r="16" spans="2:11" ht="30.75" customHeight="1">
      <c r="B16" s="4">
        <v>12</v>
      </c>
      <c r="C16" s="3" t="s">
        <v>19</v>
      </c>
      <c r="D16" s="3" t="s">
        <v>35</v>
      </c>
      <c r="E16" s="5" t="s">
        <v>38</v>
      </c>
      <c r="F16" s="5" t="s">
        <v>38</v>
      </c>
      <c r="G16" s="5" t="s">
        <v>38</v>
      </c>
      <c r="H16" s="5" t="s">
        <v>38</v>
      </c>
      <c r="I16" s="5" t="s">
        <v>38</v>
      </c>
      <c r="J16" s="5"/>
      <c r="K16" s="6">
        <f t="shared" si="0"/>
        <v>0</v>
      </c>
    </row>
    <row r="17" spans="2:11" ht="30.75" customHeight="1">
      <c r="B17" s="4">
        <v>13</v>
      </c>
      <c r="C17" s="3" t="s">
        <v>20</v>
      </c>
      <c r="D17" s="3" t="s">
        <v>32</v>
      </c>
      <c r="E17" s="5">
        <v>4978</v>
      </c>
      <c r="F17" s="5">
        <v>7467</v>
      </c>
      <c r="G17" s="5">
        <v>2489</v>
      </c>
      <c r="H17" s="5">
        <v>2489</v>
      </c>
      <c r="I17" s="5" t="s">
        <v>38</v>
      </c>
      <c r="J17" s="5"/>
      <c r="K17" s="6">
        <f t="shared" si="0"/>
        <v>17423</v>
      </c>
    </row>
    <row r="18" spans="2:11" ht="30.75" customHeight="1">
      <c r="B18" s="4">
        <v>14</v>
      </c>
      <c r="C18" s="3" t="s">
        <v>36</v>
      </c>
      <c r="D18" s="3" t="s">
        <v>37</v>
      </c>
      <c r="E18" s="5" t="s">
        <v>38</v>
      </c>
      <c r="F18" s="5" t="s">
        <v>38</v>
      </c>
      <c r="G18" s="5" t="s">
        <v>38</v>
      </c>
      <c r="H18" s="5" t="s">
        <v>38</v>
      </c>
      <c r="I18" s="5" t="s">
        <v>38</v>
      </c>
      <c r="J18" s="5"/>
      <c r="K18" s="6">
        <f t="shared" si="0"/>
        <v>0</v>
      </c>
    </row>
    <row r="19" spans="2:11" ht="30.75" customHeight="1">
      <c r="B19" s="9"/>
      <c r="C19" s="13" t="s">
        <v>21</v>
      </c>
      <c r="D19" s="14"/>
      <c r="E19" s="6">
        <f t="shared" ref="E19:J19" si="1">SUM(E5:E18)</f>
        <v>48802064</v>
      </c>
      <c r="F19" s="6">
        <f t="shared" si="1"/>
        <v>60608054</v>
      </c>
      <c r="G19" s="6">
        <f t="shared" si="1"/>
        <v>79712187</v>
      </c>
      <c r="H19" s="6">
        <f t="shared" si="1"/>
        <v>30070199</v>
      </c>
      <c r="I19" s="6">
        <f t="shared" si="1"/>
        <v>88133158</v>
      </c>
      <c r="J19" s="6">
        <f t="shared" si="1"/>
        <v>6538930</v>
      </c>
      <c r="K19" s="6">
        <f t="shared" si="0"/>
        <v>313864592</v>
      </c>
    </row>
    <row r="20" spans="2:11" ht="30.75" customHeight="1">
      <c r="B20" s="8"/>
      <c r="C20" s="8"/>
      <c r="D20" s="8"/>
      <c r="E20" s="8"/>
      <c r="F20" s="8"/>
      <c r="G20" s="8"/>
      <c r="H20" s="8"/>
      <c r="I20" s="8"/>
      <c r="J20" s="8"/>
      <c r="K20" s="8"/>
    </row>
  </sheetData>
  <mergeCells count="2">
    <mergeCell ref="E2:H2"/>
    <mergeCell ref="C19:D19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6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LG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cp:lastPrinted>2016-07-04T01:51:22Z</cp:lastPrinted>
  <dcterms:created xsi:type="dcterms:W3CDTF">2016-06-30T02:43:49Z</dcterms:created>
  <dcterms:modified xsi:type="dcterms:W3CDTF">2016-07-07T05:28:36Z</dcterms:modified>
</cp:coreProperties>
</file>