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27975" windowHeight="12510"/>
  </bookViews>
  <sheets>
    <sheet name="2016. 1月~12月" sheetId="1" r:id="rId1"/>
  </sheets>
  <definedNames>
    <definedName name="_xlnm.Print_Area" localSheetId="0">'2016. 1月~12月'!$A$1:$Q$19</definedName>
  </definedNames>
  <calcPr calcId="124519"/>
</workbook>
</file>

<file path=xl/calcChain.xml><?xml version="1.0" encoding="utf-8"?>
<calcChain xmlns="http://schemas.openxmlformats.org/spreadsheetml/2006/main">
  <c r="Q15" i="1"/>
  <c r="Q16"/>
  <c r="Q17"/>
  <c r="Q18"/>
  <c r="E19"/>
  <c r="F19"/>
  <c r="G19"/>
  <c r="H19"/>
  <c r="I19"/>
  <c r="J19"/>
  <c r="K19"/>
  <c r="L19"/>
  <c r="M19"/>
  <c r="N19"/>
  <c r="O19"/>
  <c r="P19"/>
  <c r="Q5"/>
  <c r="Q6"/>
  <c r="Q7"/>
  <c r="Q8"/>
  <c r="Q9"/>
  <c r="Q10"/>
  <c r="Q11"/>
  <c r="Q12"/>
  <c r="Q13"/>
  <c r="Q14"/>
  <c r="Q19" l="1"/>
</calcChain>
</file>

<file path=xl/sharedStrings.xml><?xml version="1.0" encoding="utf-8"?>
<sst xmlns="http://schemas.openxmlformats.org/spreadsheetml/2006/main" count="57" uniqueCount="47">
  <si>
    <t>1월</t>
    <phoneticPr fontId="2" type="noConversion"/>
  </si>
  <si>
    <t>2월</t>
    <phoneticPr fontId="2" type="noConversion"/>
  </si>
  <si>
    <t>거래처명</t>
    <phoneticPr fontId="2" type="noConversion"/>
  </si>
  <si>
    <t>3월</t>
  </si>
  <si>
    <t>4월</t>
  </si>
  <si>
    <t>5월</t>
  </si>
  <si>
    <t>6월</t>
  </si>
  <si>
    <t>2016年</t>
    <phoneticPr fontId="2" type="noConversion"/>
  </si>
  <si>
    <t>합 계</t>
    <phoneticPr fontId="2" type="noConversion"/>
  </si>
  <si>
    <t>사업자등록번호</t>
    <phoneticPr fontId="2" type="noConversion"/>
  </si>
  <si>
    <t>603-81-11270</t>
    <phoneticPr fontId="2" type="noConversion"/>
  </si>
  <si>
    <t>109-81-14886</t>
    <phoneticPr fontId="2" type="noConversion"/>
  </si>
  <si>
    <t>314-85-14021</t>
    <phoneticPr fontId="2" type="noConversion"/>
  </si>
  <si>
    <t>107-81-35250</t>
    <phoneticPr fontId="2" type="noConversion"/>
  </si>
  <si>
    <t>305-85-24637</t>
    <phoneticPr fontId="2" type="noConversion"/>
  </si>
  <si>
    <t>305-85-37807</t>
    <phoneticPr fontId="2" type="noConversion"/>
  </si>
  <si>
    <t>138-81-03238</t>
    <phoneticPr fontId="2" type="noConversion"/>
  </si>
  <si>
    <t>621-81-04705</t>
    <phoneticPr fontId="2" type="noConversion"/>
  </si>
  <si>
    <t>305-85-00479</t>
    <phoneticPr fontId="2" type="noConversion"/>
  </si>
  <si>
    <t>102-81-05450</t>
    <phoneticPr fontId="2" type="noConversion"/>
  </si>
  <si>
    <t>119-85-30222</t>
    <phoneticPr fontId="2" type="noConversion"/>
  </si>
  <si>
    <t>314-85-00852</t>
    <phoneticPr fontId="2" type="noConversion"/>
  </si>
  <si>
    <t>206-85-11698</t>
    <phoneticPr fontId="2" type="noConversion"/>
  </si>
  <si>
    <t>7월</t>
    <phoneticPr fontId="2" type="noConversion"/>
  </si>
  <si>
    <t>8월</t>
    <phoneticPr fontId="2" type="noConversion"/>
  </si>
  <si>
    <t>9월</t>
    <phoneticPr fontId="2" type="noConversion"/>
  </si>
  <si>
    <t>㈜롯데로지스틱스</t>
    <phoneticPr fontId="2" type="noConversion"/>
  </si>
  <si>
    <t>삼양식품㈜</t>
    <phoneticPr fontId="2" type="noConversion"/>
  </si>
  <si>
    <t>삼양사 대전지점</t>
    <phoneticPr fontId="2" type="noConversion"/>
  </si>
  <si>
    <t>㈜동원F&amp;B</t>
    <phoneticPr fontId="2" type="noConversion"/>
  </si>
  <si>
    <t>㈜CJ프레시웨이</t>
    <phoneticPr fontId="2" type="noConversion"/>
  </si>
  <si>
    <t>㈜대상/청정원</t>
    <phoneticPr fontId="2" type="noConversion"/>
  </si>
  <si>
    <t>㈜롯데알미늄</t>
    <phoneticPr fontId="2" type="noConversion"/>
  </si>
  <si>
    <t>㈜사조해표 충청영업</t>
    <phoneticPr fontId="2" type="noConversion"/>
  </si>
  <si>
    <t>㈜오뚜기</t>
    <phoneticPr fontId="2" type="noConversion"/>
  </si>
  <si>
    <t>㈜진주햄</t>
    <phoneticPr fontId="2" type="noConversion"/>
  </si>
  <si>
    <t>대한제분㈜</t>
    <phoneticPr fontId="2" type="noConversion"/>
  </si>
  <si>
    <t>롯데제과</t>
    <phoneticPr fontId="2" type="noConversion"/>
  </si>
  <si>
    <t>롯데슈퍼</t>
    <phoneticPr fontId="2" type="noConversion"/>
  </si>
  <si>
    <t>10월</t>
    <phoneticPr fontId="2" type="noConversion"/>
  </si>
  <si>
    <t>11월</t>
    <phoneticPr fontId="2" type="noConversion"/>
  </si>
  <si>
    <t>12월</t>
    <phoneticPr fontId="2" type="noConversion"/>
  </si>
  <si>
    <t>㈜맥선</t>
    <phoneticPr fontId="2" type="noConversion"/>
  </si>
  <si>
    <t>220-81-04860</t>
    <phoneticPr fontId="2" type="noConversion"/>
  </si>
  <si>
    <t>없음</t>
    <phoneticPr fontId="2" type="noConversion"/>
  </si>
  <si>
    <r>
      <t xml:space="preserve">주)향천 장려금리스트 </t>
    </r>
    <r>
      <rPr>
        <b/>
        <u val="doubleAccounting"/>
        <sz val="16"/>
        <color theme="1"/>
        <rFont val="맑은 고딕"/>
        <family val="3"/>
        <charset val="129"/>
        <scheme val="minor"/>
      </rPr>
      <t>(2017년01월~12월)</t>
    </r>
    <phoneticPr fontId="2" type="noConversion"/>
  </si>
  <si>
    <t>없음</t>
    <phoneticPr fontId="2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</si>
</sst>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u val="doubleAccounting"/>
      <sz val="24"/>
      <color theme="1"/>
      <name val="맑은 고딕"/>
      <family val="3"/>
      <charset val="129"/>
      <scheme val="minor"/>
    </font>
    <font>
      <b/>
      <u val="doubleAccounting"/>
      <sz val="16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41" fontId="3" fillId="0" borderId="1" xfId="1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20"/>
  <sheetViews>
    <sheetView tabSelected="1" view="pageBreakPreview" zoomScale="70" zoomScaleSheetLayoutView="7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E10" sqref="E10"/>
    </sheetView>
  </sheetViews>
  <sheetFormatPr defaultColWidth="17" defaultRowHeight="30.75" customHeight="1"/>
  <cols>
    <col min="1" max="1" width="2.375" style="1" customWidth="1"/>
    <col min="2" max="2" width="10.125" style="7" bestFit="1" customWidth="1"/>
    <col min="3" max="3" width="27.5" style="7" bestFit="1" customWidth="1"/>
    <col min="4" max="4" width="19.5" style="7" bestFit="1" customWidth="1"/>
    <col min="5" max="12" width="17.125" style="7" bestFit="1" customWidth="1"/>
    <col min="13" max="13" width="15.625" style="7" bestFit="1" customWidth="1"/>
    <col min="14" max="14" width="20.875" style="7" customWidth="1"/>
    <col min="15" max="15" width="19" style="7" customWidth="1"/>
    <col min="16" max="16" width="28.375" style="7" customWidth="1"/>
    <col min="17" max="17" width="18.75" style="7" bestFit="1" customWidth="1"/>
    <col min="18" max="16384" width="17" style="1"/>
  </cols>
  <sheetData>
    <row r="1" spans="2:17" ht="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2:17" ht="56.25" customHeight="1">
      <c r="B2" s="2"/>
      <c r="C2" s="2"/>
      <c r="E2" s="15" t="s">
        <v>45</v>
      </c>
      <c r="F2" s="16"/>
      <c r="G2" s="16"/>
      <c r="H2" s="16"/>
      <c r="I2" s="16"/>
      <c r="J2" s="16"/>
      <c r="K2" s="16"/>
      <c r="L2" s="16"/>
      <c r="M2" s="16"/>
      <c r="N2" s="2"/>
      <c r="O2" s="2"/>
      <c r="P2" s="2"/>
      <c r="Q2" s="10"/>
    </row>
    <row r="3" spans="2:17" ht="8.2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7" ht="30.75" customHeight="1">
      <c r="B4" s="3" t="s">
        <v>7</v>
      </c>
      <c r="C4" s="3" t="s">
        <v>2</v>
      </c>
      <c r="D4" s="3" t="s">
        <v>9</v>
      </c>
      <c r="E4" s="4" t="s">
        <v>0</v>
      </c>
      <c r="F4" s="4" t="s">
        <v>1</v>
      </c>
      <c r="G4" s="4" t="s">
        <v>3</v>
      </c>
      <c r="H4" s="4" t="s">
        <v>4</v>
      </c>
      <c r="I4" s="4" t="s">
        <v>5</v>
      </c>
      <c r="J4" s="4" t="s">
        <v>6</v>
      </c>
      <c r="K4" s="4" t="s">
        <v>23</v>
      </c>
      <c r="L4" s="4" t="s">
        <v>24</v>
      </c>
      <c r="M4" s="4" t="s">
        <v>25</v>
      </c>
      <c r="N4" s="4" t="s">
        <v>39</v>
      </c>
      <c r="O4" s="4" t="s">
        <v>40</v>
      </c>
      <c r="P4" s="4" t="s">
        <v>41</v>
      </c>
      <c r="Q4" s="4" t="s">
        <v>8</v>
      </c>
    </row>
    <row r="5" spans="2:17" ht="30.75" customHeight="1">
      <c r="B5" s="4">
        <v>1</v>
      </c>
      <c r="C5" s="12" t="s">
        <v>30</v>
      </c>
      <c r="D5" s="3" t="s">
        <v>10</v>
      </c>
      <c r="E5" s="5" t="s">
        <v>46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6">
        <f t="shared" ref="Q5:Q18" si="0">SUM(E5:P5)</f>
        <v>0</v>
      </c>
    </row>
    <row r="6" spans="2:17" ht="30.75" customHeight="1">
      <c r="B6" s="4">
        <v>2</v>
      </c>
      <c r="C6" s="12" t="s">
        <v>31</v>
      </c>
      <c r="D6" s="3" t="s">
        <v>11</v>
      </c>
      <c r="E6" s="5" t="s">
        <v>44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6">
        <f t="shared" si="0"/>
        <v>0</v>
      </c>
    </row>
    <row r="7" spans="2:17" ht="30.75" customHeight="1">
      <c r="B7" s="4">
        <v>3</v>
      </c>
      <c r="C7" s="12" t="s">
        <v>29</v>
      </c>
      <c r="D7" s="3" t="s">
        <v>12</v>
      </c>
      <c r="E7" s="5">
        <v>9193000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6">
        <f t="shared" si="0"/>
        <v>9193000</v>
      </c>
    </row>
    <row r="8" spans="2:17" ht="30.75" customHeight="1">
      <c r="B8" s="4">
        <v>4</v>
      </c>
      <c r="C8" s="12" t="s">
        <v>26</v>
      </c>
      <c r="D8" s="3" t="s">
        <v>13</v>
      </c>
      <c r="E8" s="5" t="s">
        <v>44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6">
        <f t="shared" si="0"/>
        <v>0</v>
      </c>
    </row>
    <row r="9" spans="2:17" ht="30.75" customHeight="1">
      <c r="B9" s="4">
        <v>5</v>
      </c>
      <c r="C9" s="12" t="s">
        <v>32</v>
      </c>
      <c r="D9" s="3" t="s">
        <v>20</v>
      </c>
      <c r="E9" s="5" t="s">
        <v>44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6">
        <f t="shared" si="0"/>
        <v>0</v>
      </c>
    </row>
    <row r="10" spans="2:17" ht="30.75" customHeight="1">
      <c r="B10" s="4">
        <v>6</v>
      </c>
      <c r="C10" s="12" t="s">
        <v>33</v>
      </c>
      <c r="D10" s="3" t="s">
        <v>14</v>
      </c>
      <c r="E10" s="5" t="s">
        <v>44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6">
        <f t="shared" si="0"/>
        <v>0</v>
      </c>
    </row>
    <row r="11" spans="2:17" ht="30.75" customHeight="1">
      <c r="B11" s="4">
        <v>7</v>
      </c>
      <c r="C11" s="12" t="s">
        <v>28</v>
      </c>
      <c r="D11" s="3" t="s">
        <v>15</v>
      </c>
      <c r="E11" s="5" t="s">
        <v>44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6">
        <f t="shared" si="0"/>
        <v>0</v>
      </c>
    </row>
    <row r="12" spans="2:17" ht="30.75" customHeight="1">
      <c r="B12" s="4">
        <v>8</v>
      </c>
      <c r="C12" s="12" t="s">
        <v>34</v>
      </c>
      <c r="D12" s="3" t="s">
        <v>16</v>
      </c>
      <c r="E12" s="5">
        <v>84032</v>
      </c>
      <c r="F12" s="5"/>
      <c r="G12" s="5"/>
      <c r="H12" s="5"/>
      <c r="I12" s="5"/>
      <c r="J12" s="5"/>
      <c r="K12" s="11"/>
      <c r="L12" s="11"/>
      <c r="M12" s="11"/>
      <c r="N12" s="5"/>
      <c r="O12" s="5"/>
      <c r="P12" s="5"/>
      <c r="Q12" s="6">
        <f t="shared" si="0"/>
        <v>84032</v>
      </c>
    </row>
    <row r="13" spans="2:17" ht="30.75" customHeight="1">
      <c r="B13" s="4">
        <v>9</v>
      </c>
      <c r="C13" s="12" t="s">
        <v>35</v>
      </c>
      <c r="D13" s="3" t="s">
        <v>17</v>
      </c>
      <c r="E13" s="5">
        <v>145484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6">
        <f t="shared" si="0"/>
        <v>145484</v>
      </c>
    </row>
    <row r="14" spans="2:17" ht="30.75" customHeight="1">
      <c r="B14" s="4">
        <v>11</v>
      </c>
      <c r="C14" s="12" t="s">
        <v>36</v>
      </c>
      <c r="D14" s="3" t="s">
        <v>18</v>
      </c>
      <c r="E14" s="5" t="s">
        <v>44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6">
        <f t="shared" si="0"/>
        <v>0</v>
      </c>
    </row>
    <row r="15" spans="2:17" ht="30.75" customHeight="1">
      <c r="B15" s="4">
        <v>12</v>
      </c>
      <c r="C15" s="12" t="s">
        <v>37</v>
      </c>
      <c r="D15" s="3" t="s">
        <v>21</v>
      </c>
      <c r="E15" s="5" t="s">
        <v>44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6">
        <f t="shared" si="0"/>
        <v>0</v>
      </c>
    </row>
    <row r="16" spans="2:17" ht="30.75" customHeight="1">
      <c r="B16" s="4">
        <v>13</v>
      </c>
      <c r="C16" s="12" t="s">
        <v>27</v>
      </c>
      <c r="D16" s="3" t="s">
        <v>19</v>
      </c>
      <c r="E16" s="5" t="s">
        <v>44</v>
      </c>
      <c r="F16" s="5"/>
      <c r="G16" s="5"/>
      <c r="H16" s="5"/>
      <c r="I16" s="5"/>
      <c r="J16" s="5"/>
      <c r="K16" s="5"/>
      <c r="L16" s="5"/>
      <c r="M16" s="5"/>
      <c r="N16" s="5"/>
      <c r="O16" s="11"/>
      <c r="P16" s="5"/>
      <c r="Q16" s="6">
        <f t="shared" si="0"/>
        <v>0</v>
      </c>
    </row>
    <row r="17" spans="2:17" ht="30.75" customHeight="1">
      <c r="B17" s="4">
        <v>14</v>
      </c>
      <c r="C17" s="12" t="s">
        <v>38</v>
      </c>
      <c r="D17" s="3" t="s">
        <v>22</v>
      </c>
      <c r="E17" s="5" t="s">
        <v>44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6">
        <f t="shared" si="0"/>
        <v>0</v>
      </c>
    </row>
    <row r="18" spans="2:17" ht="30.75" customHeight="1">
      <c r="B18" s="4">
        <v>15</v>
      </c>
      <c r="C18" s="12" t="s">
        <v>42</v>
      </c>
      <c r="D18" s="3" t="s">
        <v>43</v>
      </c>
      <c r="E18" s="5" t="s">
        <v>44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6">
        <f t="shared" si="0"/>
        <v>0</v>
      </c>
    </row>
    <row r="19" spans="2:17" ht="30.75" customHeight="1">
      <c r="B19" s="9"/>
      <c r="C19" s="13" t="s">
        <v>8</v>
      </c>
      <c r="D19" s="14"/>
      <c r="E19" s="6">
        <f>SUM(E5:E18)</f>
        <v>9422516</v>
      </c>
      <c r="F19" s="6">
        <f>SUM(F5:F18)</f>
        <v>0</v>
      </c>
      <c r="G19" s="6">
        <f>SUM(G5:G18)</f>
        <v>0</v>
      </c>
      <c r="H19" s="6">
        <f>SUM(H5:H18)</f>
        <v>0</v>
      </c>
      <c r="I19" s="6">
        <f>SUM(I5:I18)</f>
        <v>0</v>
      </c>
      <c r="J19" s="6">
        <f>SUM(J5:J18)</f>
        <v>0</v>
      </c>
      <c r="K19" s="6">
        <f>SUM(K5:K18)</f>
        <v>0</v>
      </c>
      <c r="L19" s="6">
        <f>SUM(L5:L18)</f>
        <v>0</v>
      </c>
      <c r="M19" s="6">
        <f>SUM(M5:M18)</f>
        <v>0</v>
      </c>
      <c r="N19" s="6">
        <f>SUM(N5:N18)</f>
        <v>0</v>
      </c>
      <c r="O19" s="6">
        <f>SUM(O5:O18)</f>
        <v>0</v>
      </c>
      <c r="P19" s="6">
        <f>SUM(P5:P18)</f>
        <v>0</v>
      </c>
      <c r="Q19" s="6">
        <f>SUM(E19:P19)</f>
        <v>9422516</v>
      </c>
    </row>
    <row r="20" spans="2:17" ht="30.75" customHeight="1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</sheetData>
  <mergeCells count="2">
    <mergeCell ref="C19:D19"/>
    <mergeCell ref="E2:M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3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2016. 1月~12月</vt:lpstr>
      <vt:lpstr>'2016. 1月~12月'!Print_Area</vt:lpstr>
    </vt:vector>
  </TitlesOfParts>
  <Company>LG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2016-07-04T01:51:22Z</cp:lastPrinted>
  <dcterms:created xsi:type="dcterms:W3CDTF">2016-06-30T02:43:49Z</dcterms:created>
  <dcterms:modified xsi:type="dcterms:W3CDTF">2017-02-20T02:45:14Z</dcterms:modified>
</cp:coreProperties>
</file>