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김슬기\"/>
    </mc:Choice>
  </mc:AlternateContent>
  <bookViews>
    <workbookView xWindow="0" yWindow="0" windowWidth="26685" windowHeight="12210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1" l="1"/>
  <c r="K93" i="1"/>
  <c r="J93" i="1"/>
  <c r="I93" i="1"/>
  <c r="H93" i="1"/>
  <c r="G93" i="1"/>
  <c r="F93" i="1"/>
</calcChain>
</file>

<file path=xl/sharedStrings.xml><?xml version="1.0" encoding="utf-8"?>
<sst xmlns="http://schemas.openxmlformats.org/spreadsheetml/2006/main" count="463" uniqueCount="161">
  <si>
    <t>구분</t>
    <phoneticPr fontId="3" type="noConversion"/>
  </si>
  <si>
    <t>바코드</t>
  </si>
  <si>
    <t>상  품  명</t>
  </si>
  <si>
    <t>규  격</t>
  </si>
  <si>
    <t>단가</t>
  </si>
  <si>
    <t>박스</t>
  </si>
  <si>
    <t>낱개</t>
  </si>
  <si>
    <t>수량</t>
  </si>
  <si>
    <t>단위</t>
  </si>
  <si>
    <t>공급가액</t>
  </si>
  <si>
    <t>부가세</t>
  </si>
  <si>
    <t>합계액</t>
  </si>
  <si>
    <t>냉식</t>
    <phoneticPr fontId="3" type="noConversion"/>
  </si>
  <si>
    <t>8801047521617</t>
  </si>
  <si>
    <t>리얼크랩바 쫄깃오징어</t>
  </si>
  <si>
    <t>90g</t>
  </si>
  <si>
    <t>EA</t>
  </si>
  <si>
    <t>냉식</t>
    <phoneticPr fontId="3" type="noConversion"/>
  </si>
  <si>
    <t>8801047181552</t>
  </si>
  <si>
    <t>동원메추리알과꽈리고추로맛을더한장조림</t>
  </si>
  <si>
    <t>냉식</t>
    <phoneticPr fontId="3" type="noConversion"/>
  </si>
  <si>
    <t>8801047521600</t>
  </si>
  <si>
    <t>리얼크랩바 매콤고추</t>
  </si>
  <si>
    <t>8801047386421</t>
  </si>
  <si>
    <t>동원냉동new해물모듬완자900g기획(냉)</t>
  </si>
  <si>
    <t>900g(750g+150g증량)</t>
  </si>
  <si>
    <t>8801047383185</t>
  </si>
  <si>
    <t>동원동그랑땡(냉)</t>
  </si>
  <si>
    <t>850g</t>
  </si>
  <si>
    <t>8801047350019</t>
  </si>
  <si>
    <t>동원프리미엄돈까스(냉)</t>
  </si>
  <si>
    <t>840g</t>
  </si>
  <si>
    <t>8801047354017</t>
  </si>
  <si>
    <t>동원수제생선까스(냉)</t>
  </si>
  <si>
    <t>800g</t>
  </si>
  <si>
    <t>동원new해물모듬완자(냉)</t>
  </si>
  <si>
    <t>750g</t>
  </si>
  <si>
    <t>8801047308126</t>
  </si>
  <si>
    <t>동원(신)개성군만두고추잡채(냉)</t>
  </si>
  <si>
    <t>700g+300g</t>
  </si>
  <si>
    <t>8801047386469</t>
  </si>
  <si>
    <t>동원해물모듬완자(냉)</t>
  </si>
  <si>
    <t>700g</t>
  </si>
  <si>
    <t>8801047307051</t>
  </si>
  <si>
    <t>동원(신)개성물만두(냉)</t>
  </si>
  <si>
    <t>650g+300g</t>
  </si>
  <si>
    <t>8801047384014</t>
  </si>
  <si>
    <t>동원와인갈릭구이기획(냉)</t>
  </si>
  <si>
    <t>8801047305071</t>
  </si>
  <si>
    <t>동원(신)개성왕만두(냉)</t>
  </si>
  <si>
    <t>630g+350g</t>
  </si>
  <si>
    <t>8801047305293</t>
  </si>
  <si>
    <t>동원개성제주돼지왕만두(냉)</t>
  </si>
  <si>
    <t>603g+335g</t>
  </si>
  <si>
    <t>8801047308041</t>
  </si>
  <si>
    <t>동원(신)개성군만두잡채(냉)</t>
  </si>
  <si>
    <t>600g+300g</t>
  </si>
  <si>
    <t>8801047357018</t>
  </si>
  <si>
    <t>동원프라임돈까스기획(냉)</t>
  </si>
  <si>
    <t>560g x 2</t>
  </si>
  <si>
    <t>8801047306061</t>
  </si>
  <si>
    <t>동원(신)개성감자만두(냉)</t>
  </si>
  <si>
    <t>550g+300g</t>
  </si>
  <si>
    <t>8801047384144</t>
  </si>
  <si>
    <t>동원한입떡갈비(냉)</t>
  </si>
  <si>
    <t>500g</t>
  </si>
  <si>
    <t>8801047574569</t>
  </si>
  <si>
    <t>동원캠핑&amp;통그릴부어스트</t>
  </si>
  <si>
    <t>8801047513292</t>
  </si>
  <si>
    <t>동원싱싱맛살실속</t>
  </si>
  <si>
    <t>8801047309123</t>
  </si>
  <si>
    <t>동원개성왕교자만두(냉)</t>
  </si>
  <si>
    <t>494g*2봉</t>
  </si>
  <si>
    <t>8801047317012</t>
  </si>
  <si>
    <t>동원개성왕납작군만두부추고기(냉)</t>
  </si>
  <si>
    <t>480g x 2</t>
  </si>
  <si>
    <t>8801047350033</t>
  </si>
  <si>
    <t>동원수제치즈돈까스(양면)(냉)</t>
  </si>
  <si>
    <t>480g</t>
  </si>
  <si>
    <t>8801047373278</t>
  </si>
  <si>
    <t>동원새우볶음밥(냉)</t>
  </si>
  <si>
    <t>450g</t>
  </si>
  <si>
    <t>8801047373292</t>
  </si>
  <si>
    <t>동원낙지볶음밥(냉)</t>
  </si>
  <si>
    <t>8801047306139</t>
  </si>
  <si>
    <t>동원개성김치찰감자만두(냉)</t>
  </si>
  <si>
    <t>400g*2</t>
  </si>
  <si>
    <t>8801047306214</t>
  </si>
  <si>
    <t>동원개성찰감자만두(냉)</t>
  </si>
  <si>
    <t>400g x 2</t>
  </si>
  <si>
    <t>8801047529156</t>
  </si>
  <si>
    <t>동원바른어묵/시원한어묵탕</t>
  </si>
  <si>
    <t>398g</t>
  </si>
  <si>
    <t>8801047315124</t>
  </si>
  <si>
    <t>동원개성왕새우만두(냉)</t>
  </si>
  <si>
    <t>315g x 2</t>
  </si>
  <si>
    <t>8801047384069</t>
  </si>
  <si>
    <t>동원너비아니(냉)</t>
  </si>
  <si>
    <t>300g*2봉</t>
  </si>
  <si>
    <t>8801047572343</t>
  </si>
  <si>
    <t>동원델립불고기햄</t>
  </si>
  <si>
    <t>300g</t>
  </si>
  <si>
    <t>8801047384151</t>
  </si>
  <si>
    <t>285g x 2</t>
  </si>
  <si>
    <t>8801047574576</t>
  </si>
  <si>
    <t>동원캠핑&amp;통그릴후랑크</t>
  </si>
  <si>
    <t>250g+2ea</t>
  </si>
  <si>
    <t>8801047338048</t>
  </si>
  <si>
    <t>동원컨트리미니핫도그(냉)</t>
  </si>
  <si>
    <t>250g</t>
  </si>
  <si>
    <t>8801047529231</t>
  </si>
  <si>
    <t>동원기)바른얼큰한국탕용</t>
  </si>
  <si>
    <t>245g+2ea</t>
  </si>
  <si>
    <t>8801047529224</t>
  </si>
  <si>
    <t>바른 국탕용</t>
  </si>
  <si>
    <t>245g*2</t>
  </si>
  <si>
    <t>8801047529200</t>
  </si>
  <si>
    <t>동원기)바른얇은사각어묵</t>
  </si>
  <si>
    <t>200g+2ea</t>
  </si>
  <si>
    <t>8801047513186</t>
  </si>
  <si>
    <t>동원싱싱맛살</t>
  </si>
  <si>
    <t>1kg</t>
  </si>
  <si>
    <t>8801047558149</t>
  </si>
  <si>
    <t>동원추억의부산종합어묵</t>
  </si>
  <si>
    <t>8801047558101</t>
  </si>
  <si>
    <t>동원추억의부산사각어묵(20장)</t>
  </si>
  <si>
    <t>8801047341499</t>
  </si>
  <si>
    <t>동원야채고르케(냉)</t>
  </si>
  <si>
    <t>8801047573425</t>
  </si>
  <si>
    <t>동원조이락비엔나소세지</t>
  </si>
  <si>
    <t>8801047513285</t>
  </si>
  <si>
    <t>동원싱싱맛살 10입</t>
  </si>
  <si>
    <t>8801047529132</t>
  </si>
  <si>
    <t>동원바른어묵/굴소스비법</t>
  </si>
  <si>
    <t>180g</t>
  </si>
  <si>
    <t>8801047529149</t>
  </si>
  <si>
    <t>동원바른어묵/매콤소스비법</t>
  </si>
  <si>
    <t>8801047557807</t>
  </si>
  <si>
    <t>동원추억의부산사각어묵</t>
  </si>
  <si>
    <t>150g+100g</t>
  </si>
  <si>
    <t>8801047529118</t>
  </si>
  <si>
    <t>동원바른어묵/해물전</t>
  </si>
  <si>
    <t>150g</t>
  </si>
  <si>
    <t>8801047577652</t>
  </si>
  <si>
    <t>동원숯불구이김밥햄</t>
  </si>
  <si>
    <t>100g</t>
  </si>
  <si>
    <t>8801047305002</t>
  </si>
  <si>
    <t>1.82kg</t>
  </si>
  <si>
    <t>8801047300618</t>
  </si>
  <si>
    <t>동원리얼통살새우까스(60g*20ea)(냉)</t>
  </si>
  <si>
    <t>1.2kg</t>
  </si>
  <si>
    <t>계</t>
    <phoneticPr fontId="3" type="noConversion"/>
  </si>
  <si>
    <t>냉식</t>
    <phoneticPr fontId="2" type="noConversion"/>
  </si>
  <si>
    <t>동원와인갈릭구이기획(냉)</t>
    <phoneticPr fontId="2" type="noConversion"/>
  </si>
  <si>
    <t>650g+300g</t>
    <phoneticPr fontId="2" type="noConversion"/>
  </si>
  <si>
    <t>EA</t>
    <phoneticPr fontId="2" type="noConversion"/>
  </si>
  <si>
    <t>동원한입떡갈비(냉)</t>
    <phoneticPr fontId="2" type="noConversion"/>
  </si>
  <si>
    <t>285g*2</t>
    <phoneticPr fontId="2" type="noConversion"/>
  </si>
  <si>
    <t>동원새우볶음밥(냉)</t>
    <phoneticPr fontId="2" type="noConversion"/>
  </si>
  <si>
    <t>450g</t>
    <phoneticPr fontId="2" type="noConversion"/>
  </si>
  <si>
    <t>500g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</si>
</sst>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_);[Red]\(0\)"/>
  </numFmts>
  <fonts count="5" x14ac:knownFonts="1">
    <font>
      <sz val="11"/>
      <color theme="1"/>
      <name val="맑은 고딕"/>
      <family val="2"/>
      <charset val="129"/>
    </font>
    <font>
      <b/>
      <sz val="10"/>
      <name val="굴림"/>
      <family val="3"/>
      <charset val="129"/>
    </font>
    <font>
      <sz val="8"/>
      <name val="맑은 고딕"/>
      <family val="2"/>
      <charset val="129"/>
    </font>
    <font>
      <sz val="8"/>
      <name val="굴림"/>
      <family val="3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center"/>
    </xf>
    <xf numFmtId="176" fontId="0" fillId="0" borderId="5" xfId="0" applyNumberFormat="1" applyBorder="1" applyAlignment="1" applyProtection="1">
      <alignment horizontal="right" vertical="center"/>
    </xf>
    <xf numFmtId="38" fontId="0" fillId="0" borderId="5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5" xfId="0" applyBorder="1" applyAlignment="1" applyProtection="1">
      <alignment horizontal="left" vertical="top"/>
    </xf>
    <xf numFmtId="38" fontId="0" fillId="0" borderId="10" xfId="0" applyNumberFormat="1" applyBorder="1" applyAlignment="1" applyProtection="1">
      <alignment horizontal="right" vertical="center"/>
    </xf>
    <xf numFmtId="38" fontId="0" fillId="0" borderId="11" xfId="0" applyNumberForma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38" fontId="0" fillId="0" borderId="12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176" fontId="0" fillId="0" borderId="13" xfId="0" applyNumberForma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left" vertical="top"/>
    </xf>
    <xf numFmtId="177" fontId="0" fillId="0" borderId="12" xfId="0" applyNumberForma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top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A70" workbookViewId="0">
      <selection activeCell="B89" sqref="B89"/>
    </sheetView>
  </sheetViews>
  <sheetFormatPr defaultRowHeight="16.5" x14ac:dyDescent="0.3"/>
  <cols>
    <col min="1" max="1" width="5" bestFit="1" customWidth="1"/>
    <col min="2" max="2" width="15" bestFit="1" customWidth="1"/>
    <col min="3" max="3" width="40.125" bestFit="1" customWidth="1"/>
    <col min="4" max="4" width="21.375" bestFit="1" customWidth="1"/>
    <col min="5" max="5" width="7.25" bestFit="1" customWidth="1"/>
    <col min="6" max="6" width="5" bestFit="1" customWidth="1"/>
    <col min="7" max="7" width="5.25" bestFit="1" customWidth="1"/>
    <col min="8" max="8" width="5.625" bestFit="1" customWidth="1"/>
    <col min="9" max="9" width="5" bestFit="1" customWidth="1"/>
    <col min="10" max="10" width="10" bestFit="1" customWidth="1"/>
    <col min="12" max="12" width="10" bestFit="1" customWidth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 t="s">
        <v>13</v>
      </c>
      <c r="C2" s="5" t="s">
        <v>14</v>
      </c>
      <c r="D2" s="5" t="s">
        <v>15</v>
      </c>
      <c r="E2" s="6">
        <v>910</v>
      </c>
      <c r="F2" s="7">
        <v>0</v>
      </c>
      <c r="G2" s="7">
        <v>-7</v>
      </c>
      <c r="H2" s="6">
        <v>-7</v>
      </c>
      <c r="I2" s="5" t="s">
        <v>16</v>
      </c>
      <c r="J2" s="6">
        <v>-5791</v>
      </c>
      <c r="K2" s="6">
        <v>-579</v>
      </c>
      <c r="L2" s="8">
        <v>-6370</v>
      </c>
    </row>
    <row r="3" spans="1:12" x14ac:dyDescent="0.3">
      <c r="A3" s="4" t="s">
        <v>17</v>
      </c>
      <c r="B3" s="5" t="s">
        <v>18</v>
      </c>
      <c r="C3" s="5" t="s">
        <v>19</v>
      </c>
      <c r="D3" s="5" t="s">
        <v>15</v>
      </c>
      <c r="E3" s="6">
        <v>1485</v>
      </c>
      <c r="F3" s="7">
        <v>0</v>
      </c>
      <c r="G3" s="7">
        <v>-8</v>
      </c>
      <c r="H3" s="6">
        <v>-8</v>
      </c>
      <c r="I3" s="5" t="s">
        <v>16</v>
      </c>
      <c r="J3" s="6">
        <v>-10800</v>
      </c>
      <c r="K3" s="6">
        <v>-1080</v>
      </c>
      <c r="L3" s="8">
        <v>-11880</v>
      </c>
    </row>
    <row r="4" spans="1:12" x14ac:dyDescent="0.3">
      <c r="A4" s="4" t="s">
        <v>20</v>
      </c>
      <c r="B4" s="5" t="s">
        <v>18</v>
      </c>
      <c r="C4" s="5" t="s">
        <v>19</v>
      </c>
      <c r="D4" s="5" t="s">
        <v>15</v>
      </c>
      <c r="E4" s="6">
        <v>1485</v>
      </c>
      <c r="F4" s="7">
        <v>0</v>
      </c>
      <c r="G4" s="7">
        <v>-25</v>
      </c>
      <c r="H4" s="6">
        <v>-25</v>
      </c>
      <c r="I4" s="5" t="s">
        <v>16</v>
      </c>
      <c r="J4" s="6">
        <v>-33750</v>
      </c>
      <c r="K4" s="6">
        <v>-3375</v>
      </c>
      <c r="L4" s="8">
        <v>-37125</v>
      </c>
    </row>
    <row r="5" spans="1:12" x14ac:dyDescent="0.3">
      <c r="A5" s="4" t="s">
        <v>20</v>
      </c>
      <c r="B5" s="5" t="s">
        <v>18</v>
      </c>
      <c r="C5" s="5" t="s">
        <v>19</v>
      </c>
      <c r="D5" s="5" t="s">
        <v>15</v>
      </c>
      <c r="E5" s="6">
        <v>1485</v>
      </c>
      <c r="F5" s="7">
        <v>0</v>
      </c>
      <c r="G5" s="7">
        <v>-6</v>
      </c>
      <c r="H5" s="6">
        <v>-6</v>
      </c>
      <c r="I5" s="5" t="s">
        <v>16</v>
      </c>
      <c r="J5" s="6">
        <v>-8100</v>
      </c>
      <c r="K5" s="6">
        <v>-810</v>
      </c>
      <c r="L5" s="8">
        <v>-8910</v>
      </c>
    </row>
    <row r="6" spans="1:12" x14ac:dyDescent="0.3">
      <c r="A6" s="4" t="s">
        <v>20</v>
      </c>
      <c r="B6" s="5" t="s">
        <v>21</v>
      </c>
      <c r="C6" s="5" t="s">
        <v>22</v>
      </c>
      <c r="D6" s="5" t="s">
        <v>15</v>
      </c>
      <c r="E6" s="6">
        <v>827</v>
      </c>
      <c r="F6" s="7">
        <v>-2</v>
      </c>
      <c r="G6" s="7">
        <v>-2</v>
      </c>
      <c r="H6" s="6">
        <v>-42</v>
      </c>
      <c r="I6" s="5" t="s">
        <v>16</v>
      </c>
      <c r="J6" s="6">
        <v>-31576</v>
      </c>
      <c r="K6" s="6">
        <v>-3158</v>
      </c>
      <c r="L6" s="8">
        <v>-34734</v>
      </c>
    </row>
    <row r="7" spans="1:12" x14ac:dyDescent="0.3">
      <c r="A7" s="4" t="s">
        <v>20</v>
      </c>
      <c r="B7" s="5" t="s">
        <v>23</v>
      </c>
      <c r="C7" s="5" t="s">
        <v>24</v>
      </c>
      <c r="D7" s="5" t="s">
        <v>25</v>
      </c>
      <c r="E7" s="6">
        <v>4185.5</v>
      </c>
      <c r="F7" s="7">
        <v>0</v>
      </c>
      <c r="G7" s="7">
        <v>-1</v>
      </c>
      <c r="H7" s="6">
        <v>-1</v>
      </c>
      <c r="I7" s="5" t="s">
        <v>16</v>
      </c>
      <c r="J7" s="6">
        <v>-3804.5</v>
      </c>
      <c r="K7" s="6">
        <v>-381</v>
      </c>
      <c r="L7" s="8">
        <v>-4185.5</v>
      </c>
    </row>
    <row r="8" spans="1:12" x14ac:dyDescent="0.3">
      <c r="A8" s="4" t="s">
        <v>20</v>
      </c>
      <c r="B8" s="5" t="s">
        <v>26</v>
      </c>
      <c r="C8" s="5" t="s">
        <v>27</v>
      </c>
      <c r="D8" s="5" t="s">
        <v>28</v>
      </c>
      <c r="E8" s="6">
        <v>3485.9</v>
      </c>
      <c r="F8" s="7">
        <v>0</v>
      </c>
      <c r="G8" s="7">
        <v>-1</v>
      </c>
      <c r="H8" s="6">
        <v>-1</v>
      </c>
      <c r="I8" s="5" t="s">
        <v>16</v>
      </c>
      <c r="J8" s="6">
        <v>-3168.9</v>
      </c>
      <c r="K8" s="6">
        <v>-317</v>
      </c>
      <c r="L8" s="8">
        <v>-3485.9</v>
      </c>
    </row>
    <row r="9" spans="1:12" x14ac:dyDescent="0.3">
      <c r="A9" s="4" t="s">
        <v>20</v>
      </c>
      <c r="B9" s="5" t="s">
        <v>26</v>
      </c>
      <c r="C9" s="5" t="s">
        <v>27</v>
      </c>
      <c r="D9" s="5" t="s">
        <v>28</v>
      </c>
      <c r="E9" s="6">
        <v>3485.9</v>
      </c>
      <c r="F9" s="7">
        <v>0</v>
      </c>
      <c r="G9" s="7">
        <v>-4</v>
      </c>
      <c r="H9" s="6">
        <v>-4</v>
      </c>
      <c r="I9" s="5" t="s">
        <v>16</v>
      </c>
      <c r="J9" s="6">
        <v>-12675.6</v>
      </c>
      <c r="K9" s="6">
        <v>-1268</v>
      </c>
      <c r="L9" s="8">
        <v>-13943.6</v>
      </c>
    </row>
    <row r="10" spans="1:12" x14ac:dyDescent="0.3">
      <c r="A10" s="4" t="s">
        <v>20</v>
      </c>
      <c r="B10" s="5" t="s">
        <v>26</v>
      </c>
      <c r="C10" s="5" t="s">
        <v>27</v>
      </c>
      <c r="D10" s="5" t="s">
        <v>28</v>
      </c>
      <c r="E10" s="6">
        <v>3485.9</v>
      </c>
      <c r="F10" s="7">
        <v>0</v>
      </c>
      <c r="G10" s="7">
        <v>-2</v>
      </c>
      <c r="H10" s="6">
        <v>-2</v>
      </c>
      <c r="I10" s="5" t="s">
        <v>16</v>
      </c>
      <c r="J10" s="6">
        <v>-6337.8</v>
      </c>
      <c r="K10" s="6">
        <v>-634</v>
      </c>
      <c r="L10" s="8">
        <v>-6971.8</v>
      </c>
    </row>
    <row r="11" spans="1:12" x14ac:dyDescent="0.3">
      <c r="A11" s="4" t="s">
        <v>20</v>
      </c>
      <c r="B11" s="5" t="s">
        <v>29</v>
      </c>
      <c r="C11" s="5" t="s">
        <v>30</v>
      </c>
      <c r="D11" s="5" t="s">
        <v>31</v>
      </c>
      <c r="E11" s="6">
        <v>2786.29</v>
      </c>
      <c r="F11" s="7">
        <v>0</v>
      </c>
      <c r="G11" s="7">
        <v>-1</v>
      </c>
      <c r="H11" s="6">
        <v>-1</v>
      </c>
      <c r="I11" s="5" t="s">
        <v>16</v>
      </c>
      <c r="J11" s="6">
        <v>-2533.3000000000002</v>
      </c>
      <c r="K11" s="6">
        <v>-253</v>
      </c>
      <c r="L11" s="8">
        <v>-2786.3</v>
      </c>
    </row>
    <row r="12" spans="1:12" x14ac:dyDescent="0.3">
      <c r="A12" s="4" t="s">
        <v>20</v>
      </c>
      <c r="B12" s="5" t="s">
        <v>32</v>
      </c>
      <c r="C12" s="5" t="s">
        <v>33</v>
      </c>
      <c r="D12" s="5" t="s">
        <v>34</v>
      </c>
      <c r="E12" s="6">
        <v>5593</v>
      </c>
      <c r="F12" s="7">
        <v>0</v>
      </c>
      <c r="G12" s="7">
        <v>-3</v>
      </c>
      <c r="H12" s="6">
        <v>-3</v>
      </c>
      <c r="I12" s="5" t="s">
        <v>16</v>
      </c>
      <c r="J12" s="6">
        <v>-15254</v>
      </c>
      <c r="K12" s="6">
        <v>-1525</v>
      </c>
      <c r="L12" s="8">
        <v>-16779</v>
      </c>
    </row>
    <row r="13" spans="1:12" x14ac:dyDescent="0.3">
      <c r="A13" s="4" t="s">
        <v>20</v>
      </c>
      <c r="B13" s="5" t="s">
        <v>23</v>
      </c>
      <c r="C13" s="5" t="s">
        <v>35</v>
      </c>
      <c r="D13" s="5" t="s">
        <v>36</v>
      </c>
      <c r="E13" s="6">
        <v>3485.9</v>
      </c>
      <c r="F13" s="7">
        <v>0</v>
      </c>
      <c r="G13" s="7">
        <v>-1</v>
      </c>
      <c r="H13" s="6">
        <v>-1</v>
      </c>
      <c r="I13" s="5" t="s">
        <v>16</v>
      </c>
      <c r="J13" s="6">
        <v>-3168.9</v>
      </c>
      <c r="K13" s="6">
        <v>-317</v>
      </c>
      <c r="L13" s="8">
        <v>-3485.9</v>
      </c>
    </row>
    <row r="14" spans="1:12" x14ac:dyDescent="0.3">
      <c r="A14" s="4" t="s">
        <v>20</v>
      </c>
      <c r="B14" s="5" t="s">
        <v>37</v>
      </c>
      <c r="C14" s="5" t="s">
        <v>38</v>
      </c>
      <c r="D14" s="5" t="s">
        <v>39</v>
      </c>
      <c r="E14" s="6">
        <v>4886.2</v>
      </c>
      <c r="F14" s="7">
        <v>0</v>
      </c>
      <c r="G14" s="7">
        <v>-2</v>
      </c>
      <c r="H14" s="6">
        <v>-2</v>
      </c>
      <c r="I14" s="5" t="s">
        <v>16</v>
      </c>
      <c r="J14" s="6">
        <v>-8884.4</v>
      </c>
      <c r="K14" s="6">
        <v>-888</v>
      </c>
      <c r="L14" s="8">
        <v>-9772.4</v>
      </c>
    </row>
    <row r="15" spans="1:12" x14ac:dyDescent="0.3">
      <c r="A15" s="4" t="s">
        <v>20</v>
      </c>
      <c r="B15" s="5" t="s">
        <v>37</v>
      </c>
      <c r="C15" s="5" t="s">
        <v>38</v>
      </c>
      <c r="D15" s="5" t="s">
        <v>39</v>
      </c>
      <c r="E15" s="6">
        <v>4886.2</v>
      </c>
      <c r="F15" s="7">
        <v>0</v>
      </c>
      <c r="G15" s="7">
        <v>-4</v>
      </c>
      <c r="H15" s="6">
        <v>-4</v>
      </c>
      <c r="I15" s="5" t="s">
        <v>16</v>
      </c>
      <c r="J15" s="6">
        <v>-17767.8</v>
      </c>
      <c r="K15" s="6">
        <v>-1777</v>
      </c>
      <c r="L15" s="8">
        <v>-19544.8</v>
      </c>
    </row>
    <row r="16" spans="1:12" x14ac:dyDescent="0.3">
      <c r="A16" s="4" t="s">
        <v>20</v>
      </c>
      <c r="B16" s="5" t="s">
        <v>40</v>
      </c>
      <c r="C16" s="5" t="s">
        <v>41</v>
      </c>
      <c r="D16" s="5" t="s">
        <v>42</v>
      </c>
      <c r="E16" s="6">
        <v>3485.9</v>
      </c>
      <c r="F16" s="7">
        <v>-1</v>
      </c>
      <c r="G16" s="7">
        <v>-2</v>
      </c>
      <c r="H16" s="6">
        <v>-12</v>
      </c>
      <c r="I16" s="5" t="s">
        <v>16</v>
      </c>
      <c r="J16" s="6">
        <v>-38027.800000000003</v>
      </c>
      <c r="K16" s="6">
        <v>-3803</v>
      </c>
      <c r="L16" s="8">
        <v>-41830.800000000003</v>
      </c>
    </row>
    <row r="17" spans="1:12" x14ac:dyDescent="0.3">
      <c r="A17" s="4" t="s">
        <v>20</v>
      </c>
      <c r="B17" s="5" t="s">
        <v>40</v>
      </c>
      <c r="C17" s="5" t="s">
        <v>41</v>
      </c>
      <c r="D17" s="5" t="s">
        <v>42</v>
      </c>
      <c r="E17" s="6">
        <v>3485.9</v>
      </c>
      <c r="F17" s="7">
        <v>0</v>
      </c>
      <c r="G17" s="7">
        <v>-2</v>
      </c>
      <c r="H17" s="6">
        <v>-2</v>
      </c>
      <c r="I17" s="5" t="s">
        <v>16</v>
      </c>
      <c r="J17" s="6">
        <v>-6337.8</v>
      </c>
      <c r="K17" s="6">
        <v>-634</v>
      </c>
      <c r="L17" s="8">
        <v>-6971.8</v>
      </c>
    </row>
    <row r="18" spans="1:12" x14ac:dyDescent="0.3">
      <c r="A18" s="4" t="s">
        <v>20</v>
      </c>
      <c r="B18" s="5" t="s">
        <v>40</v>
      </c>
      <c r="C18" s="5" t="s">
        <v>41</v>
      </c>
      <c r="D18" s="5" t="s">
        <v>42</v>
      </c>
      <c r="E18" s="6">
        <v>3485.9</v>
      </c>
      <c r="F18" s="7">
        <v>-3</v>
      </c>
      <c r="G18" s="7">
        <v>-1</v>
      </c>
      <c r="H18" s="6">
        <v>-31</v>
      </c>
      <c r="I18" s="5" t="s">
        <v>16</v>
      </c>
      <c r="J18" s="6">
        <v>-98238.9</v>
      </c>
      <c r="K18" s="6">
        <v>-9824</v>
      </c>
      <c r="L18" s="8">
        <v>-108062.9</v>
      </c>
    </row>
    <row r="19" spans="1:12" x14ac:dyDescent="0.3">
      <c r="A19" s="4" t="s">
        <v>20</v>
      </c>
      <c r="B19" s="5" t="s">
        <v>40</v>
      </c>
      <c r="C19" s="5" t="s">
        <v>41</v>
      </c>
      <c r="D19" s="5" t="s">
        <v>42</v>
      </c>
      <c r="E19" s="6">
        <v>3485.9</v>
      </c>
      <c r="F19" s="7">
        <v>-1</v>
      </c>
      <c r="G19" s="7">
        <v>-2</v>
      </c>
      <c r="H19" s="6">
        <v>-12</v>
      </c>
      <c r="I19" s="5" t="s">
        <v>16</v>
      </c>
      <c r="J19" s="6">
        <v>-38027.800000000003</v>
      </c>
      <c r="K19" s="6">
        <v>-3803</v>
      </c>
      <c r="L19" s="8">
        <v>-41830.800000000003</v>
      </c>
    </row>
    <row r="20" spans="1:12" x14ac:dyDescent="0.3">
      <c r="A20" s="4" t="s">
        <v>20</v>
      </c>
      <c r="B20" s="5" t="s">
        <v>43</v>
      </c>
      <c r="C20" s="5" t="s">
        <v>44</v>
      </c>
      <c r="D20" s="5" t="s">
        <v>45</v>
      </c>
      <c r="E20" s="6">
        <v>4892.8</v>
      </c>
      <c r="F20" s="7">
        <v>0</v>
      </c>
      <c r="G20" s="7">
        <v>-2</v>
      </c>
      <c r="H20" s="6">
        <v>-2</v>
      </c>
      <c r="I20" s="5" t="s">
        <v>16</v>
      </c>
      <c r="J20" s="6">
        <v>-8895.6</v>
      </c>
      <c r="K20" s="6">
        <v>-890</v>
      </c>
      <c r="L20" s="8">
        <v>-9785.6</v>
      </c>
    </row>
    <row r="21" spans="1:12" x14ac:dyDescent="0.3">
      <c r="A21" s="4" t="s">
        <v>20</v>
      </c>
      <c r="B21" s="5" t="s">
        <v>46</v>
      </c>
      <c r="C21" s="5" t="s">
        <v>47</v>
      </c>
      <c r="D21" s="5" t="s">
        <v>45</v>
      </c>
      <c r="E21" s="6">
        <v>6230.38</v>
      </c>
      <c r="F21" s="7">
        <v>0</v>
      </c>
      <c r="G21" s="7">
        <v>-2</v>
      </c>
      <c r="H21" s="6">
        <v>-2</v>
      </c>
      <c r="I21" s="5" t="s">
        <v>16</v>
      </c>
      <c r="J21" s="6">
        <v>-11327.8</v>
      </c>
      <c r="K21" s="6">
        <v>-1133</v>
      </c>
      <c r="L21" s="8">
        <v>-12460.8</v>
      </c>
    </row>
    <row r="22" spans="1:12" x14ac:dyDescent="0.3">
      <c r="A22" s="4" t="s">
        <v>20</v>
      </c>
      <c r="B22" s="5" t="s">
        <v>48</v>
      </c>
      <c r="C22" s="5" t="s">
        <v>49</v>
      </c>
      <c r="D22" s="5" t="s">
        <v>50</v>
      </c>
      <c r="E22" s="6">
        <v>5585.75</v>
      </c>
      <c r="F22" s="7">
        <v>0</v>
      </c>
      <c r="G22" s="7">
        <v>-7</v>
      </c>
      <c r="H22" s="6">
        <v>-7</v>
      </c>
      <c r="I22" s="5" t="s">
        <v>16</v>
      </c>
      <c r="J22" s="6">
        <v>-35545.300000000003</v>
      </c>
      <c r="K22" s="6">
        <v>-3555</v>
      </c>
      <c r="L22" s="8">
        <v>-39100.300000000003</v>
      </c>
    </row>
    <row r="23" spans="1:12" x14ac:dyDescent="0.3">
      <c r="A23" s="4" t="s">
        <v>20</v>
      </c>
      <c r="B23" s="5" t="s">
        <v>51</v>
      </c>
      <c r="C23" s="5" t="s">
        <v>52</v>
      </c>
      <c r="D23" s="5" t="s">
        <v>53</v>
      </c>
      <c r="E23" s="6">
        <v>5585.75</v>
      </c>
      <c r="F23" s="7">
        <v>0</v>
      </c>
      <c r="G23" s="7">
        <v>-2</v>
      </c>
      <c r="H23" s="6">
        <v>-2</v>
      </c>
      <c r="I23" s="5" t="s">
        <v>16</v>
      </c>
      <c r="J23" s="6">
        <v>-10155.5</v>
      </c>
      <c r="K23" s="6">
        <v>-1016</v>
      </c>
      <c r="L23" s="8">
        <v>-11171.5</v>
      </c>
    </row>
    <row r="24" spans="1:12" x14ac:dyDescent="0.3">
      <c r="A24" s="4" t="s">
        <v>20</v>
      </c>
      <c r="B24" s="5" t="s">
        <v>51</v>
      </c>
      <c r="C24" s="5" t="s">
        <v>52</v>
      </c>
      <c r="D24" s="5" t="s">
        <v>53</v>
      </c>
      <c r="E24" s="6">
        <v>5585.75</v>
      </c>
      <c r="F24" s="7">
        <v>0</v>
      </c>
      <c r="G24" s="7">
        <v>-3</v>
      </c>
      <c r="H24" s="6">
        <v>-3</v>
      </c>
      <c r="I24" s="5" t="s">
        <v>16</v>
      </c>
      <c r="J24" s="6">
        <v>-15234.3</v>
      </c>
      <c r="K24" s="6">
        <v>-1523</v>
      </c>
      <c r="L24" s="8">
        <v>-16757.3</v>
      </c>
    </row>
    <row r="25" spans="1:12" x14ac:dyDescent="0.3">
      <c r="A25" s="4" t="s">
        <v>20</v>
      </c>
      <c r="B25" s="5" t="s">
        <v>54</v>
      </c>
      <c r="C25" s="5" t="s">
        <v>55</v>
      </c>
      <c r="D25" s="5" t="s">
        <v>56</v>
      </c>
      <c r="E25" s="6">
        <v>3492.5</v>
      </c>
      <c r="F25" s="7">
        <v>-1</v>
      </c>
      <c r="G25" s="7">
        <v>0</v>
      </c>
      <c r="H25" s="6">
        <v>-6</v>
      </c>
      <c r="I25" s="5" t="s">
        <v>16</v>
      </c>
      <c r="J25" s="6">
        <v>-19050</v>
      </c>
      <c r="K25" s="6">
        <v>-1905</v>
      </c>
      <c r="L25" s="8">
        <v>-20955</v>
      </c>
    </row>
    <row r="26" spans="1:12" x14ac:dyDescent="0.3">
      <c r="A26" s="4" t="s">
        <v>20</v>
      </c>
      <c r="B26" s="5" t="s">
        <v>57</v>
      </c>
      <c r="C26" s="5" t="s">
        <v>58</v>
      </c>
      <c r="D26" s="5" t="s">
        <v>59</v>
      </c>
      <c r="E26" s="6">
        <v>4536.42</v>
      </c>
      <c r="F26" s="7">
        <v>0</v>
      </c>
      <c r="G26" s="7">
        <v>-1</v>
      </c>
      <c r="H26" s="6">
        <v>-1</v>
      </c>
      <c r="I26" s="5" t="s">
        <v>16</v>
      </c>
      <c r="J26" s="6">
        <v>-4124.3999999999996</v>
      </c>
      <c r="K26" s="6">
        <v>-412</v>
      </c>
      <c r="L26" s="8">
        <v>-4536.3999999999996</v>
      </c>
    </row>
    <row r="27" spans="1:12" x14ac:dyDescent="0.3">
      <c r="A27" s="4" t="s">
        <v>20</v>
      </c>
      <c r="B27" s="5" t="s">
        <v>60</v>
      </c>
      <c r="C27" s="5" t="s">
        <v>61</v>
      </c>
      <c r="D27" s="5" t="s">
        <v>62</v>
      </c>
      <c r="E27" s="6">
        <v>4185.5</v>
      </c>
      <c r="F27" s="7">
        <v>0</v>
      </c>
      <c r="G27" s="7">
        <v>-2</v>
      </c>
      <c r="H27" s="6">
        <v>-2</v>
      </c>
      <c r="I27" s="5" t="s">
        <v>16</v>
      </c>
      <c r="J27" s="6">
        <v>-7610</v>
      </c>
      <c r="K27" s="6">
        <v>-761</v>
      </c>
      <c r="L27" s="8">
        <v>-8371</v>
      </c>
    </row>
    <row r="28" spans="1:12" x14ac:dyDescent="0.3">
      <c r="A28" s="4" t="s">
        <v>20</v>
      </c>
      <c r="B28" s="5" t="s">
        <v>60</v>
      </c>
      <c r="C28" s="5" t="s">
        <v>61</v>
      </c>
      <c r="D28" s="5" t="s">
        <v>62</v>
      </c>
      <c r="E28" s="6">
        <v>4185.5</v>
      </c>
      <c r="F28" s="7">
        <v>0</v>
      </c>
      <c r="G28" s="7">
        <v>-4</v>
      </c>
      <c r="H28" s="6">
        <v>-4</v>
      </c>
      <c r="I28" s="5" t="s">
        <v>16</v>
      </c>
      <c r="J28" s="6">
        <v>-15220</v>
      </c>
      <c r="K28" s="6">
        <v>-1522</v>
      </c>
      <c r="L28" s="8">
        <v>-16742</v>
      </c>
    </row>
    <row r="29" spans="1:12" x14ac:dyDescent="0.3">
      <c r="A29" s="4" t="s">
        <v>20</v>
      </c>
      <c r="B29" s="5" t="s">
        <v>60</v>
      </c>
      <c r="C29" s="5" t="s">
        <v>61</v>
      </c>
      <c r="D29" s="5" t="s">
        <v>62</v>
      </c>
      <c r="E29" s="6">
        <v>4185.5</v>
      </c>
      <c r="F29" s="7">
        <v>0</v>
      </c>
      <c r="G29" s="7">
        <v>-4</v>
      </c>
      <c r="H29" s="6">
        <v>-4</v>
      </c>
      <c r="I29" s="5" t="s">
        <v>16</v>
      </c>
      <c r="J29" s="6">
        <v>-15220</v>
      </c>
      <c r="K29" s="6">
        <v>-1522</v>
      </c>
      <c r="L29" s="8">
        <v>-16742</v>
      </c>
    </row>
    <row r="30" spans="1:12" x14ac:dyDescent="0.3">
      <c r="A30" s="4" t="s">
        <v>20</v>
      </c>
      <c r="B30" s="5" t="s">
        <v>63</v>
      </c>
      <c r="C30" s="5" t="s">
        <v>64</v>
      </c>
      <c r="D30" s="5" t="s">
        <v>65</v>
      </c>
      <c r="E30" s="6">
        <v>4185.5</v>
      </c>
      <c r="F30" s="7">
        <v>-1</v>
      </c>
      <c r="G30" s="7">
        <v>-6</v>
      </c>
      <c r="H30" s="6">
        <v>-16</v>
      </c>
      <c r="I30" s="5" t="s">
        <v>16</v>
      </c>
      <c r="J30" s="6">
        <v>-60880</v>
      </c>
      <c r="K30" s="6">
        <v>-6088</v>
      </c>
      <c r="L30" s="8">
        <v>-66968</v>
      </c>
    </row>
    <row r="31" spans="1:12" x14ac:dyDescent="0.3">
      <c r="A31" s="4" t="s">
        <v>20</v>
      </c>
      <c r="B31" s="5" t="s">
        <v>66</v>
      </c>
      <c r="C31" s="5" t="s">
        <v>67</v>
      </c>
      <c r="D31" s="5" t="s">
        <v>65</v>
      </c>
      <c r="E31" s="6">
        <v>4893</v>
      </c>
      <c r="F31" s="7">
        <v>0</v>
      </c>
      <c r="G31" s="7">
        <v>-2</v>
      </c>
      <c r="H31" s="6">
        <v>-2</v>
      </c>
      <c r="I31" s="5" t="s">
        <v>16</v>
      </c>
      <c r="J31" s="6">
        <v>-8896</v>
      </c>
      <c r="K31" s="6">
        <v>-890</v>
      </c>
      <c r="L31" s="8">
        <v>-9786</v>
      </c>
    </row>
    <row r="32" spans="1:12" x14ac:dyDescent="0.3">
      <c r="A32" s="4" t="s">
        <v>20</v>
      </c>
      <c r="B32" s="5" t="s">
        <v>68</v>
      </c>
      <c r="C32" s="5" t="s">
        <v>69</v>
      </c>
      <c r="D32" s="5" t="s">
        <v>65</v>
      </c>
      <c r="E32" s="6">
        <v>1743</v>
      </c>
      <c r="F32" s="7">
        <v>-3</v>
      </c>
      <c r="G32" s="7">
        <v>-16</v>
      </c>
      <c r="H32" s="6">
        <v>-76</v>
      </c>
      <c r="I32" s="5" t="s">
        <v>16</v>
      </c>
      <c r="J32" s="6">
        <v>-120426</v>
      </c>
      <c r="K32" s="6">
        <v>-12042</v>
      </c>
      <c r="L32" s="8">
        <v>-132468</v>
      </c>
    </row>
    <row r="33" spans="1:12" x14ac:dyDescent="0.3">
      <c r="A33" s="4" t="s">
        <v>20</v>
      </c>
      <c r="B33" s="5" t="s">
        <v>63</v>
      </c>
      <c r="C33" s="5" t="s">
        <v>64</v>
      </c>
      <c r="D33" s="5" t="s">
        <v>65</v>
      </c>
      <c r="E33" s="6">
        <v>4185.5</v>
      </c>
      <c r="F33" s="7">
        <v>0</v>
      </c>
      <c r="G33" s="7">
        <v>-8</v>
      </c>
      <c r="H33" s="6">
        <v>-8</v>
      </c>
      <c r="I33" s="5" t="s">
        <v>16</v>
      </c>
      <c r="J33" s="6">
        <v>-30440</v>
      </c>
      <c r="K33" s="6">
        <v>-3044</v>
      </c>
      <c r="L33" s="8">
        <v>-33484</v>
      </c>
    </row>
    <row r="34" spans="1:12" x14ac:dyDescent="0.3">
      <c r="A34" s="4" t="s">
        <v>20</v>
      </c>
      <c r="B34" s="5" t="s">
        <v>68</v>
      </c>
      <c r="C34" s="5" t="s">
        <v>69</v>
      </c>
      <c r="D34" s="5" t="s">
        <v>65</v>
      </c>
      <c r="E34" s="6">
        <v>1743</v>
      </c>
      <c r="F34" s="7">
        <v>0</v>
      </c>
      <c r="G34" s="7">
        <v>-2</v>
      </c>
      <c r="H34" s="6">
        <v>-2</v>
      </c>
      <c r="I34" s="5" t="s">
        <v>16</v>
      </c>
      <c r="J34" s="6">
        <v>-3169</v>
      </c>
      <c r="K34" s="6">
        <v>-317</v>
      </c>
      <c r="L34" s="8">
        <v>-3486</v>
      </c>
    </row>
    <row r="35" spans="1:12" x14ac:dyDescent="0.3">
      <c r="A35" s="4" t="s">
        <v>20</v>
      </c>
      <c r="B35" s="5" t="s">
        <v>63</v>
      </c>
      <c r="C35" s="5" t="s">
        <v>64</v>
      </c>
      <c r="D35" s="5" t="s">
        <v>65</v>
      </c>
      <c r="E35" s="6">
        <v>4185.5</v>
      </c>
      <c r="F35" s="7">
        <v>0</v>
      </c>
      <c r="G35" s="7">
        <v>-2</v>
      </c>
      <c r="H35" s="6">
        <v>-2</v>
      </c>
      <c r="I35" s="5" t="s">
        <v>16</v>
      </c>
      <c r="J35" s="6">
        <v>-7610</v>
      </c>
      <c r="K35" s="6">
        <v>-761</v>
      </c>
      <c r="L35" s="8">
        <v>-8371</v>
      </c>
    </row>
    <row r="36" spans="1:12" x14ac:dyDescent="0.3">
      <c r="A36" s="4" t="s">
        <v>20</v>
      </c>
      <c r="B36" s="5" t="s">
        <v>63</v>
      </c>
      <c r="C36" s="5" t="s">
        <v>64</v>
      </c>
      <c r="D36" s="5" t="s">
        <v>65</v>
      </c>
      <c r="E36" s="6">
        <v>4185.5</v>
      </c>
      <c r="F36" s="7">
        <v>-1</v>
      </c>
      <c r="G36" s="7">
        <v>-8</v>
      </c>
      <c r="H36" s="6">
        <v>-18</v>
      </c>
      <c r="I36" s="5" t="s">
        <v>16</v>
      </c>
      <c r="J36" s="6">
        <v>-68490</v>
      </c>
      <c r="K36" s="6">
        <v>-6849</v>
      </c>
      <c r="L36" s="8">
        <v>-75339</v>
      </c>
    </row>
    <row r="37" spans="1:12" x14ac:dyDescent="0.3">
      <c r="A37" s="4" t="s">
        <v>20</v>
      </c>
      <c r="B37" s="5" t="s">
        <v>70</v>
      </c>
      <c r="C37" s="5" t="s">
        <v>71</v>
      </c>
      <c r="D37" s="5" t="s">
        <v>72</v>
      </c>
      <c r="E37" s="6">
        <v>5950</v>
      </c>
      <c r="F37" s="7">
        <v>0</v>
      </c>
      <c r="G37" s="7">
        <v>-3</v>
      </c>
      <c r="H37" s="6">
        <v>-3</v>
      </c>
      <c r="I37" s="5" t="s">
        <v>16</v>
      </c>
      <c r="J37" s="6">
        <v>-16227</v>
      </c>
      <c r="K37" s="6">
        <v>-1623</v>
      </c>
      <c r="L37" s="8">
        <v>-17850</v>
      </c>
    </row>
    <row r="38" spans="1:12" x14ac:dyDescent="0.3">
      <c r="A38" s="4" t="s">
        <v>20</v>
      </c>
      <c r="B38" s="5" t="s">
        <v>73</v>
      </c>
      <c r="C38" s="5" t="s">
        <v>74</v>
      </c>
      <c r="D38" s="5" t="s">
        <v>75</v>
      </c>
      <c r="E38" s="6">
        <v>5585.8</v>
      </c>
      <c r="F38" s="7">
        <v>0</v>
      </c>
      <c r="G38" s="7">
        <v>-5</v>
      </c>
      <c r="H38" s="6">
        <v>-5</v>
      </c>
      <c r="I38" s="5" t="s">
        <v>16</v>
      </c>
      <c r="J38" s="6">
        <v>-25390</v>
      </c>
      <c r="K38" s="6">
        <v>-2539</v>
      </c>
      <c r="L38" s="8">
        <v>-27929</v>
      </c>
    </row>
    <row r="39" spans="1:12" x14ac:dyDescent="0.3">
      <c r="A39" s="4" t="s">
        <v>20</v>
      </c>
      <c r="B39" s="5" t="s">
        <v>76</v>
      </c>
      <c r="C39" s="5" t="s">
        <v>77</v>
      </c>
      <c r="D39" s="5" t="s">
        <v>78</v>
      </c>
      <c r="E39" s="6">
        <v>5943</v>
      </c>
      <c r="F39" s="7">
        <v>0</v>
      </c>
      <c r="G39" s="7">
        <v>-2</v>
      </c>
      <c r="H39" s="6">
        <v>-2</v>
      </c>
      <c r="I39" s="5" t="s">
        <v>16</v>
      </c>
      <c r="J39" s="6">
        <v>-10805</v>
      </c>
      <c r="K39" s="6">
        <v>-1081</v>
      </c>
      <c r="L39" s="8">
        <v>-11886</v>
      </c>
    </row>
    <row r="40" spans="1:12" x14ac:dyDescent="0.3">
      <c r="A40" s="4" t="s">
        <v>20</v>
      </c>
      <c r="B40" s="5" t="s">
        <v>76</v>
      </c>
      <c r="C40" s="5" t="s">
        <v>77</v>
      </c>
      <c r="D40" s="5" t="s">
        <v>78</v>
      </c>
      <c r="E40" s="6">
        <v>5943</v>
      </c>
      <c r="F40" s="7">
        <v>0</v>
      </c>
      <c r="G40" s="7">
        <v>-1</v>
      </c>
      <c r="H40" s="6">
        <v>-1</v>
      </c>
      <c r="I40" s="5" t="s">
        <v>16</v>
      </c>
      <c r="J40" s="6">
        <v>-5403</v>
      </c>
      <c r="K40" s="6">
        <v>-540</v>
      </c>
      <c r="L40" s="8">
        <v>-5943</v>
      </c>
    </row>
    <row r="41" spans="1:12" x14ac:dyDescent="0.3">
      <c r="A41" s="4" t="s">
        <v>20</v>
      </c>
      <c r="B41" s="5" t="s">
        <v>76</v>
      </c>
      <c r="C41" s="5" t="s">
        <v>77</v>
      </c>
      <c r="D41" s="5" t="s">
        <v>78</v>
      </c>
      <c r="E41" s="6">
        <v>5943</v>
      </c>
      <c r="F41" s="7">
        <v>0</v>
      </c>
      <c r="G41" s="7">
        <v>-6</v>
      </c>
      <c r="H41" s="6">
        <v>-6</v>
      </c>
      <c r="I41" s="5" t="s">
        <v>16</v>
      </c>
      <c r="J41" s="6">
        <v>-32416</v>
      </c>
      <c r="K41" s="6">
        <v>-3242</v>
      </c>
      <c r="L41" s="8">
        <v>-35658</v>
      </c>
    </row>
    <row r="42" spans="1:12" x14ac:dyDescent="0.3">
      <c r="A42" s="4" t="s">
        <v>20</v>
      </c>
      <c r="B42" s="5" t="s">
        <v>79</v>
      </c>
      <c r="C42" s="5" t="s">
        <v>80</v>
      </c>
      <c r="D42" s="5" t="s">
        <v>81</v>
      </c>
      <c r="E42" s="6">
        <v>3493</v>
      </c>
      <c r="F42" s="7">
        <v>0</v>
      </c>
      <c r="G42" s="7">
        <v>-3</v>
      </c>
      <c r="H42" s="6">
        <v>-3</v>
      </c>
      <c r="I42" s="5" t="s">
        <v>16</v>
      </c>
      <c r="J42" s="6">
        <v>-9526</v>
      </c>
      <c r="K42" s="6">
        <v>-953</v>
      </c>
      <c r="L42" s="8">
        <v>-10479</v>
      </c>
    </row>
    <row r="43" spans="1:12" x14ac:dyDescent="0.3">
      <c r="A43" s="4" t="s">
        <v>20</v>
      </c>
      <c r="B43" s="5" t="s">
        <v>79</v>
      </c>
      <c r="C43" s="5" t="s">
        <v>80</v>
      </c>
      <c r="D43" s="5" t="s">
        <v>81</v>
      </c>
      <c r="E43" s="6">
        <v>3493</v>
      </c>
      <c r="F43" s="7">
        <v>0</v>
      </c>
      <c r="G43" s="7">
        <v>-6</v>
      </c>
      <c r="H43" s="6">
        <v>-6</v>
      </c>
      <c r="I43" s="5" t="s">
        <v>16</v>
      </c>
      <c r="J43" s="6">
        <v>-19053</v>
      </c>
      <c r="K43" s="6">
        <v>-1905</v>
      </c>
      <c r="L43" s="8">
        <v>-20958</v>
      </c>
    </row>
    <row r="44" spans="1:12" x14ac:dyDescent="0.3">
      <c r="A44" s="4" t="s">
        <v>20</v>
      </c>
      <c r="B44" s="5" t="s">
        <v>79</v>
      </c>
      <c r="C44" s="5" t="s">
        <v>80</v>
      </c>
      <c r="D44" s="5" t="s">
        <v>81</v>
      </c>
      <c r="E44" s="6">
        <v>3493</v>
      </c>
      <c r="F44" s="7">
        <v>0</v>
      </c>
      <c r="G44" s="7">
        <v>-5</v>
      </c>
      <c r="H44" s="6">
        <v>-5</v>
      </c>
      <c r="I44" s="5" t="s">
        <v>16</v>
      </c>
      <c r="J44" s="6">
        <v>-15877</v>
      </c>
      <c r="K44" s="6">
        <v>-1588</v>
      </c>
      <c r="L44" s="8">
        <v>-17465</v>
      </c>
    </row>
    <row r="45" spans="1:12" x14ac:dyDescent="0.3">
      <c r="A45" s="4" t="s">
        <v>20</v>
      </c>
      <c r="B45" s="5" t="s">
        <v>82</v>
      </c>
      <c r="C45" s="5" t="s">
        <v>83</v>
      </c>
      <c r="D45" s="5" t="s">
        <v>81</v>
      </c>
      <c r="E45" s="6">
        <v>3493</v>
      </c>
      <c r="F45" s="7">
        <v>0</v>
      </c>
      <c r="G45" s="7">
        <v>-10</v>
      </c>
      <c r="H45" s="6">
        <v>-10</v>
      </c>
      <c r="I45" s="5" t="s">
        <v>16</v>
      </c>
      <c r="J45" s="6">
        <v>-31754</v>
      </c>
      <c r="K45" s="6">
        <v>-3176</v>
      </c>
      <c r="L45" s="8">
        <v>-34930</v>
      </c>
    </row>
    <row r="46" spans="1:12" x14ac:dyDescent="0.3">
      <c r="A46" s="4" t="s">
        <v>20</v>
      </c>
      <c r="B46" s="5" t="s">
        <v>79</v>
      </c>
      <c r="C46" s="5" t="s">
        <v>80</v>
      </c>
      <c r="D46" s="5" t="s">
        <v>81</v>
      </c>
      <c r="E46" s="6">
        <v>3493</v>
      </c>
      <c r="F46" s="7">
        <v>0</v>
      </c>
      <c r="G46" s="7">
        <v>-9</v>
      </c>
      <c r="H46" s="6">
        <v>-9</v>
      </c>
      <c r="I46" s="5" t="s">
        <v>16</v>
      </c>
      <c r="J46" s="6">
        <v>-28579</v>
      </c>
      <c r="K46" s="6">
        <v>-2858</v>
      </c>
      <c r="L46" s="8">
        <v>-31437</v>
      </c>
    </row>
    <row r="47" spans="1:12" x14ac:dyDescent="0.3">
      <c r="A47" s="4" t="s">
        <v>20</v>
      </c>
      <c r="B47" s="5" t="s">
        <v>84</v>
      </c>
      <c r="C47" s="5" t="s">
        <v>85</v>
      </c>
      <c r="D47" s="5" t="s">
        <v>86</v>
      </c>
      <c r="E47" s="6">
        <v>5242.58</v>
      </c>
      <c r="F47" s="7">
        <v>0</v>
      </c>
      <c r="G47" s="7">
        <v>-4</v>
      </c>
      <c r="H47" s="6">
        <v>-4</v>
      </c>
      <c r="I47" s="5" t="s">
        <v>16</v>
      </c>
      <c r="J47" s="6">
        <v>-19064.3</v>
      </c>
      <c r="K47" s="6">
        <v>-1906</v>
      </c>
      <c r="L47" s="8">
        <v>-20970.3</v>
      </c>
    </row>
    <row r="48" spans="1:12" x14ac:dyDescent="0.3">
      <c r="A48" s="4" t="s">
        <v>20</v>
      </c>
      <c r="B48" s="5" t="s">
        <v>84</v>
      </c>
      <c r="C48" s="5" t="s">
        <v>85</v>
      </c>
      <c r="D48" s="5" t="s">
        <v>86</v>
      </c>
      <c r="E48" s="6">
        <v>5242.58</v>
      </c>
      <c r="F48" s="7">
        <v>0</v>
      </c>
      <c r="G48" s="7">
        <v>-4</v>
      </c>
      <c r="H48" s="6">
        <v>-4</v>
      </c>
      <c r="I48" s="5" t="s">
        <v>16</v>
      </c>
      <c r="J48" s="6">
        <v>-19064.3</v>
      </c>
      <c r="K48" s="6">
        <v>-1906</v>
      </c>
      <c r="L48" s="8">
        <v>-20970.3</v>
      </c>
    </row>
    <row r="49" spans="1:12" x14ac:dyDescent="0.3">
      <c r="A49" s="4" t="s">
        <v>20</v>
      </c>
      <c r="B49" s="5" t="s">
        <v>84</v>
      </c>
      <c r="C49" s="5" t="s">
        <v>85</v>
      </c>
      <c r="D49" s="5" t="s">
        <v>86</v>
      </c>
      <c r="E49" s="6">
        <v>5242.58</v>
      </c>
      <c r="F49" s="7">
        <v>0</v>
      </c>
      <c r="G49" s="7">
        <v>-9</v>
      </c>
      <c r="H49" s="6">
        <v>-9</v>
      </c>
      <c r="I49" s="5" t="s">
        <v>16</v>
      </c>
      <c r="J49" s="6">
        <v>-42893.2</v>
      </c>
      <c r="K49" s="6">
        <v>-4290</v>
      </c>
      <c r="L49" s="8">
        <v>-47183.199999999997</v>
      </c>
    </row>
    <row r="50" spans="1:12" x14ac:dyDescent="0.3">
      <c r="A50" s="4" t="s">
        <v>20</v>
      </c>
      <c r="B50" s="5" t="s">
        <v>87</v>
      </c>
      <c r="C50" s="5" t="s">
        <v>88</v>
      </c>
      <c r="D50" s="5" t="s">
        <v>89</v>
      </c>
      <c r="E50" s="6">
        <v>5586</v>
      </c>
      <c r="F50" s="7">
        <v>0</v>
      </c>
      <c r="G50" s="7">
        <v>-5</v>
      </c>
      <c r="H50" s="6">
        <v>-5</v>
      </c>
      <c r="I50" s="5" t="s">
        <v>16</v>
      </c>
      <c r="J50" s="6">
        <v>-25391</v>
      </c>
      <c r="K50" s="6">
        <v>-2539</v>
      </c>
      <c r="L50" s="8">
        <v>-27930</v>
      </c>
    </row>
    <row r="51" spans="1:12" x14ac:dyDescent="0.3">
      <c r="A51" s="4" t="s">
        <v>20</v>
      </c>
      <c r="B51" s="5" t="s">
        <v>87</v>
      </c>
      <c r="C51" s="5" t="s">
        <v>88</v>
      </c>
      <c r="D51" s="5" t="s">
        <v>89</v>
      </c>
      <c r="E51" s="6">
        <v>5586</v>
      </c>
      <c r="F51" s="7">
        <v>0</v>
      </c>
      <c r="G51" s="7">
        <v>-6</v>
      </c>
      <c r="H51" s="6">
        <v>-6</v>
      </c>
      <c r="I51" s="5" t="s">
        <v>16</v>
      </c>
      <c r="J51" s="6">
        <v>-30469</v>
      </c>
      <c r="K51" s="6">
        <v>-3047</v>
      </c>
      <c r="L51" s="8">
        <v>-33516</v>
      </c>
    </row>
    <row r="52" spans="1:12" x14ac:dyDescent="0.3">
      <c r="A52" s="4" t="s">
        <v>20</v>
      </c>
      <c r="B52" s="5" t="s">
        <v>87</v>
      </c>
      <c r="C52" s="5" t="s">
        <v>88</v>
      </c>
      <c r="D52" s="5" t="s">
        <v>89</v>
      </c>
      <c r="E52" s="6">
        <v>5586</v>
      </c>
      <c r="F52" s="7">
        <v>0</v>
      </c>
      <c r="G52" s="7">
        <v>-3</v>
      </c>
      <c r="H52" s="6">
        <v>-3</v>
      </c>
      <c r="I52" s="5" t="s">
        <v>16</v>
      </c>
      <c r="J52" s="6">
        <v>-15235</v>
      </c>
      <c r="K52" s="6">
        <v>-1523</v>
      </c>
      <c r="L52" s="8">
        <v>-16758</v>
      </c>
    </row>
    <row r="53" spans="1:12" x14ac:dyDescent="0.3">
      <c r="A53" s="4" t="s">
        <v>20</v>
      </c>
      <c r="B53" s="5" t="s">
        <v>87</v>
      </c>
      <c r="C53" s="5" t="s">
        <v>88</v>
      </c>
      <c r="D53" s="5" t="s">
        <v>89</v>
      </c>
      <c r="E53" s="6">
        <v>5586</v>
      </c>
      <c r="F53" s="7">
        <v>0</v>
      </c>
      <c r="G53" s="7">
        <v>-3</v>
      </c>
      <c r="H53" s="6">
        <v>-3</v>
      </c>
      <c r="I53" s="5" t="s">
        <v>16</v>
      </c>
      <c r="J53" s="6">
        <v>-15234</v>
      </c>
      <c r="K53" s="6">
        <v>-1524</v>
      </c>
      <c r="L53" s="8">
        <v>-16758</v>
      </c>
    </row>
    <row r="54" spans="1:12" x14ac:dyDescent="0.3">
      <c r="A54" s="4" t="s">
        <v>20</v>
      </c>
      <c r="B54" s="5" t="s">
        <v>87</v>
      </c>
      <c r="C54" s="5" t="s">
        <v>88</v>
      </c>
      <c r="D54" s="5" t="s">
        <v>89</v>
      </c>
      <c r="E54" s="6">
        <v>5586</v>
      </c>
      <c r="F54" s="7">
        <v>-1</v>
      </c>
      <c r="G54" s="7">
        <v>-9</v>
      </c>
      <c r="H54" s="6">
        <v>-21</v>
      </c>
      <c r="I54" s="5" t="s">
        <v>16</v>
      </c>
      <c r="J54" s="6">
        <v>-106641</v>
      </c>
      <c r="K54" s="6">
        <v>-10665</v>
      </c>
      <c r="L54" s="8">
        <v>-117306</v>
      </c>
    </row>
    <row r="55" spans="1:12" x14ac:dyDescent="0.3">
      <c r="A55" s="4" t="s">
        <v>20</v>
      </c>
      <c r="B55" s="5" t="s">
        <v>90</v>
      </c>
      <c r="C55" s="5" t="s">
        <v>91</v>
      </c>
      <c r="D55" s="5" t="s">
        <v>92</v>
      </c>
      <c r="E55" s="6">
        <v>2086</v>
      </c>
      <c r="F55" s="7">
        <v>0</v>
      </c>
      <c r="G55" s="7">
        <v>-3</v>
      </c>
      <c r="H55" s="6">
        <v>-3</v>
      </c>
      <c r="I55" s="5" t="s">
        <v>16</v>
      </c>
      <c r="J55" s="6">
        <v>-5689</v>
      </c>
      <c r="K55" s="6">
        <v>-569</v>
      </c>
      <c r="L55" s="8">
        <v>-6258</v>
      </c>
    </row>
    <row r="56" spans="1:12" x14ac:dyDescent="0.3">
      <c r="A56" s="4" t="s">
        <v>20</v>
      </c>
      <c r="B56" s="5" t="s">
        <v>93</v>
      </c>
      <c r="C56" s="5" t="s">
        <v>94</v>
      </c>
      <c r="D56" s="5" t="s">
        <v>95</v>
      </c>
      <c r="E56" s="6">
        <v>5593.5</v>
      </c>
      <c r="F56" s="7">
        <v>0</v>
      </c>
      <c r="G56" s="7">
        <v>-1</v>
      </c>
      <c r="H56" s="6">
        <v>-1</v>
      </c>
      <c r="I56" s="5" t="s">
        <v>16</v>
      </c>
      <c r="J56" s="6">
        <v>-5084.5</v>
      </c>
      <c r="K56" s="6">
        <v>-509</v>
      </c>
      <c r="L56" s="8">
        <v>-5593.5</v>
      </c>
    </row>
    <row r="57" spans="1:12" x14ac:dyDescent="0.3">
      <c r="A57" s="4" t="s">
        <v>20</v>
      </c>
      <c r="B57" s="5" t="s">
        <v>93</v>
      </c>
      <c r="C57" s="5" t="s">
        <v>94</v>
      </c>
      <c r="D57" s="5" t="s">
        <v>95</v>
      </c>
      <c r="E57" s="6">
        <v>5593.5</v>
      </c>
      <c r="F57" s="7">
        <v>0</v>
      </c>
      <c r="G57" s="7">
        <v>-2</v>
      </c>
      <c r="H57" s="6">
        <v>-2</v>
      </c>
      <c r="I57" s="5" t="s">
        <v>16</v>
      </c>
      <c r="J57" s="6">
        <v>-10170</v>
      </c>
      <c r="K57" s="6">
        <v>-1017</v>
      </c>
      <c r="L57" s="8">
        <v>-11187</v>
      </c>
    </row>
    <row r="58" spans="1:12" x14ac:dyDescent="0.3">
      <c r="A58" s="4" t="s">
        <v>20</v>
      </c>
      <c r="B58" s="5" t="s">
        <v>96</v>
      </c>
      <c r="C58" s="5" t="s">
        <v>97</v>
      </c>
      <c r="D58" s="5" t="s">
        <v>98</v>
      </c>
      <c r="E58" s="6">
        <v>6145.7</v>
      </c>
      <c r="F58" s="7">
        <v>0</v>
      </c>
      <c r="G58" s="7">
        <v>-2</v>
      </c>
      <c r="H58" s="6">
        <v>-2</v>
      </c>
      <c r="I58" s="5" t="s">
        <v>16</v>
      </c>
      <c r="J58" s="6">
        <v>-11174.4</v>
      </c>
      <c r="K58" s="6">
        <v>-1117</v>
      </c>
      <c r="L58" s="8">
        <v>-12291.4</v>
      </c>
    </row>
    <row r="59" spans="1:12" x14ac:dyDescent="0.3">
      <c r="A59" s="4" t="s">
        <v>20</v>
      </c>
      <c r="B59" s="5" t="s">
        <v>96</v>
      </c>
      <c r="C59" s="5" t="s">
        <v>97</v>
      </c>
      <c r="D59" s="5" t="s">
        <v>98</v>
      </c>
      <c r="E59" s="6">
        <v>6145.7</v>
      </c>
      <c r="F59" s="7">
        <v>0</v>
      </c>
      <c r="G59" s="7">
        <v>-2</v>
      </c>
      <c r="H59" s="6">
        <v>-2</v>
      </c>
      <c r="I59" s="5" t="s">
        <v>16</v>
      </c>
      <c r="J59" s="6">
        <v>-11174.4</v>
      </c>
      <c r="K59" s="6">
        <v>-1117</v>
      </c>
      <c r="L59" s="8">
        <v>-12291.4</v>
      </c>
    </row>
    <row r="60" spans="1:12" x14ac:dyDescent="0.3">
      <c r="A60" s="4" t="s">
        <v>20</v>
      </c>
      <c r="B60" s="5" t="s">
        <v>99</v>
      </c>
      <c r="C60" s="5" t="s">
        <v>100</v>
      </c>
      <c r="D60" s="5" t="s">
        <v>101</v>
      </c>
      <c r="E60" s="6">
        <v>2215</v>
      </c>
      <c r="F60" s="7">
        <v>0</v>
      </c>
      <c r="G60" s="7">
        <v>-7</v>
      </c>
      <c r="H60" s="6">
        <v>-7</v>
      </c>
      <c r="I60" s="5" t="s">
        <v>16</v>
      </c>
      <c r="J60" s="6">
        <v>-14095</v>
      </c>
      <c r="K60" s="6">
        <v>-1410</v>
      </c>
      <c r="L60" s="8">
        <v>-15505</v>
      </c>
    </row>
    <row r="61" spans="1:12" x14ac:dyDescent="0.3">
      <c r="A61" s="4" t="s">
        <v>20</v>
      </c>
      <c r="B61" s="5" t="s">
        <v>102</v>
      </c>
      <c r="C61" s="5" t="s">
        <v>64</v>
      </c>
      <c r="D61" s="5" t="s">
        <v>103</v>
      </c>
      <c r="E61" s="6">
        <v>5949.9</v>
      </c>
      <c r="F61" s="7">
        <v>0</v>
      </c>
      <c r="G61" s="7">
        <v>-1</v>
      </c>
      <c r="H61" s="6">
        <v>-1</v>
      </c>
      <c r="I61" s="5" t="s">
        <v>16</v>
      </c>
      <c r="J61" s="6">
        <v>-5408.9</v>
      </c>
      <c r="K61" s="6">
        <v>-541</v>
      </c>
      <c r="L61" s="8">
        <v>-5949.9</v>
      </c>
    </row>
    <row r="62" spans="1:12" x14ac:dyDescent="0.3">
      <c r="A62" s="4" t="s">
        <v>20</v>
      </c>
      <c r="B62" s="5" t="s">
        <v>102</v>
      </c>
      <c r="C62" s="5" t="s">
        <v>64</v>
      </c>
      <c r="D62" s="5" t="s">
        <v>103</v>
      </c>
      <c r="E62" s="6">
        <v>5949.9</v>
      </c>
      <c r="F62" s="7">
        <v>0</v>
      </c>
      <c r="G62" s="7">
        <v>-1</v>
      </c>
      <c r="H62" s="6">
        <v>-1</v>
      </c>
      <c r="I62" s="5" t="s">
        <v>16</v>
      </c>
      <c r="J62" s="6">
        <v>-5408.9</v>
      </c>
      <c r="K62" s="6">
        <v>-541</v>
      </c>
      <c r="L62" s="8">
        <v>-5949.9</v>
      </c>
    </row>
    <row r="63" spans="1:12" x14ac:dyDescent="0.3">
      <c r="A63" s="4" t="s">
        <v>20</v>
      </c>
      <c r="B63" s="5" t="s">
        <v>102</v>
      </c>
      <c r="C63" s="5" t="s">
        <v>64</v>
      </c>
      <c r="D63" s="5" t="s">
        <v>103</v>
      </c>
      <c r="E63" s="6">
        <v>5949.9</v>
      </c>
      <c r="F63" s="7">
        <v>0</v>
      </c>
      <c r="G63" s="7">
        <v>-4</v>
      </c>
      <c r="H63" s="6">
        <v>-4</v>
      </c>
      <c r="I63" s="5" t="s">
        <v>16</v>
      </c>
      <c r="J63" s="6">
        <v>-21635.599999999999</v>
      </c>
      <c r="K63" s="6">
        <v>-2164</v>
      </c>
      <c r="L63" s="8">
        <v>-23799.599999999999</v>
      </c>
    </row>
    <row r="64" spans="1:12" x14ac:dyDescent="0.3">
      <c r="A64" s="4" t="s">
        <v>20</v>
      </c>
      <c r="B64" s="5" t="s">
        <v>102</v>
      </c>
      <c r="C64" s="5" t="s">
        <v>64</v>
      </c>
      <c r="D64" s="5" t="s">
        <v>103</v>
      </c>
      <c r="E64" s="6">
        <v>5949.9</v>
      </c>
      <c r="F64" s="7">
        <v>0</v>
      </c>
      <c r="G64" s="7">
        <v>-4</v>
      </c>
      <c r="H64" s="6">
        <v>-4</v>
      </c>
      <c r="I64" s="5" t="s">
        <v>16</v>
      </c>
      <c r="J64" s="6">
        <v>-21635.599999999999</v>
      </c>
      <c r="K64" s="6">
        <v>-2164</v>
      </c>
      <c r="L64" s="8">
        <v>-23799.599999999999</v>
      </c>
    </row>
    <row r="65" spans="1:12" x14ac:dyDescent="0.3">
      <c r="A65" s="4" t="s">
        <v>20</v>
      </c>
      <c r="B65" s="5" t="s">
        <v>104</v>
      </c>
      <c r="C65" s="5" t="s">
        <v>105</v>
      </c>
      <c r="D65" s="5" t="s">
        <v>106</v>
      </c>
      <c r="E65" s="6">
        <v>4893</v>
      </c>
      <c r="F65" s="7">
        <v>-1</v>
      </c>
      <c r="G65" s="7">
        <v>-4</v>
      </c>
      <c r="H65" s="6">
        <v>-16</v>
      </c>
      <c r="I65" s="5" t="s">
        <v>16</v>
      </c>
      <c r="J65" s="6">
        <v>-71171</v>
      </c>
      <c r="K65" s="6">
        <v>-7117</v>
      </c>
      <c r="L65" s="8">
        <v>-78288</v>
      </c>
    </row>
    <row r="66" spans="1:12" x14ac:dyDescent="0.3">
      <c r="A66" s="4" t="s">
        <v>20</v>
      </c>
      <c r="B66" s="5" t="s">
        <v>107</v>
      </c>
      <c r="C66" s="5" t="s">
        <v>108</v>
      </c>
      <c r="D66" s="5" t="s">
        <v>109</v>
      </c>
      <c r="E66" s="6">
        <v>2029.5</v>
      </c>
      <c r="F66" s="7">
        <v>0</v>
      </c>
      <c r="G66" s="7">
        <v>-12</v>
      </c>
      <c r="H66" s="6">
        <v>-12</v>
      </c>
      <c r="I66" s="5" t="s">
        <v>16</v>
      </c>
      <c r="J66" s="6">
        <v>-22140</v>
      </c>
      <c r="K66" s="6">
        <v>-2214</v>
      </c>
      <c r="L66" s="8">
        <v>-24354</v>
      </c>
    </row>
    <row r="67" spans="1:12" x14ac:dyDescent="0.3">
      <c r="A67" s="4" t="s">
        <v>20</v>
      </c>
      <c r="B67" s="5" t="s">
        <v>107</v>
      </c>
      <c r="C67" s="5" t="s">
        <v>108</v>
      </c>
      <c r="D67" s="5" t="s">
        <v>109</v>
      </c>
      <c r="E67" s="6">
        <v>2029.5</v>
      </c>
      <c r="F67" s="7">
        <v>0</v>
      </c>
      <c r="G67" s="7">
        <v>-6</v>
      </c>
      <c r="H67" s="6">
        <v>-6</v>
      </c>
      <c r="I67" s="5" t="s">
        <v>16</v>
      </c>
      <c r="J67" s="6">
        <v>-11070</v>
      </c>
      <c r="K67" s="6">
        <v>-1107</v>
      </c>
      <c r="L67" s="8">
        <v>-12177</v>
      </c>
    </row>
    <row r="68" spans="1:12" x14ac:dyDescent="0.3">
      <c r="A68" s="4" t="s">
        <v>20</v>
      </c>
      <c r="B68" s="5" t="s">
        <v>110</v>
      </c>
      <c r="C68" s="5" t="s">
        <v>111</v>
      </c>
      <c r="D68" s="5" t="s">
        <v>112</v>
      </c>
      <c r="E68" s="6">
        <v>2443</v>
      </c>
      <c r="F68" s="7">
        <v>0</v>
      </c>
      <c r="G68" s="7">
        <v>-6</v>
      </c>
      <c r="H68" s="6">
        <v>-6</v>
      </c>
      <c r="I68" s="5" t="s">
        <v>16</v>
      </c>
      <c r="J68" s="6">
        <v>-13326</v>
      </c>
      <c r="K68" s="6">
        <v>-1332</v>
      </c>
      <c r="L68" s="8">
        <v>-14658</v>
      </c>
    </row>
    <row r="69" spans="1:12" x14ac:dyDescent="0.3">
      <c r="A69" s="4" t="s">
        <v>20</v>
      </c>
      <c r="B69" s="5" t="s">
        <v>113</v>
      </c>
      <c r="C69" s="5" t="s">
        <v>114</v>
      </c>
      <c r="D69" s="5" t="s">
        <v>115</v>
      </c>
      <c r="E69" s="6">
        <v>2436</v>
      </c>
      <c r="F69" s="7">
        <v>-1</v>
      </c>
      <c r="G69" s="7">
        <v>-4</v>
      </c>
      <c r="H69" s="6">
        <v>-14</v>
      </c>
      <c r="I69" s="5" t="s">
        <v>16</v>
      </c>
      <c r="J69" s="6">
        <v>-31003</v>
      </c>
      <c r="K69" s="6">
        <v>-3101</v>
      </c>
      <c r="L69" s="8">
        <v>-34104</v>
      </c>
    </row>
    <row r="70" spans="1:12" x14ac:dyDescent="0.3">
      <c r="A70" s="4" t="s">
        <v>20</v>
      </c>
      <c r="B70" s="5" t="s">
        <v>116</v>
      </c>
      <c r="C70" s="5" t="s">
        <v>117</v>
      </c>
      <c r="D70" s="5" t="s">
        <v>118</v>
      </c>
      <c r="E70" s="6">
        <v>1736</v>
      </c>
      <c r="F70" s="7">
        <v>-1</v>
      </c>
      <c r="G70" s="7">
        <v>-6</v>
      </c>
      <c r="H70" s="6">
        <v>-16</v>
      </c>
      <c r="I70" s="5" t="s">
        <v>16</v>
      </c>
      <c r="J70" s="6">
        <v>-25250</v>
      </c>
      <c r="K70" s="6">
        <v>-2526</v>
      </c>
      <c r="L70" s="8">
        <v>-27776</v>
      </c>
    </row>
    <row r="71" spans="1:12" x14ac:dyDescent="0.3">
      <c r="A71" s="4" t="s">
        <v>20</v>
      </c>
      <c r="B71" s="5" t="s">
        <v>119</v>
      </c>
      <c r="C71" s="5" t="s">
        <v>120</v>
      </c>
      <c r="D71" s="5" t="s">
        <v>121</v>
      </c>
      <c r="E71" s="6">
        <v>2793</v>
      </c>
      <c r="F71" s="7">
        <v>-1</v>
      </c>
      <c r="G71" s="7">
        <v>-8</v>
      </c>
      <c r="H71" s="6">
        <v>-18</v>
      </c>
      <c r="I71" s="5" t="s">
        <v>16</v>
      </c>
      <c r="J71" s="6">
        <v>-45704</v>
      </c>
      <c r="K71" s="6">
        <v>-4570</v>
      </c>
      <c r="L71" s="8">
        <v>-50274</v>
      </c>
    </row>
    <row r="72" spans="1:12" x14ac:dyDescent="0.3">
      <c r="A72" s="4" t="s">
        <v>20</v>
      </c>
      <c r="B72" s="5" t="s">
        <v>122</v>
      </c>
      <c r="C72" s="5" t="s">
        <v>123</v>
      </c>
      <c r="D72" s="5" t="s">
        <v>121</v>
      </c>
      <c r="E72" s="6">
        <v>2093</v>
      </c>
      <c r="F72" s="7">
        <v>0</v>
      </c>
      <c r="G72" s="7">
        <v>-4</v>
      </c>
      <c r="H72" s="6">
        <v>-4</v>
      </c>
      <c r="I72" s="5" t="s">
        <v>16</v>
      </c>
      <c r="J72" s="6">
        <v>-7611</v>
      </c>
      <c r="K72" s="6">
        <v>-761</v>
      </c>
      <c r="L72" s="8">
        <v>-8372</v>
      </c>
    </row>
    <row r="73" spans="1:12" x14ac:dyDescent="0.3">
      <c r="A73" s="4" t="s">
        <v>20</v>
      </c>
      <c r="B73" s="5" t="s">
        <v>122</v>
      </c>
      <c r="C73" s="5" t="s">
        <v>123</v>
      </c>
      <c r="D73" s="5" t="s">
        <v>121</v>
      </c>
      <c r="E73" s="6">
        <v>2093</v>
      </c>
      <c r="F73" s="7">
        <v>-3</v>
      </c>
      <c r="G73" s="7">
        <v>0</v>
      </c>
      <c r="H73" s="6">
        <v>-15</v>
      </c>
      <c r="I73" s="5" t="s">
        <v>16</v>
      </c>
      <c r="J73" s="6">
        <v>-28541</v>
      </c>
      <c r="K73" s="6">
        <v>-2854</v>
      </c>
      <c r="L73" s="8">
        <v>-31395</v>
      </c>
    </row>
    <row r="74" spans="1:12" x14ac:dyDescent="0.3">
      <c r="A74" s="4" t="s">
        <v>20</v>
      </c>
      <c r="B74" s="5" t="s">
        <v>124</v>
      </c>
      <c r="C74" s="5" t="s">
        <v>125</v>
      </c>
      <c r="D74" s="5" t="s">
        <v>121</v>
      </c>
      <c r="E74" s="6">
        <v>2093</v>
      </c>
      <c r="F74" s="7">
        <v>-3</v>
      </c>
      <c r="G74" s="7">
        <v>-1</v>
      </c>
      <c r="H74" s="6">
        <v>-16</v>
      </c>
      <c r="I74" s="5" t="s">
        <v>16</v>
      </c>
      <c r="J74" s="6">
        <v>-30444</v>
      </c>
      <c r="K74" s="6">
        <v>-3044</v>
      </c>
      <c r="L74" s="8">
        <v>-33488</v>
      </c>
    </row>
    <row r="75" spans="1:12" x14ac:dyDescent="0.3">
      <c r="A75" s="4" t="s">
        <v>20</v>
      </c>
      <c r="B75" s="5" t="s">
        <v>126</v>
      </c>
      <c r="C75" s="5" t="s">
        <v>127</v>
      </c>
      <c r="D75" s="5" t="s">
        <v>121</v>
      </c>
      <c r="E75" s="6">
        <v>3779.6</v>
      </c>
      <c r="F75" s="7">
        <v>0</v>
      </c>
      <c r="G75" s="7">
        <v>-4</v>
      </c>
      <c r="H75" s="6">
        <v>-4</v>
      </c>
      <c r="I75" s="5" t="s">
        <v>16</v>
      </c>
      <c r="J75" s="6">
        <v>-13744.4</v>
      </c>
      <c r="K75" s="6">
        <v>-1374</v>
      </c>
      <c r="L75" s="8">
        <v>-15118.4</v>
      </c>
    </row>
    <row r="76" spans="1:12" x14ac:dyDescent="0.3">
      <c r="A76" s="4" t="s">
        <v>20</v>
      </c>
      <c r="B76" s="5" t="s">
        <v>128</v>
      </c>
      <c r="C76" s="5" t="s">
        <v>129</v>
      </c>
      <c r="D76" s="5" t="s">
        <v>121</v>
      </c>
      <c r="E76" s="6">
        <v>4400</v>
      </c>
      <c r="F76" s="7">
        <v>-1</v>
      </c>
      <c r="G76" s="7">
        <v>0</v>
      </c>
      <c r="H76" s="6">
        <v>-8</v>
      </c>
      <c r="I76" s="5" t="s">
        <v>16</v>
      </c>
      <c r="J76" s="6">
        <v>-32000</v>
      </c>
      <c r="K76" s="6">
        <v>-3200</v>
      </c>
      <c r="L76" s="8">
        <v>-35200</v>
      </c>
    </row>
    <row r="77" spans="1:12" x14ac:dyDescent="0.3">
      <c r="A77" s="4" t="s">
        <v>20</v>
      </c>
      <c r="B77" s="5" t="s">
        <v>126</v>
      </c>
      <c r="C77" s="5" t="s">
        <v>127</v>
      </c>
      <c r="D77" s="5" t="s">
        <v>121</v>
      </c>
      <c r="E77" s="6">
        <v>3779.6</v>
      </c>
      <c r="F77" s="7">
        <v>0</v>
      </c>
      <c r="G77" s="7">
        <v>-3</v>
      </c>
      <c r="H77" s="6">
        <v>-3</v>
      </c>
      <c r="I77" s="5" t="s">
        <v>16</v>
      </c>
      <c r="J77" s="6">
        <v>-10307.799999999999</v>
      </c>
      <c r="K77" s="6">
        <v>-1031</v>
      </c>
      <c r="L77" s="8">
        <v>-11338.8</v>
      </c>
    </row>
    <row r="78" spans="1:12" x14ac:dyDescent="0.3">
      <c r="A78" s="4" t="s">
        <v>20</v>
      </c>
      <c r="B78" s="5" t="s">
        <v>126</v>
      </c>
      <c r="C78" s="5" t="s">
        <v>127</v>
      </c>
      <c r="D78" s="5" t="s">
        <v>121</v>
      </c>
      <c r="E78" s="6">
        <v>3779.6</v>
      </c>
      <c r="F78" s="7">
        <v>0</v>
      </c>
      <c r="G78" s="7">
        <v>-1</v>
      </c>
      <c r="H78" s="6">
        <v>-1</v>
      </c>
      <c r="I78" s="5" t="s">
        <v>16</v>
      </c>
      <c r="J78" s="6">
        <v>-3435.6</v>
      </c>
      <c r="K78" s="6">
        <v>-344</v>
      </c>
      <c r="L78" s="8">
        <v>-3779.6</v>
      </c>
    </row>
    <row r="79" spans="1:12" x14ac:dyDescent="0.3">
      <c r="A79" s="4" t="s">
        <v>20</v>
      </c>
      <c r="B79" s="5" t="s">
        <v>130</v>
      </c>
      <c r="C79" s="5" t="s">
        <v>131</v>
      </c>
      <c r="D79" s="5" t="s">
        <v>121</v>
      </c>
      <c r="E79" s="6">
        <v>2793</v>
      </c>
      <c r="F79" s="9"/>
      <c r="G79" s="9"/>
      <c r="H79" s="6">
        <v>-4</v>
      </c>
      <c r="I79" s="9"/>
      <c r="J79" s="6">
        <v>-10156</v>
      </c>
      <c r="K79" s="6">
        <v>-1016</v>
      </c>
      <c r="L79" s="8">
        <v>-11172</v>
      </c>
    </row>
    <row r="80" spans="1:12" x14ac:dyDescent="0.3">
      <c r="A80" s="4" t="s">
        <v>20</v>
      </c>
      <c r="B80" s="5" t="s">
        <v>132</v>
      </c>
      <c r="C80" s="5" t="s">
        <v>133</v>
      </c>
      <c r="D80" s="5" t="s">
        <v>134</v>
      </c>
      <c r="E80" s="6">
        <v>1106</v>
      </c>
      <c r="F80" s="7">
        <v>0</v>
      </c>
      <c r="G80" s="7">
        <v>-5</v>
      </c>
      <c r="H80" s="6">
        <v>-5</v>
      </c>
      <c r="I80" s="5" t="s">
        <v>16</v>
      </c>
      <c r="J80" s="6">
        <v>-5027</v>
      </c>
      <c r="K80" s="6">
        <v>-503</v>
      </c>
      <c r="L80" s="8">
        <v>-5530</v>
      </c>
    </row>
    <row r="81" spans="1:12" x14ac:dyDescent="0.3">
      <c r="A81" s="4" t="s">
        <v>20</v>
      </c>
      <c r="B81" s="5" t="s">
        <v>135</v>
      </c>
      <c r="C81" s="5" t="s">
        <v>136</v>
      </c>
      <c r="D81" s="5" t="s">
        <v>134</v>
      </c>
      <c r="E81" s="6">
        <v>1106</v>
      </c>
      <c r="F81" s="7">
        <v>0</v>
      </c>
      <c r="G81" s="7">
        <v>-9</v>
      </c>
      <c r="H81" s="6">
        <v>-9</v>
      </c>
      <c r="I81" s="5" t="s">
        <v>16</v>
      </c>
      <c r="J81" s="6">
        <v>-9048</v>
      </c>
      <c r="K81" s="6">
        <v>-906</v>
      </c>
      <c r="L81" s="8">
        <v>-9954</v>
      </c>
    </row>
    <row r="82" spans="1:12" x14ac:dyDescent="0.3">
      <c r="A82" s="4" t="s">
        <v>20</v>
      </c>
      <c r="B82" s="5" t="s">
        <v>135</v>
      </c>
      <c r="C82" s="5" t="s">
        <v>136</v>
      </c>
      <c r="D82" s="5" t="s">
        <v>134</v>
      </c>
      <c r="E82" s="6">
        <v>1106</v>
      </c>
      <c r="F82" s="7">
        <v>0</v>
      </c>
      <c r="G82" s="7">
        <v>-1</v>
      </c>
      <c r="H82" s="6">
        <v>-1</v>
      </c>
      <c r="I82" s="5" t="s">
        <v>16</v>
      </c>
      <c r="J82" s="6">
        <v>-1005</v>
      </c>
      <c r="K82" s="6">
        <v>-101</v>
      </c>
      <c r="L82" s="8">
        <v>-1106</v>
      </c>
    </row>
    <row r="83" spans="1:12" x14ac:dyDescent="0.3">
      <c r="A83" s="4" t="s">
        <v>20</v>
      </c>
      <c r="B83" s="5" t="s">
        <v>137</v>
      </c>
      <c r="C83" s="5" t="s">
        <v>138</v>
      </c>
      <c r="D83" s="5" t="s">
        <v>139</v>
      </c>
      <c r="E83" s="6">
        <v>670</v>
      </c>
      <c r="F83" s="7">
        <v>-1</v>
      </c>
      <c r="G83" s="7">
        <v>-6</v>
      </c>
      <c r="H83" s="6">
        <v>-26</v>
      </c>
      <c r="I83" s="5" t="s">
        <v>16</v>
      </c>
      <c r="J83" s="6">
        <v>-15836</v>
      </c>
      <c r="K83" s="6">
        <v>-1584</v>
      </c>
      <c r="L83" s="8">
        <v>-17420</v>
      </c>
    </row>
    <row r="84" spans="1:12" x14ac:dyDescent="0.3">
      <c r="A84" s="4" t="s">
        <v>20</v>
      </c>
      <c r="B84" s="5" t="s">
        <v>140</v>
      </c>
      <c r="C84" s="5" t="s">
        <v>141</v>
      </c>
      <c r="D84" s="5" t="s">
        <v>142</v>
      </c>
      <c r="E84" s="6">
        <v>1106</v>
      </c>
      <c r="F84" s="7">
        <v>-1</v>
      </c>
      <c r="G84" s="7">
        <v>0</v>
      </c>
      <c r="H84" s="6">
        <v>-10</v>
      </c>
      <c r="I84" s="5" t="s">
        <v>16</v>
      </c>
      <c r="J84" s="6">
        <v>-10054</v>
      </c>
      <c r="K84" s="6">
        <v>-1006</v>
      </c>
      <c r="L84" s="8">
        <v>-11060</v>
      </c>
    </row>
    <row r="85" spans="1:12" x14ac:dyDescent="0.3">
      <c r="A85" s="4" t="s">
        <v>20</v>
      </c>
      <c r="B85" s="5" t="s">
        <v>140</v>
      </c>
      <c r="C85" s="5" t="s">
        <v>141</v>
      </c>
      <c r="D85" s="5" t="s">
        <v>142</v>
      </c>
      <c r="E85" s="6">
        <v>1106</v>
      </c>
      <c r="F85" s="7">
        <v>0</v>
      </c>
      <c r="G85" s="7">
        <v>-2</v>
      </c>
      <c r="H85" s="6">
        <v>-2</v>
      </c>
      <c r="I85" s="5" t="s">
        <v>16</v>
      </c>
      <c r="J85" s="6">
        <v>-2011</v>
      </c>
      <c r="K85" s="6">
        <v>-201</v>
      </c>
      <c r="L85" s="8">
        <v>-2212</v>
      </c>
    </row>
    <row r="86" spans="1:12" x14ac:dyDescent="0.3">
      <c r="A86" s="4" t="s">
        <v>20</v>
      </c>
      <c r="B86" s="5" t="s">
        <v>143</v>
      </c>
      <c r="C86" s="5" t="s">
        <v>144</v>
      </c>
      <c r="D86" s="5" t="s">
        <v>145</v>
      </c>
      <c r="E86" s="6">
        <v>699.6</v>
      </c>
      <c r="F86" s="7">
        <v>0</v>
      </c>
      <c r="G86" s="7">
        <v>-22</v>
      </c>
      <c r="H86" s="6">
        <v>-22</v>
      </c>
      <c r="I86" s="5" t="s">
        <v>16</v>
      </c>
      <c r="J86" s="6">
        <v>-13991.2</v>
      </c>
      <c r="K86" s="6">
        <v>-1400</v>
      </c>
      <c r="L86" s="8">
        <v>-15391.2</v>
      </c>
    </row>
    <row r="87" spans="1:12" x14ac:dyDescent="0.3">
      <c r="A87" s="4" t="s">
        <v>20</v>
      </c>
      <c r="B87" s="5" t="s">
        <v>146</v>
      </c>
      <c r="C87" s="5" t="s">
        <v>49</v>
      </c>
      <c r="D87" s="5" t="s">
        <v>147</v>
      </c>
      <c r="E87" s="6">
        <v>9030</v>
      </c>
      <c r="F87" s="7">
        <v>0</v>
      </c>
      <c r="G87" s="7">
        <v>-3</v>
      </c>
      <c r="H87" s="6">
        <v>-3</v>
      </c>
      <c r="I87" s="5" t="s">
        <v>16</v>
      </c>
      <c r="J87" s="6">
        <v>-24627</v>
      </c>
      <c r="K87" s="6">
        <v>-2463</v>
      </c>
      <c r="L87" s="8">
        <v>-27090</v>
      </c>
    </row>
    <row r="88" spans="1:12" x14ac:dyDescent="0.3">
      <c r="A88" s="4" t="s">
        <v>20</v>
      </c>
      <c r="B88" s="5" t="s">
        <v>148</v>
      </c>
      <c r="C88" s="5" t="s">
        <v>149</v>
      </c>
      <c r="D88" s="5" t="s">
        <v>150</v>
      </c>
      <c r="E88" s="6">
        <v>8800</v>
      </c>
      <c r="F88" s="7">
        <v>0</v>
      </c>
      <c r="G88" s="7">
        <v>-1</v>
      </c>
      <c r="H88" s="6">
        <v>-1</v>
      </c>
      <c r="I88" s="5" t="s">
        <v>16</v>
      </c>
      <c r="J88" s="6">
        <v>-8000</v>
      </c>
      <c r="K88" s="6">
        <v>-800</v>
      </c>
      <c r="L88" s="8">
        <v>-8800</v>
      </c>
    </row>
    <row r="89" spans="1:12" x14ac:dyDescent="0.3">
      <c r="A89" s="19" t="s">
        <v>152</v>
      </c>
      <c r="B89" s="20">
        <v>8801047384014</v>
      </c>
      <c r="C89" s="17" t="s">
        <v>153</v>
      </c>
      <c r="D89" s="21" t="s">
        <v>154</v>
      </c>
      <c r="E89" s="16">
        <v>6230.4</v>
      </c>
      <c r="F89" s="15">
        <v>0</v>
      </c>
      <c r="G89" s="15">
        <v>-2</v>
      </c>
      <c r="H89" s="16">
        <v>-2</v>
      </c>
      <c r="I89" s="17" t="s">
        <v>155</v>
      </c>
      <c r="J89" s="16">
        <v>-11327.8</v>
      </c>
      <c r="K89" s="16">
        <v>-1133</v>
      </c>
      <c r="L89" s="18">
        <v>-12460.8</v>
      </c>
    </row>
    <row r="90" spans="1:12" x14ac:dyDescent="0.3">
      <c r="A90" s="19" t="s">
        <v>152</v>
      </c>
      <c r="B90" s="20">
        <v>8801047384151</v>
      </c>
      <c r="C90" s="17" t="s">
        <v>156</v>
      </c>
      <c r="D90" s="21" t="s">
        <v>157</v>
      </c>
      <c r="E90" s="16">
        <v>5949.9</v>
      </c>
      <c r="F90" s="15">
        <v>0</v>
      </c>
      <c r="G90" s="15">
        <v>-2</v>
      </c>
      <c r="H90" s="16">
        <v>-3</v>
      </c>
      <c r="I90" s="17" t="s">
        <v>155</v>
      </c>
      <c r="J90" s="16">
        <v>-16226.7</v>
      </c>
      <c r="K90" s="16">
        <v>-1623</v>
      </c>
      <c r="L90" s="18">
        <v>-17849.7</v>
      </c>
    </row>
    <row r="91" spans="1:12" x14ac:dyDescent="0.3">
      <c r="A91" s="19" t="s">
        <v>152</v>
      </c>
      <c r="B91" s="20">
        <v>8801047373278</v>
      </c>
      <c r="C91" s="17" t="s">
        <v>158</v>
      </c>
      <c r="D91" s="21" t="s">
        <v>159</v>
      </c>
      <c r="E91" s="16">
        <v>3493</v>
      </c>
      <c r="F91" s="15">
        <v>0</v>
      </c>
      <c r="G91" s="15">
        <v>-1</v>
      </c>
      <c r="H91" s="16">
        <v>-1</v>
      </c>
      <c r="I91" s="17" t="s">
        <v>155</v>
      </c>
      <c r="J91" s="16">
        <v>-3175</v>
      </c>
      <c r="K91" s="16">
        <v>-318</v>
      </c>
      <c r="L91" s="18">
        <v>-3493</v>
      </c>
    </row>
    <row r="92" spans="1:12" x14ac:dyDescent="0.3">
      <c r="A92" s="19" t="s">
        <v>152</v>
      </c>
      <c r="B92" s="20">
        <v>8801047384144</v>
      </c>
      <c r="C92" s="17" t="s">
        <v>156</v>
      </c>
      <c r="D92" s="21" t="s">
        <v>160</v>
      </c>
      <c r="E92" s="16">
        <v>4185.5</v>
      </c>
      <c r="F92" s="15">
        <v>0</v>
      </c>
      <c r="G92" s="15">
        <v>-3</v>
      </c>
      <c r="H92" s="16">
        <v>-3</v>
      </c>
      <c r="I92" s="17" t="s">
        <v>155</v>
      </c>
      <c r="J92" s="16">
        <v>-11414.5</v>
      </c>
      <c r="K92" s="16">
        <v>-1142</v>
      </c>
      <c r="L92" s="18">
        <v>-12556.5</v>
      </c>
    </row>
    <row r="93" spans="1:12" x14ac:dyDescent="0.3">
      <c r="A93" s="12" t="s">
        <v>151</v>
      </c>
      <c r="B93" s="13"/>
      <c r="C93" s="13"/>
      <c r="D93" s="13"/>
      <c r="E93" s="14"/>
      <c r="F93" s="10">
        <f>SUM(F2:F88)</f>
        <v>-27</v>
      </c>
      <c r="G93" s="10">
        <f>SUM(G2:G88)</f>
        <v>-373</v>
      </c>
      <c r="H93" s="10">
        <f>SUM(H2:H88)</f>
        <v>-675</v>
      </c>
      <c r="I93" s="10">
        <f>SUM(I2:I88)</f>
        <v>0</v>
      </c>
      <c r="J93" s="10">
        <f>SUM(J2:J88)</f>
        <v>-1812539.4999999998</v>
      </c>
      <c r="K93" s="10">
        <f>SUM(K2:K88)</f>
        <v>-181265</v>
      </c>
      <c r="L93" s="11">
        <f>SUM(L2:L88)</f>
        <v>-1993804.4999999998</v>
      </c>
    </row>
  </sheetData>
  <mergeCells count="1">
    <mergeCell ref="A93:E9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2018-05-02T02:00:09Z</dcterms:created>
  <dcterms:modified xsi:type="dcterms:W3CDTF">2018-05-02T02:39:21Z</dcterms:modified>
</cp:coreProperties>
</file>