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이베이코리아\행사\"/>
    </mc:Choice>
  </mc:AlternateContent>
  <bookViews>
    <workbookView xWindow="0" yWindow="0" windowWidth="21570" windowHeight="8115"/>
  </bookViews>
  <sheets>
    <sheet name="20180508" sheetId="5" r:id="rId1"/>
    <sheet name="20180504(2)" sheetId="3" r:id="rId2"/>
    <sheet name="20180504" sheetId="2" r:id="rId3"/>
    <sheet name="20180503" sheetId="4" r:id="rId4"/>
    <sheet name="20180502" sheetId="1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D15" i="2"/>
  <c r="D14" i="2"/>
  <c r="D13" i="2"/>
  <c r="D12" i="2"/>
  <c r="D11" i="2"/>
  <c r="D10" i="2"/>
  <c r="D9" i="2"/>
  <c r="D8" i="2"/>
  <c r="D8" i="3" l="1"/>
</calcChain>
</file>

<file path=xl/sharedStrings.xml><?xml version="1.0" encoding="utf-8"?>
<sst xmlns="http://schemas.openxmlformats.org/spreadsheetml/2006/main" count="369" uniqueCount="149">
  <si>
    <t>행사제안1</t>
    <phoneticPr fontId="4" type="noConversion"/>
  </si>
  <si>
    <t>상품</t>
    <phoneticPr fontId="4" type="noConversion"/>
  </si>
  <si>
    <t>행사판매가</t>
    <phoneticPr fontId="4" type="noConversion"/>
  </si>
  <si>
    <t>정산희망가</t>
    <phoneticPr fontId="4" type="noConversion"/>
  </si>
  <si>
    <t>무료배송</t>
    <phoneticPr fontId="4" type="noConversion"/>
  </si>
  <si>
    <t>메인</t>
    <phoneticPr fontId="4" type="noConversion"/>
  </si>
  <si>
    <t>옵션</t>
    <phoneticPr fontId="4" type="noConversion"/>
  </si>
  <si>
    <t>행사제안2</t>
    <phoneticPr fontId="4" type="noConversion"/>
  </si>
  <si>
    <t>행사조건:1. 마켓별최저가 2. 물량2000건이상 확보 3. 판매가 9900원이상</t>
    <phoneticPr fontId="4" type="noConversion"/>
  </si>
  <si>
    <t>스팸340g x 4</t>
    <phoneticPr fontId="4" type="noConversion"/>
  </si>
  <si>
    <t>스팸340g x 3, 마일드340 x 1</t>
    <phoneticPr fontId="4" type="noConversion"/>
  </si>
  <si>
    <t>햇반210g x 16</t>
    <phoneticPr fontId="4" type="noConversion"/>
  </si>
  <si>
    <t>오뚜기밥210g x 16</t>
    <phoneticPr fontId="4" type="noConversion"/>
  </si>
  <si>
    <t>행사제안3</t>
    <phoneticPr fontId="4" type="noConversion"/>
  </si>
  <si>
    <t>개성왕만두1.82</t>
    <phoneticPr fontId="4" type="noConversion"/>
  </si>
  <si>
    <t>비비고사골곰탕16입</t>
    <phoneticPr fontId="4" type="noConversion"/>
  </si>
  <si>
    <t>동원개성고기왕만두1.82 x 2</t>
    <phoneticPr fontId="4" type="noConversion"/>
  </si>
  <si>
    <t>동원개성김치왕만두1.82 x 2</t>
    <phoneticPr fontId="4" type="noConversion"/>
  </si>
  <si>
    <t>동원개성고기1.82+개성김치1.82</t>
    <phoneticPr fontId="4" type="noConversion"/>
  </si>
  <si>
    <t>동원개성왕새우만두 315g x 3</t>
    <phoneticPr fontId="4" type="noConversion"/>
  </si>
  <si>
    <t>동원개성왕새우군만두 315g x 3</t>
    <phoneticPr fontId="4" type="noConversion"/>
  </si>
  <si>
    <t>동원개성왕새우물만두 315g x 3</t>
    <phoneticPr fontId="4" type="noConversion"/>
  </si>
  <si>
    <t>비비고사골곰탕500g x 8</t>
    <phoneticPr fontId="4" type="noConversion"/>
  </si>
  <si>
    <t>행사제안4</t>
    <phoneticPr fontId="4" type="noConversion"/>
  </si>
  <si>
    <t>행사제안5</t>
    <phoneticPr fontId="4" type="noConversion"/>
  </si>
  <si>
    <t>오뚜기200g쇠고기짜장 x 24</t>
    <phoneticPr fontId="4" type="noConversion"/>
  </si>
  <si>
    <t>오뚜기200g쇠고기카레 x 24</t>
    <phoneticPr fontId="4" type="noConversion"/>
  </si>
  <si>
    <t>오뚜기1kg분말카레(약간매운맛) x 3</t>
    <phoneticPr fontId="4" type="noConversion"/>
  </si>
  <si>
    <t>오뚜기1kg분말카레(매운맛) x 3</t>
    <phoneticPr fontId="4" type="noConversion"/>
  </si>
  <si>
    <t>오뚜기1kg분말카레(순한맛) x 3</t>
    <phoneticPr fontId="4" type="noConversion"/>
  </si>
  <si>
    <t>오뚜기200g카레12 + 짜장 12</t>
    <phoneticPr fontId="4" type="noConversion"/>
  </si>
  <si>
    <t>행사제안6</t>
    <phoneticPr fontId="4" type="noConversion"/>
  </si>
  <si>
    <t>진라면6입소컵(매운맛) x 3</t>
    <phoneticPr fontId="4" type="noConversion"/>
  </si>
  <si>
    <t>진라면6입소컵(순한맛) x 3</t>
    <phoneticPr fontId="4" type="noConversion"/>
  </si>
  <si>
    <t>배송</t>
    <phoneticPr fontId="4" type="noConversion"/>
  </si>
  <si>
    <t>비고</t>
    <phoneticPr fontId="4" type="noConversion"/>
  </si>
  <si>
    <t>2건이상주문시, 비비고 사골곰탕500g증정</t>
    <phoneticPr fontId="4" type="noConversion"/>
  </si>
  <si>
    <t>2건이상주문시,스위트콘 420g 증정</t>
    <phoneticPr fontId="4" type="noConversion"/>
  </si>
  <si>
    <r>
      <t>오뚜기열라면</t>
    </r>
    <r>
      <rPr>
        <sz val="11"/>
        <color rgb="FFFF0000"/>
        <rFont val="맑은 고딕"/>
        <family val="3"/>
        <charset val="129"/>
        <scheme val="minor"/>
      </rPr>
      <t>25봉</t>
    </r>
    <phoneticPr fontId="4" type="noConversion"/>
  </si>
  <si>
    <r>
      <t>오동통면</t>
    </r>
    <r>
      <rPr>
        <sz val="11"/>
        <color rgb="FFFF0000"/>
        <rFont val="맑은 고딕"/>
        <family val="3"/>
        <charset val="129"/>
        <scheme val="minor"/>
      </rPr>
      <t>25봉</t>
    </r>
    <phoneticPr fontId="4" type="noConversion"/>
  </si>
  <si>
    <r>
      <t>스낵면</t>
    </r>
    <r>
      <rPr>
        <sz val="11"/>
        <color rgb="FFFF0000"/>
        <rFont val="맑은 고딕"/>
        <family val="3"/>
        <charset val="129"/>
        <scheme val="minor"/>
      </rPr>
      <t>25봉</t>
    </r>
    <phoneticPr fontId="4" type="noConversion"/>
  </si>
  <si>
    <r>
      <t>김치라면</t>
    </r>
    <r>
      <rPr>
        <sz val="11"/>
        <color rgb="FFFF0000"/>
        <rFont val="맑은 고딕"/>
        <family val="3"/>
        <charset val="129"/>
        <scheme val="minor"/>
      </rPr>
      <t>25봉</t>
    </r>
    <phoneticPr fontId="4" type="noConversion"/>
  </si>
  <si>
    <t>비비고사골곰탕500g x 10</t>
    <phoneticPr fontId="4" type="noConversion"/>
  </si>
  <si>
    <t>비비고육개장500g x 4</t>
    <phoneticPr fontId="4" type="noConversion"/>
  </si>
  <si>
    <t>비비고닭곰탕500g x 4</t>
    <phoneticPr fontId="4" type="noConversion"/>
  </si>
  <si>
    <t>개성김치왕만두1.82</t>
    <phoneticPr fontId="4" type="noConversion"/>
  </si>
  <si>
    <t>비비고설렁탕500g x 4</t>
    <phoneticPr fontId="4" type="noConversion"/>
  </si>
  <si>
    <t>비비고미역국500g x 4</t>
    <phoneticPr fontId="4" type="noConversion"/>
  </si>
  <si>
    <t>개성왕새우만두315g x 2봉</t>
    <phoneticPr fontId="4" type="noConversion"/>
  </si>
  <si>
    <t>개성왕새우군만두315g x 2봉</t>
    <phoneticPr fontId="4" type="noConversion"/>
  </si>
  <si>
    <t>개성왕새우물만두315g x 2봉</t>
    <phoneticPr fontId="4" type="noConversion"/>
  </si>
  <si>
    <t>비고</t>
    <phoneticPr fontId="4" type="noConversion"/>
  </si>
  <si>
    <t>2건이상 주문시 오뚜기밥 210g 증정</t>
    <phoneticPr fontId="4" type="noConversion"/>
  </si>
  <si>
    <t>2건이상주문시(리챔200g,동원죽,오뚜기죽) 랜덤 사은품증정</t>
    <phoneticPr fontId="4" type="noConversion"/>
  </si>
  <si>
    <t>상품번호</t>
    <phoneticPr fontId="4" type="noConversion"/>
  </si>
  <si>
    <r>
      <t>지마켓:</t>
    </r>
    <r>
      <rPr>
        <sz val="11"/>
        <color rgb="FFFF0000"/>
        <rFont val="맑은 고딕"/>
        <family val="3"/>
        <charset val="129"/>
        <scheme val="minor"/>
      </rPr>
      <t>728032178</t>
    </r>
    <r>
      <rPr>
        <sz val="11"/>
        <color theme="1"/>
        <rFont val="맑은 고딕"/>
        <family val="2"/>
        <charset val="129"/>
        <scheme val="minor"/>
      </rPr>
      <t>, 옥션:</t>
    </r>
    <r>
      <rPr>
        <sz val="11"/>
        <color rgb="FFFF0000"/>
        <rFont val="맑은 고딕"/>
        <family val="3"/>
        <charset val="129"/>
        <scheme val="minor"/>
      </rPr>
      <t>B276451851</t>
    </r>
    <phoneticPr fontId="4" type="noConversion"/>
  </si>
  <si>
    <r>
      <t>지마켓:</t>
    </r>
    <r>
      <rPr>
        <sz val="11"/>
        <color rgb="FFFF0000"/>
        <rFont val="맑은 고딕"/>
        <family val="3"/>
        <charset val="129"/>
        <scheme val="minor"/>
      </rPr>
      <t>1111716997</t>
    </r>
    <r>
      <rPr>
        <sz val="11"/>
        <color theme="1"/>
        <rFont val="맑은 고딕"/>
        <family val="3"/>
        <charset val="129"/>
        <scheme val="minor"/>
      </rPr>
      <t>, 옥션:</t>
    </r>
    <r>
      <rPr>
        <sz val="11"/>
        <color rgb="FFFF0000"/>
        <rFont val="맑은 고딕"/>
        <family val="3"/>
        <charset val="129"/>
        <scheme val="minor"/>
      </rPr>
      <t>B454665223</t>
    </r>
    <phoneticPr fontId="4" type="noConversion"/>
  </si>
  <si>
    <r>
      <t>지마켓:</t>
    </r>
    <r>
      <rPr>
        <sz val="11"/>
        <color rgb="FFFF0000"/>
        <rFont val="맑은 고딕"/>
        <family val="3"/>
        <charset val="129"/>
        <scheme val="minor"/>
      </rPr>
      <t>1379399659</t>
    </r>
    <r>
      <rPr>
        <sz val="11"/>
        <color theme="1"/>
        <rFont val="맑은 고딕"/>
        <family val="2"/>
        <charset val="129"/>
        <scheme val="minor"/>
      </rPr>
      <t>, 옥션:</t>
    </r>
    <r>
      <rPr>
        <sz val="11"/>
        <color rgb="FFFF0000"/>
        <rFont val="맑은 고딕"/>
        <family val="3"/>
        <charset val="129"/>
        <scheme val="minor"/>
      </rPr>
      <t>B529905976</t>
    </r>
    <phoneticPr fontId="4" type="noConversion"/>
  </si>
  <si>
    <r>
      <t>지마켓:</t>
    </r>
    <r>
      <rPr>
        <sz val="11"/>
        <color rgb="FFFF0000"/>
        <rFont val="맑은 고딕"/>
        <family val="3"/>
        <charset val="129"/>
        <scheme val="minor"/>
      </rPr>
      <t>1379529851</t>
    </r>
    <r>
      <rPr>
        <sz val="11"/>
        <color theme="1"/>
        <rFont val="맑은 고딕"/>
        <family val="2"/>
        <charset val="129"/>
        <scheme val="minor"/>
      </rPr>
      <t>,옥션:</t>
    </r>
    <r>
      <rPr>
        <sz val="11"/>
        <color rgb="FFFF0000"/>
        <rFont val="맑은 고딕"/>
        <family val="3"/>
        <charset val="129"/>
        <scheme val="minor"/>
      </rPr>
      <t>B529921162</t>
    </r>
    <phoneticPr fontId="4" type="noConversion"/>
  </si>
  <si>
    <r>
      <t>지마켓:</t>
    </r>
    <r>
      <rPr>
        <sz val="11"/>
        <color rgb="FFFF0000"/>
        <rFont val="맑은 고딕"/>
        <family val="2"/>
        <charset val="129"/>
        <scheme val="minor"/>
      </rPr>
      <t>1379625384</t>
    </r>
    <r>
      <rPr>
        <sz val="11"/>
        <color theme="1"/>
        <rFont val="맑은 고딕"/>
        <family val="2"/>
        <charset val="129"/>
        <scheme val="minor"/>
      </rPr>
      <t>,옥션:</t>
    </r>
    <r>
      <rPr>
        <sz val="11"/>
        <color rgb="FFFF0000"/>
        <rFont val="맑은 고딕"/>
        <family val="3"/>
        <charset val="129"/>
        <scheme val="minor"/>
      </rPr>
      <t>B529931678</t>
    </r>
    <phoneticPr fontId="4" type="noConversion"/>
  </si>
  <si>
    <r>
      <t>지마켓:</t>
    </r>
    <r>
      <rPr>
        <sz val="11"/>
        <color rgb="FFFF0000"/>
        <rFont val="맑은 고딕"/>
        <family val="3"/>
        <charset val="129"/>
        <scheme val="minor"/>
      </rPr>
      <t>1379684257</t>
    </r>
    <r>
      <rPr>
        <sz val="11"/>
        <color theme="1"/>
        <rFont val="맑은 고딕"/>
        <family val="2"/>
        <charset val="129"/>
        <scheme val="minor"/>
      </rPr>
      <t>,옥션:</t>
    </r>
    <r>
      <rPr>
        <sz val="11"/>
        <color rgb="FFFF0000"/>
        <rFont val="맑은 고딕"/>
        <family val="3"/>
        <charset val="129"/>
        <scheme val="minor"/>
      </rPr>
      <t>B529938584</t>
    </r>
    <phoneticPr fontId="4" type="noConversion"/>
  </si>
  <si>
    <t>행사제안, 수량 24입기준 5000박스 확보완료: 물량입고일 (5월15일)</t>
    <phoneticPr fontId="4" type="noConversion"/>
  </si>
  <si>
    <t>오뚜기밥24입</t>
    <phoneticPr fontId="4" type="noConversion"/>
  </si>
  <si>
    <t>2건이상주문시 카프리썬음료1봉,3건주문시 카프리썬 2봉증정</t>
    <phoneticPr fontId="4" type="noConversion"/>
  </si>
  <si>
    <t>지마켓: 774076103</t>
    <phoneticPr fontId="4" type="noConversion"/>
  </si>
  <si>
    <t>행사조건:1. 마켓별최저가 2. 물량2000건이상 확보 3. 판매가 9900원이상</t>
    <phoneticPr fontId="4" type="noConversion"/>
  </si>
  <si>
    <t>오뚜기밥18입 행사제안건 총 3000박스 확보(5월8일 입고예정)</t>
    <phoneticPr fontId="4" type="noConversion"/>
  </si>
  <si>
    <t>상품</t>
    <phoneticPr fontId="4" type="noConversion"/>
  </si>
  <si>
    <t>행사판매가</t>
    <phoneticPr fontId="4" type="noConversion"/>
  </si>
  <si>
    <t>정산희망가(5%)</t>
    <phoneticPr fontId="4" type="noConversion"/>
  </si>
  <si>
    <t>배송</t>
    <phoneticPr fontId="4" type="noConversion"/>
  </si>
  <si>
    <t>특이사항</t>
    <phoneticPr fontId="4" type="noConversion"/>
  </si>
  <si>
    <t>상품번호</t>
    <phoneticPr fontId="4" type="noConversion"/>
  </si>
  <si>
    <t>메인</t>
    <phoneticPr fontId="4" type="noConversion"/>
  </si>
  <si>
    <t>오뚜기밥18입(3*6)</t>
    <phoneticPr fontId="4" type="noConversion"/>
  </si>
  <si>
    <t>마켓 현재 최저가 16200원 무배</t>
    <phoneticPr fontId="4" type="noConversion"/>
  </si>
  <si>
    <t>김재완과장님 확인 후 세팅</t>
    <phoneticPr fontId="4" type="noConversion"/>
  </si>
  <si>
    <t>비비고육개장행사제안</t>
    <phoneticPr fontId="4" type="noConversion"/>
  </si>
  <si>
    <t>특이사항</t>
    <phoneticPr fontId="4" type="noConversion"/>
  </si>
  <si>
    <t>육개장500g x 8</t>
    <phoneticPr fontId="4" type="noConversion"/>
  </si>
  <si>
    <r>
      <t>현재 이와 비슷한 판매(위메프딜번호:</t>
    </r>
    <r>
      <rPr>
        <sz val="11"/>
        <color rgb="FFFF0000"/>
        <rFont val="맑은 고딕"/>
        <family val="3"/>
        <charset val="129"/>
        <scheme val="minor"/>
      </rPr>
      <t>3408950</t>
    </r>
    <r>
      <rPr>
        <sz val="11"/>
        <color theme="1"/>
        <rFont val="맑은 고딕"/>
        <family val="2"/>
        <charset val="129"/>
        <scheme val="minor"/>
      </rPr>
      <t>)</t>
    </r>
    <phoneticPr fontId="4" type="noConversion"/>
  </si>
  <si>
    <t>균일가 19500원 상시판매 당일</t>
    <phoneticPr fontId="4" type="noConversion"/>
  </si>
  <si>
    <t>육개장500 x 4 + 설렁탕500 x 4</t>
    <phoneticPr fontId="4" type="noConversion"/>
  </si>
  <si>
    <t>무료배송</t>
    <phoneticPr fontId="4" type="noConversion"/>
  </si>
  <si>
    <t>육개장500 x 4 + 미역국500 x 4</t>
    <phoneticPr fontId="4" type="noConversion"/>
  </si>
  <si>
    <t>육개장500 x 4 + 닭곰탕 500 x 4</t>
    <phoneticPr fontId="4" type="noConversion"/>
  </si>
  <si>
    <t>사골곰탕500g x 16</t>
    <phoneticPr fontId="4" type="noConversion"/>
  </si>
  <si>
    <t>오뚜기밥210g x 22</t>
    <phoneticPr fontId="4" type="noConversion"/>
  </si>
  <si>
    <t>햇반210g x 22</t>
    <phoneticPr fontId="4" type="noConversion"/>
  </si>
  <si>
    <t>스팸200g x 4 +마일드200g x 4</t>
    <phoneticPr fontId="4" type="noConversion"/>
  </si>
  <si>
    <t>동원리챔 340 x 5</t>
    <phoneticPr fontId="4" type="noConversion"/>
  </si>
  <si>
    <t xml:space="preserve"> 과장님 뵙기전 3월말에 위메프에 딜 등록했던 상품입니다. 일반딜인데도 매우 잘 판매가 됩니다. 현재 판매가는 19900원인데 행사로 16900원 했을시 반응이 나쁘지 않을거라고 생각됩니다. 검토 부탁드립니다.</t>
    <phoneticPr fontId="4" type="noConversion"/>
  </si>
  <si>
    <t xml:space="preserve"> 물량수급에는 전혀 문제가 없으며 계획 잡아주시면 바로 물량 확보하겠습니다. 신뢰를 위해 오픈해서 말씀드리며 상시판매로 지마켓 옥션에서는 위메프보다 더 저렴하게 19500원 균일가로 등록하겠습니다.</t>
    <phoneticPr fontId="4" type="noConversion"/>
  </si>
  <si>
    <t>쌍용코디 행사1안</t>
    <phoneticPr fontId="4" type="noConversion"/>
  </si>
  <si>
    <t>쌍용코디(3겹,27m,30롤)</t>
    <phoneticPr fontId="4" type="noConversion"/>
  </si>
  <si>
    <t>판매가능 세트 3000세트</t>
    <phoneticPr fontId="4" type="noConversion"/>
  </si>
  <si>
    <t>상시판매 불가 품목이므로 김재완과장님 통화 후 등록</t>
    <phoneticPr fontId="4" type="noConversion"/>
  </si>
  <si>
    <t>쌍용코디 행사2안</t>
    <phoneticPr fontId="4" type="noConversion"/>
  </si>
  <si>
    <t>메인</t>
    <phoneticPr fontId="4" type="noConversion"/>
  </si>
  <si>
    <r>
      <t xml:space="preserve">쌍용코디(3겹,27m,30롤), </t>
    </r>
    <r>
      <rPr>
        <sz val="11"/>
        <color rgb="FFFF0000"/>
        <rFont val="맑은 고딕"/>
        <family val="3"/>
        <charset val="129"/>
        <scheme val="minor"/>
      </rPr>
      <t>1+1</t>
    </r>
    <phoneticPr fontId="4" type="noConversion"/>
  </si>
  <si>
    <t>무료배송</t>
    <phoneticPr fontId="4" type="noConversion"/>
  </si>
  <si>
    <t>판매가능 세트 1500세트</t>
    <phoneticPr fontId="4" type="noConversion"/>
  </si>
  <si>
    <t>상시판매 불가 품목이므로 김재완과장님 통화 후 등록</t>
    <phoneticPr fontId="4" type="noConversion"/>
  </si>
  <si>
    <t>화장지는 특성상 가격에 비해 부피가 많이 차지해서 이벤트성으로 가끔 하는 상품입니다. 제 매입원가는 5300원이며 위와 같이 행사 진행시 제 마진이 택배비 제외 하면 200원에서 300원 남습니다. 오픈해서 말씀드립니다.</t>
    <phoneticPr fontId="4" type="noConversion"/>
  </si>
  <si>
    <t>코디화장지는 오늘 1시에 저희 창고로 입고 예정입니다. 감사합니다.</t>
    <phoneticPr fontId="4" type="noConversion"/>
  </si>
  <si>
    <t>스팸200g x 8</t>
    <phoneticPr fontId="4" type="noConversion"/>
  </si>
  <si>
    <t>스팸200g x 6, 마일드200g x 2</t>
    <phoneticPr fontId="4" type="noConversion"/>
  </si>
  <si>
    <t>리챔200g x 6</t>
    <phoneticPr fontId="4" type="noConversion"/>
  </si>
  <si>
    <t>스팸마일드200g x 7</t>
    <phoneticPr fontId="4" type="noConversion"/>
  </si>
  <si>
    <t>오뚜기밥210g x 18</t>
    <phoneticPr fontId="4" type="noConversion"/>
  </si>
  <si>
    <t>햇반210g x 18</t>
    <phoneticPr fontId="4" type="noConversion"/>
  </si>
  <si>
    <t>스팸200g 행사1안</t>
    <phoneticPr fontId="4" type="noConversion"/>
  </si>
  <si>
    <t>스팸200g 행사2안</t>
    <phoneticPr fontId="4" type="noConversion"/>
  </si>
  <si>
    <t>스팸200g x 10</t>
    <phoneticPr fontId="4" type="noConversion"/>
  </si>
  <si>
    <t>스팸200g x 8, 마일드200g x 2</t>
    <phoneticPr fontId="4" type="noConversion"/>
  </si>
  <si>
    <t>스팸마일드200g x 9</t>
    <phoneticPr fontId="4" type="noConversion"/>
  </si>
  <si>
    <t>리챔200g x 8</t>
    <phoneticPr fontId="4" type="noConversion"/>
  </si>
  <si>
    <t>오뚜기밥210g x 24</t>
    <phoneticPr fontId="4" type="noConversion"/>
  </si>
  <si>
    <t>햇반210g x 24</t>
    <phoneticPr fontId="4" type="noConversion"/>
  </si>
  <si>
    <t>판매가능세트:약 2200세트 물량확보</t>
    <phoneticPr fontId="4" type="noConversion"/>
  </si>
  <si>
    <t>판매가능세트: 약2720세트 물량확보</t>
    <phoneticPr fontId="4" type="noConversion"/>
  </si>
  <si>
    <t>진소컵매운30입</t>
    <phoneticPr fontId="4" type="noConversion"/>
  </si>
  <si>
    <t>진소컵순한30입</t>
    <phoneticPr fontId="4" type="noConversion"/>
  </si>
  <si>
    <t>신라면소컵18입</t>
    <phoneticPr fontId="4" type="noConversion"/>
  </si>
  <si>
    <t>새우탕소컵18입</t>
    <phoneticPr fontId="4" type="noConversion"/>
  </si>
  <si>
    <t>진소컵매운18입+순한12입</t>
    <phoneticPr fontId="4" type="noConversion"/>
  </si>
  <si>
    <t>너구리소컵18입</t>
    <phoneticPr fontId="4" type="noConversion"/>
  </si>
  <si>
    <t>튀김우동소컵18입</t>
    <phoneticPr fontId="4" type="noConversion"/>
  </si>
  <si>
    <t>안성탕면소컵12입</t>
    <phoneticPr fontId="4" type="noConversion"/>
  </si>
  <si>
    <t xml:space="preserve"> 진소컵은 최근 위메프에서 투데이특가로 15900원에 30입으로 행사 진행한걸로 알고있습니다. 독수리에서는 14900원에 제안드립니다.</t>
    <phoneticPr fontId="4" type="noConversion"/>
  </si>
  <si>
    <t xml:space="preserve"> 진소컵은 매월 제가 작업하는 상품으로 24일 이후 월말에 행사 가능합니다. 참고 부탁드립니다.</t>
    <phoneticPr fontId="4" type="noConversion"/>
  </si>
  <si>
    <t xml:space="preserve"> 스팸200g 5월8일 당일 9시 당사 물량입고 됩니다. 행사 회신 주시면 바로 준비하겠습니다.</t>
    <phoneticPr fontId="4" type="noConversion"/>
  </si>
  <si>
    <t>2건이상 주문시 소컵라면류 10종 중 랜덤 1개 증정</t>
    <phoneticPr fontId="4" type="noConversion"/>
  </si>
  <si>
    <t>진라면소컵행사(물량5월3째주이후 준비가능)</t>
    <phoneticPr fontId="4" type="noConversion"/>
  </si>
  <si>
    <t>동원자연산골뱅이400g x 3</t>
    <phoneticPr fontId="4" type="noConversion"/>
  </si>
  <si>
    <t>농심쫄비빔면 x 16입</t>
    <phoneticPr fontId="4" type="noConversion"/>
  </si>
  <si>
    <t>여름 인기통조림 행사(바로 물량확보가능)</t>
    <phoneticPr fontId="4" type="noConversion"/>
  </si>
  <si>
    <t>펭귄꽁치400g x 6</t>
    <phoneticPr fontId="4" type="noConversion"/>
  </si>
  <si>
    <t>펭귄고등어400g x 6</t>
    <phoneticPr fontId="4" type="noConversion"/>
  </si>
  <si>
    <t>5월8일, 지마켓 및 옥션세팅</t>
  </si>
  <si>
    <t>5월8일, 지마켓 및 옥션세팅</t>
    <phoneticPr fontId="4" type="noConversion"/>
  </si>
  <si>
    <t>증정</t>
    <phoneticPr fontId="4" type="noConversion"/>
  </si>
  <si>
    <t>s&amp;w칵테일캔 836g x 5</t>
    <phoneticPr fontId="4" type="noConversion"/>
  </si>
  <si>
    <t>s&amp;w파인캔 836g x 5</t>
    <phoneticPr fontId="4" type="noConversion"/>
  </si>
  <si>
    <t>s&amp;w칵테일 x 2 + 파인 x 3</t>
    <phoneticPr fontId="4" type="noConversion"/>
  </si>
  <si>
    <t>해찬들새콤달콤초고추장1050g x 4</t>
    <phoneticPr fontId="4" type="noConversion"/>
  </si>
  <si>
    <t xml:space="preserve"> 55년 전통3kg소면(골뱅이소면전용) x 2</t>
    <phoneticPr fontId="4" type="noConversion"/>
  </si>
  <si>
    <t>오뚜기소면900g x 6</t>
    <phoneticPr fontId="4" type="noConversion"/>
  </si>
  <si>
    <t>2건 주문시 스위트콘420g 혹은 100g 참치 랜덤증정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</si>
</sst>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theme="5" tint="-0.249977111117893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9C0006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0" borderId="2" xfId="0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2" xfId="2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4" borderId="9" xfId="2" applyFont="1" applyFill="1" applyBorder="1" applyAlignment="1">
      <alignment horizontal="center" vertical="center"/>
    </xf>
    <xf numFmtId="0" fontId="0" fillId="4" borderId="10" xfId="2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2" borderId="6" xfId="1" applyFont="1" applyBorder="1" applyAlignment="1">
      <alignment horizontal="center" vertical="center"/>
    </xf>
    <xf numFmtId="0" fontId="3" fillId="2" borderId="11" xfId="1" applyFont="1" applyBorder="1" applyAlignment="1">
      <alignment horizontal="center" vertical="center"/>
    </xf>
    <xf numFmtId="0" fontId="3" fillId="2" borderId="12" xfId="1" applyFont="1" applyBorder="1" applyAlignment="1">
      <alignment horizontal="center" vertical="center"/>
    </xf>
    <xf numFmtId="0" fontId="3" fillId="2" borderId="7" xfId="1" applyFont="1" applyBorder="1" applyAlignment="1">
      <alignment horizontal="center" vertical="center"/>
    </xf>
    <xf numFmtId="0" fontId="3" fillId="2" borderId="8" xfId="1" applyFont="1" applyBorder="1" applyAlignment="1">
      <alignment horizontal="center" vertical="center"/>
    </xf>
    <xf numFmtId="0" fontId="3" fillId="2" borderId="13" xfId="1" applyFont="1" applyBorder="1" applyAlignment="1">
      <alignment horizontal="center" vertical="center"/>
    </xf>
    <xf numFmtId="0" fontId="0" fillId="3" borderId="7" xfId="2" applyFont="1" applyBorder="1" applyAlignment="1">
      <alignment horizontal="center" vertical="center"/>
    </xf>
    <xf numFmtId="0" fontId="0" fillId="3" borderId="8" xfId="2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3" borderId="1" xfId="2" applyFont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5" borderId="7" xfId="3" applyBorder="1" applyAlignment="1">
      <alignment horizontal="center" vertical="center"/>
    </xf>
    <xf numFmtId="0" fontId="10" fillId="5" borderId="8" xfId="3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0" fillId="5" borderId="15" xfId="3" applyBorder="1" applyAlignment="1">
      <alignment horizontal="center" vertical="center"/>
    </xf>
    <xf numFmtId="0" fontId="10" fillId="5" borderId="16" xfId="3" applyBorder="1" applyAlignment="1">
      <alignment horizontal="center" vertical="center"/>
    </xf>
    <xf numFmtId="0" fontId="10" fillId="5" borderId="17" xfId="3" applyBorder="1" applyAlignment="1">
      <alignment horizontal="center" vertical="center"/>
    </xf>
  </cellXfs>
  <cellStyles count="4">
    <cellStyle name="나쁨" xfId="3" builtinId="27"/>
    <cellStyle name="메모" xfId="2" builtinId="10"/>
    <cellStyle name="좋음" xfId="1" builtinId="2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topLeftCell="A37" workbookViewId="0">
      <selection activeCell="B46" sqref="B46"/>
    </sheetView>
  </sheetViews>
  <sheetFormatPr defaultRowHeight="16.5" x14ac:dyDescent="0.3"/>
  <cols>
    <col min="2" max="2" width="34.75" customWidth="1"/>
    <col min="3" max="3" width="12.125" customWidth="1"/>
    <col min="4" max="4" width="11" bestFit="1" customWidth="1"/>
    <col min="6" max="6" width="47.25" bestFit="1" customWidth="1"/>
    <col min="7" max="7" width="35.25" bestFit="1" customWidth="1"/>
  </cols>
  <sheetData>
    <row r="1" spans="1:7" x14ac:dyDescent="0.3">
      <c r="G1" s="1"/>
    </row>
    <row r="2" spans="1:7" x14ac:dyDescent="0.3">
      <c r="A2" s="24" t="s">
        <v>8</v>
      </c>
      <c r="B2" s="25"/>
      <c r="C2" s="25"/>
      <c r="D2" s="25"/>
      <c r="E2" s="25"/>
      <c r="F2" s="25"/>
      <c r="G2" s="26"/>
    </row>
    <row r="3" spans="1:7" x14ac:dyDescent="0.3">
      <c r="A3" s="27"/>
      <c r="B3" s="28"/>
      <c r="C3" s="28"/>
      <c r="D3" s="28"/>
      <c r="E3" s="28"/>
      <c r="F3" s="28"/>
      <c r="G3" s="29"/>
    </row>
    <row r="4" spans="1:7" x14ac:dyDescent="0.3">
      <c r="A4" s="1"/>
      <c r="B4" s="1"/>
      <c r="C4" s="1"/>
      <c r="D4" s="1"/>
      <c r="E4" s="1"/>
      <c r="F4" s="1"/>
      <c r="G4" s="1"/>
    </row>
    <row r="5" spans="1:7" x14ac:dyDescent="0.3">
      <c r="A5" s="1"/>
      <c r="B5" s="1"/>
      <c r="C5" s="1"/>
      <c r="D5" s="1"/>
      <c r="E5" s="1"/>
      <c r="F5" s="1"/>
      <c r="G5" s="1"/>
    </row>
    <row r="6" spans="1:7" x14ac:dyDescent="0.3">
      <c r="A6" s="30" t="s">
        <v>111</v>
      </c>
      <c r="B6" s="31"/>
      <c r="C6" s="31"/>
      <c r="D6" s="31"/>
      <c r="E6" s="31"/>
      <c r="F6" s="31"/>
      <c r="G6" s="31"/>
    </row>
    <row r="7" spans="1:7" x14ac:dyDescent="0.3">
      <c r="A7" s="11" t="s">
        <v>1</v>
      </c>
      <c r="B7" s="12"/>
      <c r="C7" s="8" t="s">
        <v>2</v>
      </c>
      <c r="D7" s="8" t="s">
        <v>3</v>
      </c>
      <c r="E7" s="8" t="s">
        <v>34</v>
      </c>
      <c r="F7" s="8" t="s">
        <v>35</v>
      </c>
      <c r="G7" s="4" t="s">
        <v>54</v>
      </c>
    </row>
    <row r="8" spans="1:7" x14ac:dyDescent="0.3">
      <c r="A8" s="8" t="s">
        <v>5</v>
      </c>
      <c r="B8" s="8" t="s">
        <v>105</v>
      </c>
      <c r="C8" s="8">
        <v>15900</v>
      </c>
      <c r="D8" s="8">
        <v>15300</v>
      </c>
      <c r="E8" s="8" t="s">
        <v>4</v>
      </c>
      <c r="F8" s="18" t="s">
        <v>120</v>
      </c>
      <c r="G8" s="32" t="s">
        <v>140</v>
      </c>
    </row>
    <row r="9" spans="1:7" x14ac:dyDescent="0.3">
      <c r="A9" s="8" t="s">
        <v>6</v>
      </c>
      <c r="B9" s="8" t="s">
        <v>106</v>
      </c>
      <c r="C9" s="8">
        <v>15900</v>
      </c>
      <c r="D9" s="8">
        <v>15300</v>
      </c>
      <c r="E9" s="8" t="s">
        <v>4</v>
      </c>
      <c r="F9" s="19"/>
      <c r="G9" s="32"/>
    </row>
    <row r="10" spans="1:7" x14ac:dyDescent="0.3">
      <c r="A10" s="8" t="s">
        <v>6</v>
      </c>
      <c r="B10" s="8" t="s">
        <v>108</v>
      </c>
      <c r="C10" s="8">
        <v>15900</v>
      </c>
      <c r="D10" s="8">
        <v>15300</v>
      </c>
      <c r="E10" s="8" t="s">
        <v>4</v>
      </c>
      <c r="F10" s="19"/>
      <c r="G10" s="32"/>
    </row>
    <row r="11" spans="1:7" x14ac:dyDescent="0.3">
      <c r="A11" s="8" t="s">
        <v>6</v>
      </c>
      <c r="B11" s="8" t="s">
        <v>107</v>
      </c>
      <c r="C11" s="8">
        <v>15900</v>
      </c>
      <c r="D11" s="8">
        <v>15300</v>
      </c>
      <c r="E11" s="8" t="s">
        <v>4</v>
      </c>
      <c r="F11" s="19"/>
      <c r="G11" s="32"/>
    </row>
    <row r="12" spans="1:7" x14ac:dyDescent="0.3">
      <c r="A12" s="8" t="s">
        <v>6</v>
      </c>
      <c r="B12" s="8" t="s">
        <v>109</v>
      </c>
      <c r="C12" s="8">
        <v>15900</v>
      </c>
      <c r="D12" s="8">
        <v>15300</v>
      </c>
      <c r="E12" s="8" t="s">
        <v>4</v>
      </c>
      <c r="F12" s="19"/>
      <c r="G12" s="32"/>
    </row>
    <row r="13" spans="1:7" x14ac:dyDescent="0.3">
      <c r="A13" s="8" t="s">
        <v>6</v>
      </c>
      <c r="B13" s="8" t="s">
        <v>110</v>
      </c>
      <c r="C13" s="8">
        <v>15900</v>
      </c>
      <c r="D13" s="8">
        <v>15300</v>
      </c>
      <c r="E13" s="8" t="s">
        <v>4</v>
      </c>
      <c r="F13" s="20"/>
      <c r="G13" s="32"/>
    </row>
    <row r="15" spans="1:7" x14ac:dyDescent="0.3">
      <c r="A15" s="30" t="s">
        <v>112</v>
      </c>
      <c r="B15" s="31"/>
      <c r="C15" s="31"/>
      <c r="D15" s="31"/>
      <c r="E15" s="31"/>
      <c r="F15" s="31"/>
      <c r="G15" s="31"/>
    </row>
    <row r="16" spans="1:7" x14ac:dyDescent="0.3">
      <c r="A16" s="11" t="s">
        <v>1</v>
      </c>
      <c r="B16" s="12"/>
      <c r="C16" s="8" t="s">
        <v>2</v>
      </c>
      <c r="D16" s="8" t="s">
        <v>3</v>
      </c>
      <c r="E16" s="8" t="s">
        <v>34</v>
      </c>
      <c r="F16" s="8" t="s">
        <v>35</v>
      </c>
      <c r="G16" s="4" t="s">
        <v>54</v>
      </c>
    </row>
    <row r="17" spans="1:7" x14ac:dyDescent="0.3">
      <c r="A17" s="8" t="s">
        <v>5</v>
      </c>
      <c r="B17" s="8" t="s">
        <v>113</v>
      </c>
      <c r="C17" s="8">
        <v>19900</v>
      </c>
      <c r="D17" s="8">
        <v>19000</v>
      </c>
      <c r="E17" s="8" t="s">
        <v>4</v>
      </c>
      <c r="F17" s="18" t="s">
        <v>119</v>
      </c>
      <c r="G17" s="32" t="s">
        <v>140</v>
      </c>
    </row>
    <row r="18" spans="1:7" x14ac:dyDescent="0.3">
      <c r="A18" s="8" t="s">
        <v>6</v>
      </c>
      <c r="B18" s="8" t="s">
        <v>114</v>
      </c>
      <c r="C18" s="8">
        <v>19900</v>
      </c>
      <c r="D18" s="8">
        <v>19000</v>
      </c>
      <c r="E18" s="8" t="s">
        <v>4</v>
      </c>
      <c r="F18" s="19"/>
      <c r="G18" s="32"/>
    </row>
    <row r="19" spans="1:7" x14ac:dyDescent="0.3">
      <c r="A19" s="8" t="s">
        <v>6</v>
      </c>
      <c r="B19" s="8" t="s">
        <v>115</v>
      </c>
      <c r="C19" s="8">
        <v>19900</v>
      </c>
      <c r="D19" s="8">
        <v>19000</v>
      </c>
      <c r="E19" s="8" t="s">
        <v>4</v>
      </c>
      <c r="F19" s="19"/>
      <c r="G19" s="32"/>
    </row>
    <row r="20" spans="1:7" x14ac:dyDescent="0.3">
      <c r="A20" s="8" t="s">
        <v>6</v>
      </c>
      <c r="B20" s="8" t="s">
        <v>116</v>
      </c>
      <c r="C20" s="8">
        <v>19900</v>
      </c>
      <c r="D20" s="8">
        <v>19000</v>
      </c>
      <c r="E20" s="8" t="s">
        <v>4</v>
      </c>
      <c r="F20" s="19"/>
      <c r="G20" s="32"/>
    </row>
    <row r="21" spans="1:7" x14ac:dyDescent="0.3">
      <c r="A21" s="8" t="s">
        <v>6</v>
      </c>
      <c r="B21" s="8" t="s">
        <v>117</v>
      </c>
      <c r="C21" s="8">
        <v>19900</v>
      </c>
      <c r="D21" s="8">
        <v>19000</v>
      </c>
      <c r="E21" s="8" t="s">
        <v>4</v>
      </c>
      <c r="F21" s="19"/>
      <c r="G21" s="32"/>
    </row>
    <row r="22" spans="1:7" x14ac:dyDescent="0.3">
      <c r="A22" s="8" t="s">
        <v>6</v>
      </c>
      <c r="B22" s="8" t="s">
        <v>118</v>
      </c>
      <c r="C22" s="8">
        <v>19900</v>
      </c>
      <c r="D22" s="8">
        <v>19000</v>
      </c>
      <c r="E22" s="8" t="s">
        <v>4</v>
      </c>
      <c r="F22" s="20"/>
      <c r="G22" s="32"/>
    </row>
    <row r="24" spans="1:7" x14ac:dyDescent="0.3">
      <c r="B24" s="42" t="s">
        <v>131</v>
      </c>
      <c r="C24" s="42"/>
      <c r="D24" s="42"/>
      <c r="E24" s="42"/>
      <c r="F24" s="42"/>
      <c r="G24" s="42"/>
    </row>
    <row r="26" spans="1:7" x14ac:dyDescent="0.3">
      <c r="A26" s="30" t="s">
        <v>133</v>
      </c>
      <c r="B26" s="31"/>
      <c r="C26" s="31"/>
      <c r="D26" s="31"/>
      <c r="E26" s="31"/>
      <c r="F26" s="31"/>
      <c r="G26" s="31"/>
    </row>
    <row r="27" spans="1:7" x14ac:dyDescent="0.3">
      <c r="A27" s="11" t="s">
        <v>1</v>
      </c>
      <c r="B27" s="12"/>
      <c r="C27" s="8" t="s">
        <v>2</v>
      </c>
      <c r="D27" s="8" t="s">
        <v>3</v>
      </c>
      <c r="E27" s="8" t="s">
        <v>34</v>
      </c>
      <c r="F27" s="8" t="s">
        <v>35</v>
      </c>
      <c r="G27" s="4" t="s">
        <v>54</v>
      </c>
    </row>
    <row r="28" spans="1:7" x14ac:dyDescent="0.3">
      <c r="A28" s="8" t="s">
        <v>5</v>
      </c>
      <c r="B28" s="8" t="s">
        <v>121</v>
      </c>
      <c r="C28" s="8">
        <v>14900</v>
      </c>
      <c r="D28" s="8">
        <v>14300</v>
      </c>
      <c r="E28" s="8" t="s">
        <v>4</v>
      </c>
      <c r="F28" s="18" t="s">
        <v>132</v>
      </c>
      <c r="G28" s="32" t="s">
        <v>139</v>
      </c>
    </row>
    <row r="29" spans="1:7" x14ac:dyDescent="0.3">
      <c r="A29" s="8" t="s">
        <v>6</v>
      </c>
      <c r="B29" s="8" t="s">
        <v>122</v>
      </c>
      <c r="C29" s="8">
        <v>14900</v>
      </c>
      <c r="D29" s="8">
        <v>14300</v>
      </c>
      <c r="E29" s="8" t="s">
        <v>4</v>
      </c>
      <c r="F29" s="19"/>
      <c r="G29" s="32"/>
    </row>
    <row r="30" spans="1:7" x14ac:dyDescent="0.3">
      <c r="A30" s="8" t="s">
        <v>6</v>
      </c>
      <c r="B30" s="8" t="s">
        <v>125</v>
      </c>
      <c r="C30" s="8">
        <v>14900</v>
      </c>
      <c r="D30" s="8">
        <v>14300</v>
      </c>
      <c r="E30" s="8" t="s">
        <v>4</v>
      </c>
      <c r="F30" s="19"/>
      <c r="G30" s="32"/>
    </row>
    <row r="31" spans="1:7" x14ac:dyDescent="0.3">
      <c r="A31" s="8" t="s">
        <v>6</v>
      </c>
      <c r="B31" s="8" t="s">
        <v>123</v>
      </c>
      <c r="C31" s="8">
        <v>14900</v>
      </c>
      <c r="D31" s="8">
        <v>14300</v>
      </c>
      <c r="E31" s="8" t="s">
        <v>4</v>
      </c>
      <c r="F31" s="19"/>
      <c r="G31" s="32"/>
    </row>
    <row r="32" spans="1:7" x14ac:dyDescent="0.3">
      <c r="A32" s="8" t="s">
        <v>6</v>
      </c>
      <c r="B32" s="8" t="s">
        <v>124</v>
      </c>
      <c r="C32" s="8">
        <v>14900</v>
      </c>
      <c r="D32" s="8">
        <v>14300</v>
      </c>
      <c r="E32" s="8" t="s">
        <v>4</v>
      </c>
      <c r="F32" s="19"/>
      <c r="G32" s="32"/>
    </row>
    <row r="33" spans="1:7" x14ac:dyDescent="0.3">
      <c r="A33" s="8" t="s">
        <v>6</v>
      </c>
      <c r="B33" s="8" t="s">
        <v>127</v>
      </c>
      <c r="C33" s="8">
        <v>14900</v>
      </c>
      <c r="D33" s="8">
        <v>14300</v>
      </c>
      <c r="E33" s="8" t="s">
        <v>4</v>
      </c>
      <c r="F33" s="19"/>
      <c r="G33" s="32"/>
    </row>
    <row r="34" spans="1:7" x14ac:dyDescent="0.3">
      <c r="A34" s="8" t="s">
        <v>6</v>
      </c>
      <c r="B34" s="8" t="s">
        <v>126</v>
      </c>
      <c r="C34" s="8">
        <v>14900</v>
      </c>
      <c r="D34" s="8">
        <v>14300</v>
      </c>
      <c r="E34" s="8" t="s">
        <v>4</v>
      </c>
      <c r="F34" s="19"/>
      <c r="G34" s="32"/>
    </row>
    <row r="35" spans="1:7" x14ac:dyDescent="0.3">
      <c r="A35" s="8" t="s">
        <v>6</v>
      </c>
      <c r="B35" s="8" t="s">
        <v>128</v>
      </c>
      <c r="C35" s="8">
        <v>14900</v>
      </c>
      <c r="D35" s="8">
        <v>14300</v>
      </c>
      <c r="E35" s="8" t="s">
        <v>4</v>
      </c>
      <c r="F35" s="20"/>
      <c r="G35" s="32"/>
    </row>
    <row r="37" spans="1:7" x14ac:dyDescent="0.3">
      <c r="B37" s="42" t="s">
        <v>129</v>
      </c>
      <c r="C37" s="42"/>
      <c r="D37" s="42"/>
      <c r="E37" s="42"/>
      <c r="F37" s="42"/>
      <c r="G37" s="42"/>
    </row>
    <row r="38" spans="1:7" x14ac:dyDescent="0.3">
      <c r="B38" s="42" t="s">
        <v>130</v>
      </c>
      <c r="C38" s="42"/>
      <c r="D38" s="42"/>
      <c r="E38" s="42"/>
      <c r="F38" s="42"/>
      <c r="G38" s="42"/>
    </row>
    <row r="40" spans="1:7" x14ac:dyDescent="0.3">
      <c r="A40" s="30" t="s">
        <v>136</v>
      </c>
      <c r="B40" s="31"/>
      <c r="C40" s="31"/>
      <c r="D40" s="31"/>
      <c r="E40" s="31"/>
      <c r="F40" s="31"/>
      <c r="G40" s="31"/>
    </row>
    <row r="41" spans="1:7" x14ac:dyDescent="0.3">
      <c r="A41" s="11" t="s">
        <v>1</v>
      </c>
      <c r="B41" s="12"/>
      <c r="C41" s="8" t="s">
        <v>2</v>
      </c>
      <c r="D41" s="8" t="s">
        <v>3</v>
      </c>
      <c r="E41" s="8" t="s">
        <v>34</v>
      </c>
      <c r="F41" s="8" t="s">
        <v>141</v>
      </c>
      <c r="G41" s="4" t="s">
        <v>54</v>
      </c>
    </row>
    <row r="42" spans="1:7" x14ac:dyDescent="0.3">
      <c r="A42" s="8" t="s">
        <v>5</v>
      </c>
      <c r="B42" s="8" t="s">
        <v>134</v>
      </c>
      <c r="C42" s="8">
        <v>15900</v>
      </c>
      <c r="D42" s="8">
        <v>15250</v>
      </c>
      <c r="E42" s="8" t="s">
        <v>4</v>
      </c>
      <c r="F42" s="33" t="s">
        <v>148</v>
      </c>
      <c r="G42" s="33" t="s">
        <v>139</v>
      </c>
    </row>
    <row r="43" spans="1:7" x14ac:dyDescent="0.3">
      <c r="A43" s="8" t="s">
        <v>6</v>
      </c>
      <c r="B43" s="8" t="s">
        <v>142</v>
      </c>
      <c r="C43" s="8">
        <v>15900</v>
      </c>
      <c r="D43" s="8">
        <v>15250</v>
      </c>
      <c r="E43" s="8" t="s">
        <v>4</v>
      </c>
      <c r="F43" s="33"/>
      <c r="G43" s="33"/>
    </row>
    <row r="44" spans="1:7" x14ac:dyDescent="0.3">
      <c r="A44" s="8" t="s">
        <v>6</v>
      </c>
      <c r="B44" s="8" t="s">
        <v>143</v>
      </c>
      <c r="C44" s="8">
        <v>15900</v>
      </c>
      <c r="D44" s="8">
        <v>15250</v>
      </c>
      <c r="E44" s="8" t="s">
        <v>4</v>
      </c>
      <c r="F44" s="33"/>
      <c r="G44" s="33"/>
    </row>
    <row r="45" spans="1:7" x14ac:dyDescent="0.3">
      <c r="A45" s="8" t="s">
        <v>6</v>
      </c>
      <c r="B45" s="8" t="s">
        <v>144</v>
      </c>
      <c r="C45" s="8">
        <v>15900</v>
      </c>
      <c r="D45" s="8">
        <v>15250</v>
      </c>
      <c r="E45" s="8" t="s">
        <v>4</v>
      </c>
      <c r="F45" s="33"/>
      <c r="G45" s="33"/>
    </row>
    <row r="46" spans="1:7" x14ac:dyDescent="0.3">
      <c r="A46" s="8" t="s">
        <v>6</v>
      </c>
      <c r="B46" s="8" t="s">
        <v>135</v>
      </c>
      <c r="C46" s="8">
        <v>15900</v>
      </c>
      <c r="D46" s="8">
        <v>15250</v>
      </c>
      <c r="E46" s="8" t="s">
        <v>4</v>
      </c>
      <c r="F46" s="33"/>
      <c r="G46" s="33"/>
    </row>
    <row r="47" spans="1:7" x14ac:dyDescent="0.3">
      <c r="A47" s="8" t="s">
        <v>6</v>
      </c>
      <c r="B47" s="4" t="s">
        <v>145</v>
      </c>
      <c r="C47" s="8">
        <v>15900</v>
      </c>
      <c r="D47" s="8">
        <v>15250</v>
      </c>
      <c r="E47" s="8" t="s">
        <v>4</v>
      </c>
      <c r="F47" s="33"/>
      <c r="G47" s="33"/>
    </row>
    <row r="48" spans="1:7" x14ac:dyDescent="0.3">
      <c r="A48" s="8" t="s">
        <v>6</v>
      </c>
      <c r="B48" s="4" t="s">
        <v>146</v>
      </c>
      <c r="C48" s="8">
        <v>15900</v>
      </c>
      <c r="D48" s="8">
        <v>15250</v>
      </c>
      <c r="E48" s="8" t="s">
        <v>4</v>
      </c>
      <c r="F48" s="33"/>
      <c r="G48" s="33"/>
    </row>
    <row r="49" spans="1:7" x14ac:dyDescent="0.3">
      <c r="A49" s="8" t="s">
        <v>6</v>
      </c>
      <c r="B49" s="4" t="s">
        <v>147</v>
      </c>
      <c r="C49" s="8">
        <v>15900</v>
      </c>
      <c r="D49" s="8">
        <v>15250</v>
      </c>
      <c r="E49" s="8" t="s">
        <v>4</v>
      </c>
      <c r="F49" s="33"/>
      <c r="G49" s="33"/>
    </row>
    <row r="50" spans="1:7" x14ac:dyDescent="0.3">
      <c r="A50" s="8" t="s">
        <v>6</v>
      </c>
      <c r="B50" s="8" t="s">
        <v>137</v>
      </c>
      <c r="C50" s="8">
        <v>15900</v>
      </c>
      <c r="D50" s="8">
        <v>15250</v>
      </c>
      <c r="E50" s="8" t="s">
        <v>4</v>
      </c>
      <c r="F50" s="33"/>
      <c r="G50" s="33"/>
    </row>
    <row r="51" spans="1:7" x14ac:dyDescent="0.3">
      <c r="A51" s="8" t="s">
        <v>6</v>
      </c>
      <c r="B51" s="8" t="s">
        <v>138</v>
      </c>
      <c r="C51" s="8">
        <v>15900</v>
      </c>
      <c r="D51" s="8">
        <v>15250</v>
      </c>
      <c r="E51" s="8" t="s">
        <v>4</v>
      </c>
      <c r="F51" s="33"/>
      <c r="G51" s="33"/>
    </row>
  </sheetData>
  <mergeCells count="20">
    <mergeCell ref="A40:G40"/>
    <mergeCell ref="A41:B41"/>
    <mergeCell ref="F42:F51"/>
    <mergeCell ref="G42:G51"/>
    <mergeCell ref="F28:F35"/>
    <mergeCell ref="G28:G35"/>
    <mergeCell ref="B37:G37"/>
    <mergeCell ref="B38:G38"/>
    <mergeCell ref="A16:B16"/>
    <mergeCell ref="F17:F22"/>
    <mergeCell ref="G17:G22"/>
    <mergeCell ref="B24:G24"/>
    <mergeCell ref="A26:G26"/>
    <mergeCell ref="A27:B27"/>
    <mergeCell ref="A2:G3"/>
    <mergeCell ref="A6:G6"/>
    <mergeCell ref="A7:B7"/>
    <mergeCell ref="F8:F13"/>
    <mergeCell ref="G8:G13"/>
    <mergeCell ref="A15:G15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"/>
  <sheetViews>
    <sheetView workbookViewId="0">
      <selection activeCell="B21" sqref="B21"/>
    </sheetView>
  </sheetViews>
  <sheetFormatPr defaultRowHeight="16.5" x14ac:dyDescent="0.3"/>
  <cols>
    <col min="2" max="2" width="31.5" customWidth="1"/>
    <col min="3" max="3" width="14.625" customWidth="1"/>
    <col min="4" max="4" width="13.625" customWidth="1"/>
    <col min="5" max="5" width="16.875" customWidth="1"/>
    <col min="6" max="6" width="56.5" customWidth="1"/>
    <col min="7" max="7" width="62.125" style="1" customWidth="1"/>
    <col min="8" max="8" width="62.125" customWidth="1"/>
  </cols>
  <sheetData>
    <row r="2" spans="1:7" x14ac:dyDescent="0.3">
      <c r="A2" s="24" t="s">
        <v>65</v>
      </c>
      <c r="B2" s="25"/>
      <c r="C2" s="25"/>
      <c r="D2" s="25"/>
      <c r="E2" s="25"/>
      <c r="F2" s="25"/>
      <c r="G2" s="26"/>
    </row>
    <row r="3" spans="1:7" x14ac:dyDescent="0.3">
      <c r="A3" s="27"/>
      <c r="B3" s="28"/>
      <c r="C3" s="28"/>
      <c r="D3" s="28"/>
      <c r="E3" s="28"/>
      <c r="F3" s="28"/>
      <c r="G3" s="29"/>
    </row>
    <row r="4" spans="1:7" x14ac:dyDescent="0.3">
      <c r="A4" s="1"/>
      <c r="B4" s="1"/>
      <c r="C4" s="1"/>
      <c r="D4" s="1"/>
      <c r="E4" s="1"/>
      <c r="F4" s="1"/>
    </row>
    <row r="5" spans="1:7" x14ac:dyDescent="0.3">
      <c r="A5" s="1"/>
      <c r="B5" s="1"/>
      <c r="C5" s="1"/>
      <c r="D5" s="1"/>
      <c r="E5" s="1"/>
      <c r="F5" s="1"/>
    </row>
    <row r="6" spans="1:7" x14ac:dyDescent="0.3">
      <c r="A6" s="34" t="s">
        <v>66</v>
      </c>
      <c r="B6" s="34"/>
      <c r="C6" s="34"/>
      <c r="D6" s="34"/>
      <c r="E6" s="34"/>
      <c r="F6" s="34"/>
      <c r="G6" s="34"/>
    </row>
    <row r="7" spans="1:7" x14ac:dyDescent="0.3">
      <c r="A7" s="33" t="s">
        <v>67</v>
      </c>
      <c r="B7" s="33"/>
      <c r="C7" s="8" t="s">
        <v>68</v>
      </c>
      <c r="D7" s="8" t="s">
        <v>69</v>
      </c>
      <c r="E7" s="8" t="s">
        <v>70</v>
      </c>
      <c r="F7" s="8" t="s">
        <v>71</v>
      </c>
      <c r="G7" s="35" t="s">
        <v>72</v>
      </c>
    </row>
    <row r="8" spans="1:7" x14ac:dyDescent="0.3">
      <c r="A8" s="8" t="s">
        <v>73</v>
      </c>
      <c r="B8" s="8" t="s">
        <v>74</v>
      </c>
      <c r="C8" s="8">
        <v>13900</v>
      </c>
      <c r="D8" s="8">
        <f>C8*95%</f>
        <v>13205</v>
      </c>
      <c r="E8" s="8" t="s">
        <v>4</v>
      </c>
      <c r="F8" s="8" t="s">
        <v>75</v>
      </c>
      <c r="G8" s="8" t="s">
        <v>76</v>
      </c>
    </row>
    <row r="12" spans="1:7" x14ac:dyDescent="0.3">
      <c r="B12" s="36"/>
      <c r="C12" s="36"/>
      <c r="D12" s="36"/>
      <c r="E12" s="36"/>
      <c r="F12" s="36"/>
      <c r="G12" s="36"/>
    </row>
  </sheetData>
  <mergeCells count="4">
    <mergeCell ref="A2:G3"/>
    <mergeCell ref="A6:G6"/>
    <mergeCell ref="A7:B7"/>
    <mergeCell ref="B12:G12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5"/>
  <sheetViews>
    <sheetView topLeftCell="A16" workbookViewId="0">
      <selection activeCell="B31" sqref="B31"/>
    </sheetView>
  </sheetViews>
  <sheetFormatPr defaultRowHeight="16.5" x14ac:dyDescent="0.3"/>
  <cols>
    <col min="2" max="2" width="31.5" customWidth="1"/>
    <col min="3" max="3" width="14.625" customWidth="1"/>
    <col min="4" max="4" width="13.625" customWidth="1"/>
    <col min="5" max="5" width="16.875" customWidth="1"/>
    <col min="6" max="6" width="56.5" customWidth="1"/>
    <col min="7" max="7" width="62.125" style="1" customWidth="1"/>
    <col min="8" max="8" width="62.125" customWidth="1"/>
  </cols>
  <sheetData>
    <row r="2" spans="1:7" x14ac:dyDescent="0.3">
      <c r="A2" s="24" t="s">
        <v>8</v>
      </c>
      <c r="B2" s="25"/>
      <c r="C2" s="25"/>
      <c r="D2" s="25"/>
      <c r="E2" s="25"/>
      <c r="F2" s="25"/>
      <c r="G2" s="26"/>
    </row>
    <row r="3" spans="1:7" x14ac:dyDescent="0.3">
      <c r="A3" s="27"/>
      <c r="B3" s="28"/>
      <c r="C3" s="28"/>
      <c r="D3" s="28"/>
      <c r="E3" s="28"/>
      <c r="F3" s="28"/>
      <c r="G3" s="29"/>
    </row>
    <row r="4" spans="1:7" x14ac:dyDescent="0.3">
      <c r="A4" s="1"/>
      <c r="B4" s="1"/>
      <c r="C4" s="1"/>
      <c r="D4" s="1"/>
      <c r="E4" s="1"/>
      <c r="F4" s="1"/>
    </row>
    <row r="5" spans="1:7" x14ac:dyDescent="0.3">
      <c r="A5" s="1"/>
      <c r="B5" s="1"/>
      <c r="C5" s="1"/>
      <c r="D5" s="1"/>
      <c r="E5" s="1"/>
      <c r="F5" s="1"/>
    </row>
    <row r="6" spans="1:7" x14ac:dyDescent="0.3">
      <c r="A6" s="37" t="s">
        <v>77</v>
      </c>
      <c r="B6" s="38"/>
      <c r="C6" s="38"/>
      <c r="D6" s="38"/>
      <c r="E6" s="38"/>
      <c r="F6" s="38"/>
      <c r="G6" s="38"/>
    </row>
    <row r="7" spans="1:7" x14ac:dyDescent="0.3">
      <c r="A7" s="33" t="s">
        <v>1</v>
      </c>
      <c r="B7" s="33"/>
      <c r="C7" s="8" t="s">
        <v>2</v>
      </c>
      <c r="D7" s="8" t="s">
        <v>3</v>
      </c>
      <c r="E7" s="8" t="s">
        <v>34</v>
      </c>
      <c r="F7" s="8" t="s">
        <v>78</v>
      </c>
      <c r="G7" s="35" t="s">
        <v>54</v>
      </c>
    </row>
    <row r="8" spans="1:7" x14ac:dyDescent="0.3">
      <c r="A8" s="8" t="s">
        <v>5</v>
      </c>
      <c r="B8" s="8" t="s">
        <v>79</v>
      </c>
      <c r="C8" s="8">
        <v>16900</v>
      </c>
      <c r="D8" s="8">
        <f>C8*97%</f>
        <v>16393</v>
      </c>
      <c r="E8" s="8" t="s">
        <v>4</v>
      </c>
      <c r="F8" s="21" t="s">
        <v>80</v>
      </c>
      <c r="G8" s="39" t="s">
        <v>81</v>
      </c>
    </row>
    <row r="9" spans="1:7" x14ac:dyDescent="0.3">
      <c r="A9" s="8" t="s">
        <v>6</v>
      </c>
      <c r="B9" s="8" t="s">
        <v>82</v>
      </c>
      <c r="C9" s="8">
        <v>16900</v>
      </c>
      <c r="D9" s="8">
        <f t="shared" ref="D9:D16" si="0">C9*97%</f>
        <v>16393</v>
      </c>
      <c r="E9" s="8" t="s">
        <v>83</v>
      </c>
      <c r="F9" s="22"/>
      <c r="G9" s="40"/>
    </row>
    <row r="10" spans="1:7" x14ac:dyDescent="0.3">
      <c r="A10" s="8" t="s">
        <v>6</v>
      </c>
      <c r="B10" s="8" t="s">
        <v>84</v>
      </c>
      <c r="C10" s="8">
        <v>16900</v>
      </c>
      <c r="D10" s="8">
        <f t="shared" si="0"/>
        <v>16393</v>
      </c>
      <c r="E10" s="8" t="s">
        <v>4</v>
      </c>
      <c r="F10" s="22"/>
      <c r="G10" s="40"/>
    </row>
    <row r="11" spans="1:7" x14ac:dyDescent="0.3">
      <c r="A11" s="8" t="s">
        <v>6</v>
      </c>
      <c r="B11" s="8" t="s">
        <v>85</v>
      </c>
      <c r="C11" s="8">
        <v>16900</v>
      </c>
      <c r="D11" s="8">
        <f t="shared" si="0"/>
        <v>16393</v>
      </c>
      <c r="E11" s="8" t="s">
        <v>4</v>
      </c>
      <c r="F11" s="22"/>
      <c r="G11" s="40"/>
    </row>
    <row r="12" spans="1:7" x14ac:dyDescent="0.3">
      <c r="A12" s="8" t="s">
        <v>6</v>
      </c>
      <c r="B12" s="8" t="s">
        <v>86</v>
      </c>
      <c r="C12" s="8">
        <v>16900</v>
      </c>
      <c r="D12" s="8">
        <f t="shared" si="0"/>
        <v>16393</v>
      </c>
      <c r="E12" s="8" t="s">
        <v>4</v>
      </c>
      <c r="F12" s="22"/>
      <c r="G12" s="40"/>
    </row>
    <row r="13" spans="1:7" x14ac:dyDescent="0.3">
      <c r="A13" s="8" t="s">
        <v>6</v>
      </c>
      <c r="B13" s="8" t="s">
        <v>87</v>
      </c>
      <c r="C13" s="8">
        <v>16900</v>
      </c>
      <c r="D13" s="8">
        <f t="shared" si="0"/>
        <v>16393</v>
      </c>
      <c r="E13" s="8" t="s">
        <v>4</v>
      </c>
      <c r="F13" s="22"/>
      <c r="G13" s="40"/>
    </row>
    <row r="14" spans="1:7" x14ac:dyDescent="0.3">
      <c r="A14" s="8" t="s">
        <v>6</v>
      </c>
      <c r="B14" s="8" t="s">
        <v>88</v>
      </c>
      <c r="C14" s="8">
        <v>16900</v>
      </c>
      <c r="D14" s="8">
        <f t="shared" si="0"/>
        <v>16393</v>
      </c>
      <c r="E14" s="8" t="s">
        <v>4</v>
      </c>
      <c r="F14" s="22"/>
      <c r="G14" s="40"/>
    </row>
    <row r="15" spans="1:7" x14ac:dyDescent="0.3">
      <c r="A15" s="8" t="s">
        <v>6</v>
      </c>
      <c r="B15" s="8" t="s">
        <v>89</v>
      </c>
      <c r="C15" s="8">
        <v>16900</v>
      </c>
      <c r="D15" s="8">
        <f t="shared" si="0"/>
        <v>16393</v>
      </c>
      <c r="E15" s="8" t="s">
        <v>4</v>
      </c>
      <c r="F15" s="22"/>
      <c r="G15" s="40"/>
    </row>
    <row r="16" spans="1:7" x14ac:dyDescent="0.3">
      <c r="A16" s="8" t="s">
        <v>6</v>
      </c>
      <c r="B16" s="8" t="s">
        <v>90</v>
      </c>
      <c r="C16" s="8">
        <v>16900</v>
      </c>
      <c r="D16" s="8">
        <f t="shared" si="0"/>
        <v>16393</v>
      </c>
      <c r="E16" s="8" t="s">
        <v>4</v>
      </c>
      <c r="F16" s="23"/>
      <c r="G16" s="40"/>
    </row>
    <row r="18" spans="1:7" x14ac:dyDescent="0.3">
      <c r="A18" s="41"/>
      <c r="B18" s="42" t="s">
        <v>91</v>
      </c>
      <c r="C18" s="42"/>
      <c r="D18" s="42"/>
      <c r="E18" s="42"/>
      <c r="F18" s="42"/>
      <c r="G18" s="42"/>
    </row>
    <row r="19" spans="1:7" x14ac:dyDescent="0.3">
      <c r="A19" s="1"/>
      <c r="B19" s="42" t="s">
        <v>92</v>
      </c>
      <c r="C19" s="42"/>
      <c r="D19" s="42"/>
      <c r="E19" s="42"/>
      <c r="F19" s="42"/>
      <c r="G19" s="42"/>
    </row>
    <row r="20" spans="1:7" x14ac:dyDescent="0.3">
      <c r="B20" s="36"/>
      <c r="C20" s="36"/>
      <c r="D20" s="36"/>
      <c r="E20" s="36"/>
      <c r="F20" s="36"/>
      <c r="G20" s="36"/>
    </row>
    <row r="22" spans="1:7" x14ac:dyDescent="0.3">
      <c r="A22" s="37" t="s">
        <v>93</v>
      </c>
      <c r="B22" s="38"/>
      <c r="C22" s="38"/>
      <c r="D22" s="38"/>
      <c r="E22" s="38"/>
      <c r="F22" s="38"/>
      <c r="G22" s="38"/>
    </row>
    <row r="23" spans="1:7" x14ac:dyDescent="0.3">
      <c r="A23" s="33" t="s">
        <v>1</v>
      </c>
      <c r="B23" s="33"/>
      <c r="C23" s="8" t="s">
        <v>2</v>
      </c>
      <c r="D23" s="8" t="s">
        <v>3</v>
      </c>
      <c r="E23" s="8" t="s">
        <v>34</v>
      </c>
      <c r="F23" s="8" t="s">
        <v>78</v>
      </c>
      <c r="G23" s="35" t="s">
        <v>54</v>
      </c>
    </row>
    <row r="24" spans="1:7" x14ac:dyDescent="0.3">
      <c r="A24" s="8" t="s">
        <v>5</v>
      </c>
      <c r="B24" s="8" t="s">
        <v>94</v>
      </c>
      <c r="C24" s="8">
        <v>7900</v>
      </c>
      <c r="D24" s="8">
        <v>7300</v>
      </c>
      <c r="E24" s="8" t="s">
        <v>4</v>
      </c>
      <c r="F24" s="8" t="s">
        <v>95</v>
      </c>
      <c r="G24" s="8" t="s">
        <v>96</v>
      </c>
    </row>
    <row r="26" spans="1:7" x14ac:dyDescent="0.3">
      <c r="A26" s="43" t="s">
        <v>97</v>
      </c>
      <c r="B26" s="44"/>
      <c r="C26" s="44"/>
      <c r="D26" s="44"/>
      <c r="E26" s="44"/>
      <c r="F26" s="44"/>
      <c r="G26" s="45"/>
    </row>
    <row r="27" spans="1:7" x14ac:dyDescent="0.3">
      <c r="A27" s="8" t="s">
        <v>98</v>
      </c>
      <c r="B27" s="8" t="s">
        <v>99</v>
      </c>
      <c r="C27" s="8">
        <v>13900</v>
      </c>
      <c r="D27" s="8">
        <v>13344</v>
      </c>
      <c r="E27" s="8" t="s">
        <v>100</v>
      </c>
      <c r="F27" s="8" t="s">
        <v>101</v>
      </c>
      <c r="G27" s="8" t="s">
        <v>102</v>
      </c>
    </row>
    <row r="29" spans="1:7" x14ac:dyDescent="0.3">
      <c r="B29" s="36" t="s">
        <v>103</v>
      </c>
      <c r="C29" s="36"/>
      <c r="D29" s="36"/>
      <c r="E29" s="36"/>
      <c r="F29" s="36"/>
      <c r="G29" s="36"/>
    </row>
    <row r="30" spans="1:7" x14ac:dyDescent="0.3">
      <c r="B30" s="36" t="s">
        <v>104</v>
      </c>
      <c r="C30" s="36"/>
      <c r="D30" s="36"/>
      <c r="E30" s="36"/>
      <c r="F30" s="36"/>
      <c r="G30" s="36"/>
    </row>
    <row r="35" spans="2:7" x14ac:dyDescent="0.3">
      <c r="B35" s="36"/>
      <c r="C35" s="36"/>
      <c r="D35" s="36"/>
      <c r="E35" s="36"/>
      <c r="F35" s="36"/>
      <c r="G35" s="36"/>
    </row>
  </sheetData>
  <mergeCells count="14">
    <mergeCell ref="B30:G30"/>
    <mergeCell ref="B35:G35"/>
    <mergeCell ref="B19:G19"/>
    <mergeCell ref="B20:G20"/>
    <mergeCell ref="A22:G22"/>
    <mergeCell ref="A23:B23"/>
    <mergeCell ref="A26:G26"/>
    <mergeCell ref="B29:G29"/>
    <mergeCell ref="A2:G3"/>
    <mergeCell ref="A6:G6"/>
    <mergeCell ref="A7:B7"/>
    <mergeCell ref="F8:F16"/>
    <mergeCell ref="G8:G16"/>
    <mergeCell ref="B18:G18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"/>
  <sheetViews>
    <sheetView workbookViewId="0">
      <selection activeCell="F13" sqref="F13"/>
    </sheetView>
  </sheetViews>
  <sheetFormatPr defaultRowHeight="16.5" x14ac:dyDescent="0.3"/>
  <cols>
    <col min="2" max="2" width="31.5" customWidth="1"/>
    <col min="3" max="3" width="14.625" customWidth="1"/>
    <col min="4" max="4" width="13.625" customWidth="1"/>
    <col min="5" max="5" width="16.875" customWidth="1"/>
    <col min="6" max="6" width="56.375" customWidth="1"/>
    <col min="7" max="7" width="48.75" style="1" customWidth="1"/>
  </cols>
  <sheetData>
    <row r="2" spans="1:7" x14ac:dyDescent="0.3">
      <c r="A2" s="24" t="s">
        <v>8</v>
      </c>
      <c r="B2" s="25"/>
      <c r="C2" s="25"/>
      <c r="D2" s="25"/>
      <c r="E2" s="25"/>
      <c r="F2" s="25"/>
      <c r="G2" s="26"/>
    </row>
    <row r="3" spans="1:7" x14ac:dyDescent="0.3">
      <c r="A3" s="27"/>
      <c r="B3" s="28"/>
      <c r="C3" s="28"/>
      <c r="D3" s="28"/>
      <c r="E3" s="28"/>
      <c r="F3" s="28"/>
      <c r="G3" s="29"/>
    </row>
    <row r="4" spans="1:7" x14ac:dyDescent="0.3">
      <c r="A4" s="1"/>
      <c r="B4" s="1"/>
      <c r="C4" s="1"/>
      <c r="D4" s="1"/>
      <c r="E4" s="1"/>
      <c r="F4" s="1"/>
    </row>
    <row r="5" spans="1:7" x14ac:dyDescent="0.3">
      <c r="A5" s="1"/>
      <c r="B5" s="1"/>
      <c r="C5" s="1"/>
      <c r="D5" s="1"/>
      <c r="E5" s="1"/>
      <c r="F5" s="1"/>
    </row>
    <row r="6" spans="1:7" x14ac:dyDescent="0.3">
      <c r="A6" s="30" t="s">
        <v>61</v>
      </c>
      <c r="B6" s="31"/>
      <c r="C6" s="31"/>
      <c r="D6" s="31"/>
      <c r="E6" s="31"/>
      <c r="F6" s="31"/>
      <c r="G6" s="31"/>
    </row>
    <row r="7" spans="1:7" x14ac:dyDescent="0.3">
      <c r="A7" s="11" t="s">
        <v>1</v>
      </c>
      <c r="B7" s="12"/>
      <c r="C7" s="8" t="s">
        <v>2</v>
      </c>
      <c r="D7" s="8" t="s">
        <v>3</v>
      </c>
      <c r="E7" s="8" t="s">
        <v>34</v>
      </c>
      <c r="F7" s="8" t="s">
        <v>35</v>
      </c>
      <c r="G7" s="4" t="s">
        <v>54</v>
      </c>
    </row>
    <row r="8" spans="1:7" x14ac:dyDescent="0.3">
      <c r="A8" s="8" t="s">
        <v>5</v>
      </c>
      <c r="B8" s="8" t="s">
        <v>62</v>
      </c>
      <c r="C8" s="8">
        <v>16900</v>
      </c>
      <c r="D8" s="8">
        <v>16390</v>
      </c>
      <c r="E8" s="8" t="s">
        <v>4</v>
      </c>
      <c r="F8" s="8" t="s">
        <v>63</v>
      </c>
      <c r="G8" s="9" t="s">
        <v>64</v>
      </c>
    </row>
    <row r="9" spans="1:7" x14ac:dyDescent="0.3">
      <c r="A9" s="1"/>
      <c r="B9" s="1"/>
      <c r="C9" s="1"/>
      <c r="D9" s="1"/>
      <c r="E9" s="1"/>
      <c r="F9" s="1"/>
    </row>
    <row r="10" spans="1:7" x14ac:dyDescent="0.3">
      <c r="A10" s="1"/>
      <c r="B10" s="1"/>
      <c r="C10" s="1"/>
      <c r="D10" s="1"/>
      <c r="E10" s="1"/>
      <c r="F10" s="1"/>
    </row>
  </sheetData>
  <mergeCells count="3">
    <mergeCell ref="A2:G3"/>
    <mergeCell ref="A6:G6"/>
    <mergeCell ref="A7:B7"/>
  </mergeCells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6"/>
  <sheetViews>
    <sheetView workbookViewId="0">
      <selection sqref="A1:XFD13"/>
    </sheetView>
  </sheetViews>
  <sheetFormatPr defaultRowHeight="16.5" x14ac:dyDescent="0.3"/>
  <cols>
    <col min="2" max="2" width="31.5" customWidth="1"/>
    <col min="3" max="3" width="14.625" customWidth="1"/>
    <col min="4" max="4" width="13.625" customWidth="1"/>
    <col min="5" max="5" width="16.875" customWidth="1"/>
    <col min="6" max="6" width="45.125" bestFit="1" customWidth="1"/>
    <col min="7" max="7" width="48.75" style="1" customWidth="1"/>
  </cols>
  <sheetData>
    <row r="2" spans="1:7" x14ac:dyDescent="0.3">
      <c r="A2" s="24" t="s">
        <v>8</v>
      </c>
      <c r="B2" s="25"/>
      <c r="C2" s="25"/>
      <c r="D2" s="25"/>
      <c r="E2" s="25"/>
      <c r="F2" s="25"/>
      <c r="G2" s="26"/>
    </row>
    <row r="3" spans="1:7" x14ac:dyDescent="0.3">
      <c r="A3" s="27"/>
      <c r="B3" s="28"/>
      <c r="C3" s="28"/>
      <c r="D3" s="28"/>
      <c r="E3" s="28"/>
      <c r="F3" s="28"/>
      <c r="G3" s="29"/>
    </row>
    <row r="4" spans="1:7" x14ac:dyDescent="0.3">
      <c r="A4" s="1"/>
      <c r="B4" s="1"/>
      <c r="C4" s="1"/>
      <c r="D4" s="1"/>
      <c r="E4" s="1"/>
      <c r="F4" s="1"/>
    </row>
    <row r="5" spans="1:7" x14ac:dyDescent="0.3">
      <c r="A5" s="1"/>
      <c r="B5" s="1"/>
      <c r="C5" s="1"/>
      <c r="D5" s="1"/>
      <c r="E5" s="1"/>
      <c r="F5" s="1"/>
    </row>
    <row r="6" spans="1:7" x14ac:dyDescent="0.3">
      <c r="A6" s="30" t="s">
        <v>0</v>
      </c>
      <c r="B6" s="31"/>
      <c r="C6" s="31"/>
      <c r="D6" s="31"/>
      <c r="E6" s="31"/>
      <c r="F6" s="31"/>
      <c r="G6" s="31"/>
    </row>
    <row r="7" spans="1:7" x14ac:dyDescent="0.3">
      <c r="A7" s="11" t="s">
        <v>1</v>
      </c>
      <c r="B7" s="12"/>
      <c r="C7" s="5" t="s">
        <v>2</v>
      </c>
      <c r="D7" s="5" t="s">
        <v>3</v>
      </c>
      <c r="E7" s="5" t="s">
        <v>34</v>
      </c>
      <c r="F7" s="5" t="s">
        <v>35</v>
      </c>
      <c r="G7" s="4" t="s">
        <v>54</v>
      </c>
    </row>
    <row r="8" spans="1:7" x14ac:dyDescent="0.3">
      <c r="A8" s="5" t="s">
        <v>5</v>
      </c>
      <c r="B8" s="5" t="s">
        <v>38</v>
      </c>
      <c r="C8" s="5">
        <v>9900</v>
      </c>
      <c r="D8" s="5">
        <v>9600</v>
      </c>
      <c r="E8" s="5" t="s">
        <v>4</v>
      </c>
      <c r="F8" s="18" t="s">
        <v>37</v>
      </c>
      <c r="G8" s="32" t="s">
        <v>56</v>
      </c>
    </row>
    <row r="9" spans="1:7" x14ac:dyDescent="0.3">
      <c r="A9" s="5" t="s">
        <v>6</v>
      </c>
      <c r="B9" s="5" t="s">
        <v>39</v>
      </c>
      <c r="C9" s="5">
        <v>9900</v>
      </c>
      <c r="D9" s="5">
        <v>9600</v>
      </c>
      <c r="E9" s="5" t="s">
        <v>4</v>
      </c>
      <c r="F9" s="19"/>
      <c r="G9" s="32"/>
    </row>
    <row r="10" spans="1:7" x14ac:dyDescent="0.3">
      <c r="A10" s="5" t="s">
        <v>6</v>
      </c>
      <c r="B10" s="5" t="s">
        <v>40</v>
      </c>
      <c r="C10" s="5">
        <v>9900</v>
      </c>
      <c r="D10" s="5">
        <v>9600</v>
      </c>
      <c r="E10" s="5" t="s">
        <v>4</v>
      </c>
      <c r="F10" s="19"/>
      <c r="G10" s="32"/>
    </row>
    <row r="11" spans="1:7" x14ac:dyDescent="0.3">
      <c r="A11" s="5" t="s">
        <v>6</v>
      </c>
      <c r="B11" s="5" t="s">
        <v>41</v>
      </c>
      <c r="C11" s="5">
        <v>9900</v>
      </c>
      <c r="D11" s="5">
        <v>9600</v>
      </c>
      <c r="E11" s="5" t="s">
        <v>4</v>
      </c>
      <c r="F11" s="19"/>
      <c r="G11" s="32"/>
    </row>
    <row r="12" spans="1:7" x14ac:dyDescent="0.3">
      <c r="A12" s="5" t="s">
        <v>6</v>
      </c>
      <c r="B12" s="5" t="s">
        <v>32</v>
      </c>
      <c r="C12" s="5">
        <v>9900</v>
      </c>
      <c r="D12" s="5">
        <v>9600</v>
      </c>
      <c r="E12" s="5" t="s">
        <v>4</v>
      </c>
      <c r="F12" s="19"/>
      <c r="G12" s="32"/>
    </row>
    <row r="13" spans="1:7" x14ac:dyDescent="0.3">
      <c r="A13" s="5" t="s">
        <v>6</v>
      </c>
      <c r="B13" s="5" t="s">
        <v>33</v>
      </c>
      <c r="C13" s="5">
        <v>9900</v>
      </c>
      <c r="D13" s="5">
        <v>9600</v>
      </c>
      <c r="E13" s="5" t="s">
        <v>4</v>
      </c>
      <c r="F13" s="20"/>
      <c r="G13" s="32"/>
    </row>
    <row r="14" spans="1:7" x14ac:dyDescent="0.3">
      <c r="A14" s="1"/>
      <c r="B14" s="1"/>
      <c r="C14" s="1"/>
      <c r="D14" s="1"/>
      <c r="E14" s="1"/>
      <c r="F14" s="1"/>
    </row>
    <row r="15" spans="1:7" x14ac:dyDescent="0.3">
      <c r="A15" s="30" t="s">
        <v>7</v>
      </c>
      <c r="B15" s="31"/>
      <c r="C15" s="31"/>
      <c r="D15" s="31"/>
      <c r="E15" s="31"/>
      <c r="F15" s="31"/>
      <c r="G15" s="31"/>
    </row>
    <row r="16" spans="1:7" x14ac:dyDescent="0.3">
      <c r="A16" s="11" t="s">
        <v>1</v>
      </c>
      <c r="B16" s="12"/>
      <c r="C16" s="5" t="s">
        <v>2</v>
      </c>
      <c r="D16" s="5" t="s">
        <v>3</v>
      </c>
      <c r="E16" s="5" t="s">
        <v>34</v>
      </c>
      <c r="F16" s="5" t="s">
        <v>35</v>
      </c>
      <c r="G16" s="4" t="s">
        <v>54</v>
      </c>
    </row>
    <row r="17" spans="1:7" x14ac:dyDescent="0.3">
      <c r="A17" s="5" t="s">
        <v>5</v>
      </c>
      <c r="B17" s="5" t="s">
        <v>9</v>
      </c>
      <c r="C17" s="5">
        <v>12900</v>
      </c>
      <c r="D17" s="5">
        <v>12300</v>
      </c>
      <c r="E17" s="5" t="s">
        <v>4</v>
      </c>
      <c r="F17" s="15" t="s">
        <v>53</v>
      </c>
      <c r="G17" s="33" t="s">
        <v>55</v>
      </c>
    </row>
    <row r="18" spans="1:7" x14ac:dyDescent="0.3">
      <c r="A18" s="5" t="s">
        <v>6</v>
      </c>
      <c r="B18" s="5" t="s">
        <v>10</v>
      </c>
      <c r="C18" s="5">
        <v>12900</v>
      </c>
      <c r="D18" s="5">
        <v>12300</v>
      </c>
      <c r="E18" s="5" t="s">
        <v>4</v>
      </c>
      <c r="F18" s="16"/>
      <c r="G18" s="33"/>
    </row>
    <row r="19" spans="1:7" x14ac:dyDescent="0.3">
      <c r="A19" s="5" t="s">
        <v>6</v>
      </c>
      <c r="B19" s="5" t="s">
        <v>11</v>
      </c>
      <c r="C19" s="5">
        <v>12900</v>
      </c>
      <c r="D19" s="5">
        <v>12300</v>
      </c>
      <c r="E19" s="5" t="s">
        <v>4</v>
      </c>
      <c r="F19" s="16"/>
      <c r="G19" s="33"/>
    </row>
    <row r="20" spans="1:7" x14ac:dyDescent="0.3">
      <c r="A20" s="5" t="s">
        <v>6</v>
      </c>
      <c r="B20" s="5" t="s">
        <v>12</v>
      </c>
      <c r="C20" s="5">
        <v>12900</v>
      </c>
      <c r="D20" s="5">
        <v>12300</v>
      </c>
      <c r="E20" s="5" t="s">
        <v>4</v>
      </c>
      <c r="F20" s="17"/>
      <c r="G20" s="33"/>
    </row>
    <row r="21" spans="1:7" x14ac:dyDescent="0.3">
      <c r="A21" s="1"/>
      <c r="B21" s="1"/>
      <c r="C21" s="1"/>
      <c r="D21" s="1"/>
      <c r="E21" s="1"/>
      <c r="F21" s="1"/>
    </row>
    <row r="22" spans="1:7" x14ac:dyDescent="0.3">
      <c r="A22" s="30" t="s">
        <v>13</v>
      </c>
      <c r="B22" s="31"/>
      <c r="C22" s="31"/>
      <c r="D22" s="31"/>
      <c r="E22" s="31"/>
      <c r="F22" s="31"/>
      <c r="G22" s="31"/>
    </row>
    <row r="23" spans="1:7" x14ac:dyDescent="0.3">
      <c r="A23" s="11" t="s">
        <v>1</v>
      </c>
      <c r="B23" s="12"/>
      <c r="C23" s="5" t="s">
        <v>2</v>
      </c>
      <c r="D23" s="5" t="s">
        <v>3</v>
      </c>
      <c r="E23" s="5" t="s">
        <v>34</v>
      </c>
      <c r="F23" s="5" t="s">
        <v>35</v>
      </c>
      <c r="G23" s="4" t="s">
        <v>54</v>
      </c>
    </row>
    <row r="24" spans="1:7" x14ac:dyDescent="0.3">
      <c r="A24" s="5" t="s">
        <v>5</v>
      </c>
      <c r="B24" s="5" t="s">
        <v>16</v>
      </c>
      <c r="C24" s="5">
        <v>16900</v>
      </c>
      <c r="D24" s="5">
        <v>16200</v>
      </c>
      <c r="E24" s="5" t="s">
        <v>4</v>
      </c>
      <c r="F24" s="18" t="s">
        <v>36</v>
      </c>
      <c r="G24" s="33" t="s">
        <v>57</v>
      </c>
    </row>
    <row r="25" spans="1:7" x14ac:dyDescent="0.3">
      <c r="A25" s="5" t="s">
        <v>6</v>
      </c>
      <c r="B25" s="5" t="s">
        <v>17</v>
      </c>
      <c r="C25" s="5">
        <v>16900</v>
      </c>
      <c r="D25" s="5">
        <v>16200</v>
      </c>
      <c r="E25" s="5" t="s">
        <v>4</v>
      </c>
      <c r="F25" s="19"/>
      <c r="G25" s="33"/>
    </row>
    <row r="26" spans="1:7" x14ac:dyDescent="0.3">
      <c r="A26" s="5" t="s">
        <v>6</v>
      </c>
      <c r="B26" s="5" t="s">
        <v>18</v>
      </c>
      <c r="C26" s="5">
        <v>16900</v>
      </c>
      <c r="D26" s="5">
        <v>16200</v>
      </c>
      <c r="E26" s="5" t="s">
        <v>4</v>
      </c>
      <c r="F26" s="19"/>
      <c r="G26" s="33"/>
    </row>
    <row r="27" spans="1:7" x14ac:dyDescent="0.3">
      <c r="A27" s="5" t="s">
        <v>6</v>
      </c>
      <c r="B27" s="5" t="s">
        <v>15</v>
      </c>
      <c r="C27" s="5">
        <v>16900</v>
      </c>
      <c r="D27" s="5">
        <v>16200</v>
      </c>
      <c r="E27" s="5" t="s">
        <v>4</v>
      </c>
      <c r="F27" s="20"/>
      <c r="G27" s="33"/>
    </row>
    <row r="28" spans="1:7" x14ac:dyDescent="0.3">
      <c r="A28" s="1"/>
      <c r="B28" s="1"/>
      <c r="C28" s="1"/>
      <c r="D28" s="1"/>
      <c r="E28" s="1"/>
      <c r="F28" s="1"/>
    </row>
    <row r="29" spans="1:7" x14ac:dyDescent="0.3">
      <c r="A29" s="30" t="s">
        <v>23</v>
      </c>
      <c r="B29" s="31"/>
      <c r="C29" s="31"/>
      <c r="D29" s="31"/>
      <c r="E29" s="31"/>
      <c r="F29" s="31"/>
      <c r="G29" s="31"/>
    </row>
    <row r="30" spans="1:7" x14ac:dyDescent="0.3">
      <c r="A30" s="11" t="s">
        <v>1</v>
      </c>
      <c r="B30" s="12"/>
      <c r="C30" s="5" t="s">
        <v>2</v>
      </c>
      <c r="D30" s="5" t="s">
        <v>3</v>
      </c>
      <c r="E30" s="5" t="s">
        <v>34</v>
      </c>
      <c r="F30" s="5" t="s">
        <v>35</v>
      </c>
      <c r="G30" s="4" t="s">
        <v>54</v>
      </c>
    </row>
    <row r="31" spans="1:7" x14ac:dyDescent="0.3">
      <c r="A31" s="5" t="s">
        <v>5</v>
      </c>
      <c r="B31" s="5" t="s">
        <v>19</v>
      </c>
      <c r="C31" s="7">
        <v>8900</v>
      </c>
      <c r="D31" s="5">
        <v>8600</v>
      </c>
      <c r="E31" s="5" t="s">
        <v>4</v>
      </c>
      <c r="F31" s="21"/>
      <c r="G31" s="33" t="s">
        <v>58</v>
      </c>
    </row>
    <row r="32" spans="1:7" x14ac:dyDescent="0.3">
      <c r="A32" s="5" t="s">
        <v>6</v>
      </c>
      <c r="B32" s="5" t="s">
        <v>20</v>
      </c>
      <c r="C32" s="7">
        <v>8900</v>
      </c>
      <c r="D32" s="5">
        <v>8600</v>
      </c>
      <c r="E32" s="5" t="s">
        <v>4</v>
      </c>
      <c r="F32" s="22"/>
      <c r="G32" s="33"/>
    </row>
    <row r="33" spans="1:7" x14ac:dyDescent="0.3">
      <c r="A33" s="5" t="s">
        <v>6</v>
      </c>
      <c r="B33" s="5" t="s">
        <v>21</v>
      </c>
      <c r="C33" s="7">
        <v>8900</v>
      </c>
      <c r="D33" s="5">
        <v>8600</v>
      </c>
      <c r="E33" s="5" t="s">
        <v>4</v>
      </c>
      <c r="F33" s="22"/>
      <c r="G33" s="33"/>
    </row>
    <row r="34" spans="1:7" x14ac:dyDescent="0.3">
      <c r="A34" s="5" t="s">
        <v>6</v>
      </c>
      <c r="B34" s="5" t="s">
        <v>22</v>
      </c>
      <c r="C34" s="7">
        <v>8900</v>
      </c>
      <c r="D34" s="5">
        <v>8600</v>
      </c>
      <c r="E34" s="5" t="s">
        <v>4</v>
      </c>
      <c r="F34" s="23"/>
      <c r="G34" s="33"/>
    </row>
    <row r="35" spans="1:7" x14ac:dyDescent="0.3">
      <c r="A35" s="1"/>
      <c r="B35" s="1"/>
      <c r="C35" s="1"/>
      <c r="D35" s="1"/>
      <c r="E35" s="1"/>
      <c r="F35" s="1"/>
    </row>
    <row r="36" spans="1:7" x14ac:dyDescent="0.3">
      <c r="A36" s="30" t="s">
        <v>24</v>
      </c>
      <c r="B36" s="31"/>
      <c r="C36" s="31"/>
      <c r="D36" s="31"/>
      <c r="E36" s="31"/>
      <c r="F36" s="31"/>
      <c r="G36" s="31"/>
    </row>
    <row r="37" spans="1:7" s="2" customFormat="1" x14ac:dyDescent="0.3">
      <c r="A37" s="13" t="s">
        <v>1</v>
      </c>
      <c r="B37" s="14"/>
      <c r="C37" s="6" t="s">
        <v>2</v>
      </c>
      <c r="D37" s="6" t="s">
        <v>3</v>
      </c>
      <c r="E37" s="6" t="s">
        <v>34</v>
      </c>
      <c r="F37" s="6" t="s">
        <v>35</v>
      </c>
      <c r="G37" s="10" t="s">
        <v>54</v>
      </c>
    </row>
    <row r="38" spans="1:7" x14ac:dyDescent="0.3">
      <c r="A38" s="5" t="s">
        <v>6</v>
      </c>
      <c r="B38" s="5" t="s">
        <v>30</v>
      </c>
      <c r="C38" s="5">
        <v>15900</v>
      </c>
      <c r="D38" s="5">
        <v>15400</v>
      </c>
      <c r="E38" s="5" t="s">
        <v>4</v>
      </c>
      <c r="F38" s="21"/>
      <c r="G38" s="33" t="s">
        <v>59</v>
      </c>
    </row>
    <row r="39" spans="1:7" x14ac:dyDescent="0.3">
      <c r="A39" s="5" t="s">
        <v>6</v>
      </c>
      <c r="B39" s="5" t="s">
        <v>26</v>
      </c>
      <c r="C39" s="5">
        <v>15900</v>
      </c>
      <c r="D39" s="5">
        <v>15400</v>
      </c>
      <c r="E39" s="5" t="s">
        <v>4</v>
      </c>
      <c r="F39" s="22"/>
      <c r="G39" s="33"/>
    </row>
    <row r="40" spans="1:7" x14ac:dyDescent="0.3">
      <c r="A40" s="5" t="s">
        <v>6</v>
      </c>
      <c r="B40" s="5" t="s">
        <v>25</v>
      </c>
      <c r="C40" s="5">
        <v>15900</v>
      </c>
      <c r="D40" s="5">
        <v>15400</v>
      </c>
      <c r="E40" s="5" t="s">
        <v>4</v>
      </c>
      <c r="F40" s="22"/>
      <c r="G40" s="33"/>
    </row>
    <row r="41" spans="1:7" x14ac:dyDescent="0.3">
      <c r="A41" s="5" t="s">
        <v>6</v>
      </c>
      <c r="B41" s="5" t="s">
        <v>27</v>
      </c>
      <c r="C41" s="5">
        <v>15900</v>
      </c>
      <c r="D41" s="5">
        <v>15400</v>
      </c>
      <c r="E41" s="5" t="s">
        <v>4</v>
      </c>
      <c r="F41" s="22"/>
      <c r="G41" s="33"/>
    </row>
    <row r="42" spans="1:7" x14ac:dyDescent="0.3">
      <c r="A42" s="5" t="s">
        <v>6</v>
      </c>
      <c r="B42" s="5" t="s">
        <v>28</v>
      </c>
      <c r="C42" s="5">
        <v>15900</v>
      </c>
      <c r="D42" s="5">
        <v>15400</v>
      </c>
      <c r="E42" s="5" t="s">
        <v>4</v>
      </c>
      <c r="F42" s="22"/>
      <c r="G42" s="33"/>
    </row>
    <row r="43" spans="1:7" x14ac:dyDescent="0.3">
      <c r="A43" s="5" t="s">
        <v>6</v>
      </c>
      <c r="B43" s="5" t="s">
        <v>29</v>
      </c>
      <c r="C43" s="5">
        <v>15900</v>
      </c>
      <c r="D43" s="5">
        <v>15400</v>
      </c>
      <c r="E43" s="5" t="s">
        <v>4</v>
      </c>
      <c r="F43" s="23"/>
      <c r="G43" s="33"/>
    </row>
    <row r="45" spans="1:7" x14ac:dyDescent="0.3">
      <c r="A45" s="30" t="s">
        <v>31</v>
      </c>
      <c r="B45" s="31"/>
      <c r="C45" s="31"/>
      <c r="D45" s="31"/>
      <c r="E45" s="31"/>
      <c r="F45" s="31"/>
      <c r="G45" s="31"/>
    </row>
    <row r="46" spans="1:7" x14ac:dyDescent="0.3">
      <c r="A46" s="4"/>
      <c r="B46" s="3"/>
      <c r="C46" s="3" t="s">
        <v>2</v>
      </c>
      <c r="D46" s="3" t="s">
        <v>3</v>
      </c>
      <c r="E46" s="4" t="s">
        <v>34</v>
      </c>
      <c r="F46" s="5" t="s">
        <v>51</v>
      </c>
      <c r="G46" s="4" t="s">
        <v>54</v>
      </c>
    </row>
    <row r="47" spans="1:7" x14ac:dyDescent="0.3">
      <c r="A47" s="3" t="s">
        <v>5</v>
      </c>
      <c r="B47" s="3" t="s">
        <v>42</v>
      </c>
      <c r="C47" s="3">
        <v>9900</v>
      </c>
      <c r="D47" s="3">
        <v>9600</v>
      </c>
      <c r="E47" s="4" t="s">
        <v>4</v>
      </c>
      <c r="F47" s="18" t="s">
        <v>52</v>
      </c>
      <c r="G47" s="33" t="s">
        <v>60</v>
      </c>
    </row>
    <row r="48" spans="1:7" x14ac:dyDescent="0.3">
      <c r="A48" s="3" t="s">
        <v>6</v>
      </c>
      <c r="B48" s="3" t="s">
        <v>43</v>
      </c>
      <c r="C48" s="3">
        <v>9900</v>
      </c>
      <c r="D48" s="3">
        <v>9600</v>
      </c>
      <c r="E48" s="4" t="s">
        <v>4</v>
      </c>
      <c r="F48" s="19"/>
      <c r="G48" s="33"/>
    </row>
    <row r="49" spans="1:7" x14ac:dyDescent="0.3">
      <c r="A49" s="3" t="s">
        <v>6</v>
      </c>
      <c r="B49" s="3" t="s">
        <v>44</v>
      </c>
      <c r="C49" s="3">
        <v>9900</v>
      </c>
      <c r="D49" s="3">
        <v>9600</v>
      </c>
      <c r="E49" s="4" t="s">
        <v>4</v>
      </c>
      <c r="F49" s="19"/>
      <c r="G49" s="33"/>
    </row>
    <row r="50" spans="1:7" x14ac:dyDescent="0.3">
      <c r="A50" s="3" t="s">
        <v>6</v>
      </c>
      <c r="B50" s="3" t="s">
        <v>46</v>
      </c>
      <c r="C50" s="3">
        <v>9900</v>
      </c>
      <c r="D50" s="3">
        <v>9600</v>
      </c>
      <c r="E50" s="4" t="s">
        <v>4</v>
      </c>
      <c r="F50" s="19"/>
      <c r="G50" s="33"/>
    </row>
    <row r="51" spans="1:7" x14ac:dyDescent="0.3">
      <c r="A51" s="3" t="s">
        <v>6</v>
      </c>
      <c r="B51" s="3" t="s">
        <v>47</v>
      </c>
      <c r="C51" s="3">
        <v>9900</v>
      </c>
      <c r="D51" s="3">
        <v>9600</v>
      </c>
      <c r="E51" s="4" t="s">
        <v>4</v>
      </c>
      <c r="F51" s="19"/>
      <c r="G51" s="33"/>
    </row>
    <row r="52" spans="1:7" x14ac:dyDescent="0.3">
      <c r="A52" s="3" t="s">
        <v>6</v>
      </c>
      <c r="B52" s="3" t="s">
        <v>14</v>
      </c>
      <c r="C52" s="3">
        <v>9900</v>
      </c>
      <c r="D52" s="3">
        <v>9600</v>
      </c>
      <c r="E52" s="4" t="s">
        <v>4</v>
      </c>
      <c r="F52" s="19"/>
      <c r="G52" s="33"/>
    </row>
    <row r="53" spans="1:7" x14ac:dyDescent="0.3">
      <c r="A53" s="3" t="s">
        <v>6</v>
      </c>
      <c r="B53" s="3" t="s">
        <v>45</v>
      </c>
      <c r="C53" s="3">
        <v>9900</v>
      </c>
      <c r="D53" s="3">
        <v>9600</v>
      </c>
      <c r="E53" s="4" t="s">
        <v>4</v>
      </c>
      <c r="F53" s="19"/>
      <c r="G53" s="33"/>
    </row>
    <row r="54" spans="1:7" x14ac:dyDescent="0.3">
      <c r="A54" s="3" t="s">
        <v>6</v>
      </c>
      <c r="B54" s="3" t="s">
        <v>48</v>
      </c>
      <c r="C54" s="3">
        <v>9900</v>
      </c>
      <c r="D54" s="3">
        <v>9600</v>
      </c>
      <c r="E54" s="4" t="s">
        <v>4</v>
      </c>
      <c r="F54" s="19"/>
      <c r="G54" s="33"/>
    </row>
    <row r="55" spans="1:7" x14ac:dyDescent="0.3">
      <c r="A55" s="3" t="s">
        <v>6</v>
      </c>
      <c r="B55" s="3" t="s">
        <v>49</v>
      </c>
      <c r="C55" s="3">
        <v>9900</v>
      </c>
      <c r="D55" s="3">
        <v>9600</v>
      </c>
      <c r="E55" s="4" t="s">
        <v>4</v>
      </c>
      <c r="F55" s="19"/>
      <c r="G55" s="33"/>
    </row>
    <row r="56" spans="1:7" x14ac:dyDescent="0.3">
      <c r="A56" s="3" t="s">
        <v>6</v>
      </c>
      <c r="B56" s="3" t="s">
        <v>50</v>
      </c>
      <c r="C56" s="3">
        <v>9900</v>
      </c>
      <c r="D56" s="3">
        <v>9600</v>
      </c>
      <c r="E56" s="4" t="s">
        <v>4</v>
      </c>
      <c r="F56" s="20"/>
      <c r="G56" s="33"/>
    </row>
  </sheetData>
  <mergeCells count="24">
    <mergeCell ref="F47:F56"/>
    <mergeCell ref="A7:B7"/>
    <mergeCell ref="A16:B16"/>
    <mergeCell ref="A22:G22"/>
    <mergeCell ref="A29:G29"/>
    <mergeCell ref="A36:G36"/>
    <mergeCell ref="G8:G13"/>
    <mergeCell ref="G17:G20"/>
    <mergeCell ref="G24:G27"/>
    <mergeCell ref="G31:G34"/>
    <mergeCell ref="G38:G43"/>
    <mergeCell ref="G47:G56"/>
    <mergeCell ref="A45:G45"/>
    <mergeCell ref="F8:F13"/>
    <mergeCell ref="F31:F34"/>
    <mergeCell ref="F38:F43"/>
    <mergeCell ref="A2:G3"/>
    <mergeCell ref="A6:G6"/>
    <mergeCell ref="A15:G15"/>
    <mergeCell ref="A23:B23"/>
    <mergeCell ref="A30:B30"/>
    <mergeCell ref="A37:B37"/>
    <mergeCell ref="F17:F20"/>
    <mergeCell ref="F24:F27"/>
  </mergeCells>
  <phoneticPr fontId="4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20180508</vt:lpstr>
      <vt:lpstr>20180504(2)</vt:lpstr>
      <vt:lpstr>20180504</vt:lpstr>
      <vt:lpstr>20180503</vt:lpstr>
      <vt:lpstr>20180502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2018-05-01T00:35:11Z</dcterms:created>
  <dcterms:modified xsi:type="dcterms:W3CDTF">2018-05-07T12:14:43Z</dcterms:modified>
</cp:coreProperties>
</file>