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0695" windowHeight="7485"/>
  </bookViews>
  <sheets>
    <sheet name="올마켓코리아" sheetId="1" r:id="rId1"/>
  </sheets>
  <definedNames>
    <definedName name="_xlnm._FilterDatabase" localSheetId="0" hidden="1">올마켓코리아!$A$2:$AA$2674</definedName>
  </definedNames>
  <calcPr calcId="152511"/>
</workbook>
</file>

<file path=xl/calcChain.xml><?xml version="1.0" encoding="utf-8"?>
<calcChain xmlns="http://schemas.openxmlformats.org/spreadsheetml/2006/main">
  <c r="U2677" i="1" l="1"/>
  <c r="X2674" i="1" l="1"/>
  <c r="X2673" i="1"/>
  <c r="P2673" i="1" s="1"/>
  <c r="Q2673" i="1" s="1"/>
  <c r="X2672" i="1"/>
  <c r="N2672" i="1" s="1"/>
  <c r="O2672" i="1" s="1"/>
  <c r="X2671" i="1"/>
  <c r="X2670" i="1"/>
  <c r="X2669" i="1"/>
  <c r="P2669" i="1" s="1"/>
  <c r="Q2669" i="1" s="1"/>
  <c r="X2668" i="1"/>
  <c r="X2667" i="1"/>
  <c r="P2667" i="1" s="1"/>
  <c r="Q2667" i="1" s="1"/>
  <c r="X2666" i="1"/>
  <c r="X2665" i="1"/>
  <c r="P2665" i="1" s="1"/>
  <c r="Q2665" i="1" s="1"/>
  <c r="X2664" i="1"/>
  <c r="X2663" i="1"/>
  <c r="P2663" i="1" s="1"/>
  <c r="Q2663" i="1" s="1"/>
  <c r="X2662" i="1"/>
  <c r="X2661" i="1"/>
  <c r="N2661" i="1" s="1"/>
  <c r="X2660" i="1"/>
  <c r="X2659" i="1"/>
  <c r="R2659" i="1" s="1"/>
  <c r="X2658" i="1"/>
  <c r="X2657" i="1"/>
  <c r="X2656" i="1"/>
  <c r="X2655" i="1"/>
  <c r="R2655" i="1" s="1"/>
  <c r="X2654" i="1"/>
  <c r="P2654" i="1" s="1"/>
  <c r="Q2654" i="1" s="1"/>
  <c r="X2653" i="1"/>
  <c r="X2652" i="1"/>
  <c r="R2652" i="1" s="1"/>
  <c r="X2651" i="1"/>
  <c r="X2650" i="1"/>
  <c r="N2650" i="1" s="1"/>
  <c r="O2650" i="1" s="1"/>
  <c r="X2649" i="1"/>
  <c r="X2648" i="1"/>
  <c r="P2648" i="1" s="1"/>
  <c r="Q2648" i="1" s="1"/>
  <c r="X2647" i="1"/>
  <c r="X2646" i="1"/>
  <c r="X2645" i="1"/>
  <c r="R2645" i="1" s="1"/>
  <c r="X2644" i="1"/>
  <c r="X2643" i="1"/>
  <c r="N2643" i="1" s="1"/>
  <c r="O2643" i="1" s="1"/>
  <c r="X2642" i="1"/>
  <c r="P2642" i="1" s="1"/>
  <c r="Q2642" i="1" s="1"/>
  <c r="X2641" i="1"/>
  <c r="P2641" i="1" s="1"/>
  <c r="Q2641" i="1" s="1"/>
  <c r="X2640" i="1"/>
  <c r="N2640" i="1" s="1"/>
  <c r="X2639" i="1"/>
  <c r="X2638" i="1"/>
  <c r="X2637" i="1"/>
  <c r="P2637" i="1" s="1"/>
  <c r="Q2637" i="1" s="1"/>
  <c r="X2636" i="1"/>
  <c r="X2635" i="1"/>
  <c r="R2635" i="1" s="1"/>
  <c r="X2634" i="1"/>
  <c r="R2634" i="1" s="1"/>
  <c r="X2633" i="1"/>
  <c r="X2632" i="1"/>
  <c r="R2632" i="1" s="1"/>
  <c r="X2631" i="1"/>
  <c r="X2630" i="1"/>
  <c r="R2630" i="1" s="1"/>
  <c r="X2629" i="1"/>
  <c r="X2628" i="1"/>
  <c r="X2627" i="1"/>
  <c r="X2626" i="1"/>
  <c r="X2625" i="1"/>
  <c r="P2625" i="1" s="1"/>
  <c r="Q2625" i="1" s="1"/>
  <c r="X2624" i="1"/>
  <c r="P2624" i="1" s="1"/>
  <c r="Q2624" i="1" s="1"/>
  <c r="X2623" i="1"/>
  <c r="P2623" i="1" s="1"/>
  <c r="Q2623" i="1" s="1"/>
  <c r="X2622" i="1"/>
  <c r="N2622" i="1" s="1"/>
  <c r="X2621" i="1"/>
  <c r="X2620" i="1"/>
  <c r="N2620" i="1" s="1"/>
  <c r="X2619" i="1"/>
  <c r="P2619" i="1" s="1"/>
  <c r="Q2619" i="1" s="1"/>
  <c r="X2618" i="1"/>
  <c r="N2618" i="1" s="1"/>
  <c r="X2617" i="1"/>
  <c r="X2616" i="1"/>
  <c r="N2616" i="1" s="1"/>
  <c r="X2615" i="1"/>
  <c r="P2615" i="1" s="1"/>
  <c r="Q2615" i="1" s="1"/>
  <c r="X2614" i="1"/>
  <c r="N2614" i="1" s="1"/>
  <c r="X2613" i="1"/>
  <c r="P2613" i="1" s="1"/>
  <c r="Q2613" i="1" s="1"/>
  <c r="X2612" i="1"/>
  <c r="N2612" i="1" s="1"/>
  <c r="X2611" i="1"/>
  <c r="N2611" i="1" s="1"/>
  <c r="X2610" i="1"/>
  <c r="X2609" i="1"/>
  <c r="X2608" i="1"/>
  <c r="X2607" i="1"/>
  <c r="R2607" i="1" s="1"/>
  <c r="X2606" i="1"/>
  <c r="X2605" i="1"/>
  <c r="X2604" i="1"/>
  <c r="N2604" i="1" s="1"/>
  <c r="X2603" i="1"/>
  <c r="R2603" i="1" s="1"/>
  <c r="X2602" i="1"/>
  <c r="R2602" i="1" s="1"/>
  <c r="X2601" i="1"/>
  <c r="X2600" i="1"/>
  <c r="X2599" i="1"/>
  <c r="N2599" i="1" s="1"/>
  <c r="O2599" i="1" s="1"/>
  <c r="X2598" i="1"/>
  <c r="X2597" i="1"/>
  <c r="X2596" i="1"/>
  <c r="X2595" i="1"/>
  <c r="N2595" i="1" s="1"/>
  <c r="O2595" i="1" s="1"/>
  <c r="X2594" i="1"/>
  <c r="N2594" i="1" s="1"/>
  <c r="X2593" i="1"/>
  <c r="N2593" i="1" s="1"/>
  <c r="X2592" i="1"/>
  <c r="P2592" i="1" s="1"/>
  <c r="Q2592" i="1" s="1"/>
  <c r="X2591" i="1"/>
  <c r="R2591" i="1" s="1"/>
  <c r="X2590" i="1"/>
  <c r="N2590" i="1" s="1"/>
  <c r="X2589" i="1"/>
  <c r="X2588" i="1"/>
  <c r="X2587" i="1"/>
  <c r="X2586" i="1"/>
  <c r="X2585" i="1"/>
  <c r="X2584" i="1"/>
  <c r="X2583" i="1"/>
  <c r="X2582" i="1"/>
  <c r="X2581" i="1"/>
  <c r="X2580" i="1"/>
  <c r="N2580" i="1" s="1"/>
  <c r="X2579" i="1"/>
  <c r="P2579" i="1" s="1"/>
  <c r="Q2579" i="1" s="1"/>
  <c r="X2578" i="1"/>
  <c r="X2577" i="1"/>
  <c r="X2576" i="1"/>
  <c r="X2575" i="1"/>
  <c r="X2574" i="1"/>
  <c r="N2574" i="1" s="1"/>
  <c r="X2573" i="1"/>
  <c r="X2572" i="1"/>
  <c r="X2571" i="1"/>
  <c r="X2570" i="1"/>
  <c r="N2570" i="1" s="1"/>
  <c r="X2569" i="1"/>
  <c r="X2568" i="1"/>
  <c r="X2567" i="1"/>
  <c r="X2566" i="1"/>
  <c r="N2566" i="1" s="1"/>
  <c r="X2565" i="1"/>
  <c r="N2565" i="1" s="1"/>
  <c r="X2564" i="1"/>
  <c r="X2563" i="1"/>
  <c r="X2562" i="1"/>
  <c r="X2561" i="1"/>
  <c r="N2561" i="1" s="1"/>
  <c r="X2560" i="1"/>
  <c r="X2559" i="1"/>
  <c r="X2558" i="1"/>
  <c r="X2557" i="1"/>
  <c r="N2557" i="1" s="1"/>
  <c r="X2556" i="1"/>
  <c r="X2555" i="1"/>
  <c r="N2555" i="1" s="1"/>
  <c r="X2554" i="1"/>
  <c r="X2553" i="1"/>
  <c r="X2552" i="1"/>
  <c r="X2551" i="1"/>
  <c r="X2550" i="1"/>
  <c r="X2549" i="1"/>
  <c r="N2549" i="1" s="1"/>
  <c r="X2548" i="1"/>
  <c r="X2547" i="1"/>
  <c r="X2546" i="1"/>
  <c r="X2545" i="1"/>
  <c r="X2544" i="1"/>
  <c r="R2544" i="1" s="1"/>
  <c r="X2543" i="1"/>
  <c r="X2542" i="1"/>
  <c r="R2542" i="1" s="1"/>
  <c r="X2541" i="1"/>
  <c r="R2541" i="1" s="1"/>
  <c r="X2540" i="1"/>
  <c r="X2539" i="1"/>
  <c r="X2538" i="1"/>
  <c r="X2537" i="1"/>
  <c r="R2537" i="1" s="1"/>
  <c r="X2536" i="1"/>
  <c r="X2535" i="1"/>
  <c r="X2534" i="1"/>
  <c r="X2533" i="1"/>
  <c r="X2532" i="1"/>
  <c r="R2532" i="1" s="1"/>
  <c r="X2531" i="1"/>
  <c r="X2530" i="1"/>
  <c r="R2530" i="1" s="1"/>
  <c r="X2529" i="1"/>
  <c r="X2528" i="1"/>
  <c r="R2528" i="1" s="1"/>
  <c r="X2527" i="1"/>
  <c r="X2526" i="1"/>
  <c r="R2526" i="1" s="1"/>
  <c r="X2525" i="1"/>
  <c r="X2524" i="1"/>
  <c r="X2523" i="1"/>
  <c r="X2522" i="1"/>
  <c r="X2521" i="1"/>
  <c r="P2521" i="1" s="1"/>
  <c r="Q2521" i="1" s="1"/>
  <c r="X2520" i="1"/>
  <c r="X2519" i="1"/>
  <c r="X2518" i="1"/>
  <c r="X2517" i="1"/>
  <c r="X2516" i="1"/>
  <c r="X2515" i="1"/>
  <c r="X2514" i="1"/>
  <c r="R2514" i="1" s="1"/>
  <c r="X2513" i="1"/>
  <c r="N2513" i="1" s="1"/>
  <c r="X2512" i="1"/>
  <c r="X2511" i="1"/>
  <c r="R2511" i="1" s="1"/>
  <c r="X2510" i="1"/>
  <c r="X2509" i="1"/>
  <c r="N2509" i="1" s="1"/>
  <c r="X2508" i="1"/>
  <c r="X2507" i="1"/>
  <c r="R2507" i="1" s="1"/>
  <c r="X2506" i="1"/>
  <c r="X2505" i="1"/>
  <c r="X2504" i="1"/>
  <c r="X2503" i="1"/>
  <c r="X2502" i="1"/>
  <c r="X2501" i="1"/>
  <c r="X2500" i="1"/>
  <c r="X2499" i="1"/>
  <c r="R2499" i="1" s="1"/>
  <c r="X2498" i="1"/>
  <c r="X2497" i="1"/>
  <c r="X2496" i="1"/>
  <c r="R2496" i="1" s="1"/>
  <c r="X2495" i="1"/>
  <c r="X2494" i="1"/>
  <c r="R2494" i="1" s="1"/>
  <c r="X2493" i="1"/>
  <c r="X2492" i="1"/>
  <c r="X2491" i="1"/>
  <c r="X2490" i="1"/>
  <c r="X2489" i="1"/>
  <c r="X2488" i="1"/>
  <c r="X2487" i="1"/>
  <c r="X2486" i="1"/>
  <c r="X2485" i="1"/>
  <c r="X2484" i="1"/>
  <c r="X2483" i="1"/>
  <c r="X2482" i="1"/>
  <c r="X2481" i="1"/>
  <c r="X2480" i="1"/>
  <c r="X2479" i="1"/>
  <c r="R2479" i="1" s="1"/>
  <c r="X2478" i="1"/>
  <c r="R2478" i="1" s="1"/>
  <c r="X2477" i="1"/>
  <c r="X2476" i="1"/>
  <c r="R2476" i="1" s="1"/>
  <c r="X2475" i="1"/>
  <c r="X2474" i="1"/>
  <c r="X2473" i="1"/>
  <c r="R2473" i="1" s="1"/>
  <c r="X2472" i="1"/>
  <c r="X2471" i="1"/>
  <c r="R2471" i="1" s="1"/>
  <c r="X2470" i="1"/>
  <c r="R2470" i="1" s="1"/>
  <c r="X2469" i="1"/>
  <c r="X2468" i="1"/>
  <c r="R2468" i="1" s="1"/>
  <c r="X2467" i="1"/>
  <c r="X2466" i="1"/>
  <c r="R2466" i="1" s="1"/>
  <c r="X2465" i="1"/>
  <c r="R2465" i="1" s="1"/>
  <c r="X2464" i="1"/>
  <c r="X2463" i="1"/>
  <c r="R2463" i="1" s="1"/>
  <c r="X2462" i="1"/>
  <c r="R2462" i="1" s="1"/>
  <c r="X2461" i="1"/>
  <c r="X2460" i="1"/>
  <c r="X2459" i="1"/>
  <c r="X2458" i="1"/>
  <c r="R2458" i="1" s="1"/>
  <c r="X2457" i="1"/>
  <c r="P2457" i="1" s="1"/>
  <c r="Q2457" i="1" s="1"/>
  <c r="X2456" i="1"/>
  <c r="X2455" i="1"/>
  <c r="X2454" i="1"/>
  <c r="R2454" i="1" s="1"/>
  <c r="X2453" i="1"/>
  <c r="P2453" i="1" s="1"/>
  <c r="Q2453" i="1" s="1"/>
  <c r="X2452" i="1"/>
  <c r="X2451" i="1"/>
  <c r="P2451" i="1" s="1"/>
  <c r="Q2451" i="1" s="1"/>
  <c r="X2450" i="1"/>
  <c r="X2449" i="1"/>
  <c r="N2449" i="1" s="1"/>
  <c r="X2448" i="1"/>
  <c r="R2448" i="1" s="1"/>
  <c r="X2447" i="1"/>
  <c r="X2446" i="1"/>
  <c r="R2446" i="1" s="1"/>
  <c r="X2445" i="1"/>
  <c r="X2444" i="1"/>
  <c r="X2443" i="1"/>
  <c r="X2442" i="1"/>
  <c r="P2442" i="1" s="1"/>
  <c r="Q2442" i="1" s="1"/>
  <c r="X2441" i="1"/>
  <c r="X2440" i="1"/>
  <c r="R2440" i="1" s="1"/>
  <c r="X2439" i="1"/>
  <c r="N2439" i="1" s="1"/>
  <c r="X2438" i="1"/>
  <c r="X2437" i="1"/>
  <c r="X2436" i="1"/>
  <c r="X2435" i="1"/>
  <c r="P2435" i="1" s="1"/>
  <c r="Q2435" i="1" s="1"/>
  <c r="X2434" i="1"/>
  <c r="X2433" i="1"/>
  <c r="X2432" i="1"/>
  <c r="X2431" i="1"/>
  <c r="R2431" i="1" s="1"/>
  <c r="X2430" i="1"/>
  <c r="X2429" i="1"/>
  <c r="R2429" i="1" s="1"/>
  <c r="X2428" i="1"/>
  <c r="X2427" i="1"/>
  <c r="R2427" i="1" s="1"/>
  <c r="X2426" i="1"/>
  <c r="X2425" i="1"/>
  <c r="R2425" i="1" s="1"/>
  <c r="X2424" i="1"/>
  <c r="P2424" i="1" s="1"/>
  <c r="Q2424" i="1" s="1"/>
  <c r="X2423" i="1"/>
  <c r="R2423" i="1" s="1"/>
  <c r="X2422" i="1"/>
  <c r="X2421" i="1"/>
  <c r="P2421" i="1" s="1"/>
  <c r="Q2421" i="1" s="1"/>
  <c r="X2420" i="1"/>
  <c r="P2420" i="1" s="1"/>
  <c r="Q2420" i="1" s="1"/>
  <c r="X2419" i="1"/>
  <c r="R2419" i="1" s="1"/>
  <c r="X2418" i="1"/>
  <c r="X2417" i="1"/>
  <c r="P2417" i="1" s="1"/>
  <c r="Q2417" i="1" s="1"/>
  <c r="X2416" i="1"/>
  <c r="R2416" i="1" s="1"/>
  <c r="X2415" i="1"/>
  <c r="R2415" i="1" s="1"/>
  <c r="X2414" i="1"/>
  <c r="R2414" i="1" s="1"/>
  <c r="X2413" i="1"/>
  <c r="R2413" i="1" s="1"/>
  <c r="X2412" i="1"/>
  <c r="N2412" i="1" s="1"/>
  <c r="X2411" i="1"/>
  <c r="R2411" i="1" s="1"/>
  <c r="X2410" i="1"/>
  <c r="X2409" i="1"/>
  <c r="X2408" i="1"/>
  <c r="X2407" i="1"/>
  <c r="X2406" i="1"/>
  <c r="X2405" i="1"/>
  <c r="R2405" i="1" s="1"/>
  <c r="X2404" i="1"/>
  <c r="R2404" i="1" s="1"/>
  <c r="X2403" i="1"/>
  <c r="X2402" i="1"/>
  <c r="X2401" i="1"/>
  <c r="R2401" i="1" s="1"/>
  <c r="X2400" i="1"/>
  <c r="X2399" i="1"/>
  <c r="X2398" i="1"/>
  <c r="R2398" i="1" s="1"/>
  <c r="X2397" i="1"/>
  <c r="R2397" i="1" s="1"/>
  <c r="X2396" i="1"/>
  <c r="X2395" i="1"/>
  <c r="X2394" i="1"/>
  <c r="R2394" i="1" s="1"/>
  <c r="X2393" i="1"/>
  <c r="R2393" i="1" s="1"/>
  <c r="X2392" i="1"/>
  <c r="R2392" i="1" s="1"/>
  <c r="X2391" i="1"/>
  <c r="X2390" i="1"/>
  <c r="N2390" i="1" s="1"/>
  <c r="O2390" i="1" s="1"/>
  <c r="X2389" i="1"/>
  <c r="N2389" i="1" s="1"/>
  <c r="O2389" i="1" s="1"/>
  <c r="X2388" i="1"/>
  <c r="X2387" i="1"/>
  <c r="X2386" i="1"/>
  <c r="N2386" i="1" s="1"/>
  <c r="O2386" i="1" s="1"/>
  <c r="X2385" i="1"/>
  <c r="N2385" i="1" s="1"/>
  <c r="O2385" i="1" s="1"/>
  <c r="X2384" i="1"/>
  <c r="X2383" i="1"/>
  <c r="X2382" i="1"/>
  <c r="N2382" i="1" s="1"/>
  <c r="O2382" i="1" s="1"/>
  <c r="X2381" i="1"/>
  <c r="X2380" i="1"/>
  <c r="X2379" i="1"/>
  <c r="X2378" i="1"/>
  <c r="N2378" i="1" s="1"/>
  <c r="O2378" i="1" s="1"/>
  <c r="X2377" i="1"/>
  <c r="X2376" i="1"/>
  <c r="X2375" i="1"/>
  <c r="N2375" i="1" s="1"/>
  <c r="X2374" i="1"/>
  <c r="R2374" i="1" s="1"/>
  <c r="X2373" i="1"/>
  <c r="P2373" i="1" s="1"/>
  <c r="Q2373" i="1" s="1"/>
  <c r="X2372" i="1"/>
  <c r="P2372" i="1" s="1"/>
  <c r="Q2372" i="1" s="1"/>
  <c r="X2371" i="1"/>
  <c r="N2371" i="1" s="1"/>
  <c r="X2370" i="1"/>
  <c r="N2370" i="1" s="1"/>
  <c r="X2369" i="1"/>
  <c r="R2369" i="1" s="1"/>
  <c r="X2368" i="1"/>
  <c r="X2367" i="1"/>
  <c r="N2367" i="1" s="1"/>
  <c r="X2366" i="1"/>
  <c r="R2366" i="1" s="1"/>
  <c r="X2365" i="1"/>
  <c r="X2364" i="1"/>
  <c r="P2364" i="1" s="1"/>
  <c r="Q2364" i="1" s="1"/>
  <c r="X2363" i="1"/>
  <c r="N2363" i="1" s="1"/>
  <c r="X2362" i="1"/>
  <c r="N2362" i="1" s="1"/>
  <c r="X2361" i="1"/>
  <c r="P2361" i="1" s="1"/>
  <c r="Q2361" i="1" s="1"/>
  <c r="X2360" i="1"/>
  <c r="X2359" i="1"/>
  <c r="N2359" i="1" s="1"/>
  <c r="X2358" i="1"/>
  <c r="X2357" i="1"/>
  <c r="N2357" i="1" s="1"/>
  <c r="X2356" i="1"/>
  <c r="P2356" i="1" s="1"/>
  <c r="Q2356" i="1" s="1"/>
  <c r="X2355" i="1"/>
  <c r="N2355" i="1" s="1"/>
  <c r="X2354" i="1"/>
  <c r="X2353" i="1"/>
  <c r="P2353" i="1" s="1"/>
  <c r="Q2353" i="1" s="1"/>
  <c r="X2352" i="1"/>
  <c r="X2351" i="1"/>
  <c r="N2351" i="1" s="1"/>
  <c r="X2350" i="1"/>
  <c r="R2350" i="1" s="1"/>
  <c r="X2349" i="1"/>
  <c r="R2349" i="1" s="1"/>
  <c r="X2348" i="1"/>
  <c r="R2348" i="1" s="1"/>
  <c r="X2347" i="1"/>
  <c r="P2347" i="1" s="1"/>
  <c r="Q2347" i="1" s="1"/>
  <c r="X2346" i="1"/>
  <c r="P2346" i="1" s="1"/>
  <c r="Q2346" i="1" s="1"/>
  <c r="X2345" i="1"/>
  <c r="X2344" i="1"/>
  <c r="X2343" i="1"/>
  <c r="P2343" i="1" s="1"/>
  <c r="Q2343" i="1" s="1"/>
  <c r="X2342" i="1"/>
  <c r="X2341" i="1"/>
  <c r="R2341" i="1" s="1"/>
  <c r="X2340" i="1"/>
  <c r="P2340" i="1" s="1"/>
  <c r="Q2340" i="1" s="1"/>
  <c r="X2339" i="1"/>
  <c r="N2339" i="1" s="1"/>
  <c r="O2339" i="1" s="1"/>
  <c r="X2338" i="1"/>
  <c r="P2338" i="1" s="1"/>
  <c r="Q2338" i="1" s="1"/>
  <c r="X2337" i="1"/>
  <c r="N2337" i="1" s="1"/>
  <c r="X2336" i="1"/>
  <c r="P2336" i="1" s="1"/>
  <c r="Q2336" i="1" s="1"/>
  <c r="X2335" i="1"/>
  <c r="N2335" i="1" s="1"/>
  <c r="X2334" i="1"/>
  <c r="P2334" i="1" s="1"/>
  <c r="Q2334" i="1" s="1"/>
  <c r="X2333" i="1"/>
  <c r="N2333" i="1" s="1"/>
  <c r="X2332" i="1"/>
  <c r="P2332" i="1" s="1"/>
  <c r="Q2332" i="1" s="1"/>
  <c r="X2331" i="1"/>
  <c r="P2331" i="1" s="1"/>
  <c r="Q2331" i="1" s="1"/>
  <c r="X2330" i="1"/>
  <c r="X2329" i="1"/>
  <c r="R2329" i="1" s="1"/>
  <c r="X2328" i="1"/>
  <c r="N2328" i="1" s="1"/>
  <c r="X2327" i="1"/>
  <c r="P2327" i="1" s="1"/>
  <c r="Q2327" i="1" s="1"/>
  <c r="X2326" i="1"/>
  <c r="N2326" i="1" s="1"/>
  <c r="X2325" i="1"/>
  <c r="P2325" i="1" s="1"/>
  <c r="Q2325" i="1" s="1"/>
  <c r="X2324" i="1"/>
  <c r="X2323" i="1"/>
  <c r="P2323" i="1" s="1"/>
  <c r="Q2323" i="1" s="1"/>
  <c r="X2322" i="1"/>
  <c r="N2322" i="1" s="1"/>
  <c r="X2321" i="1"/>
  <c r="N2321" i="1" s="1"/>
  <c r="X2320" i="1"/>
  <c r="X2319" i="1"/>
  <c r="P2319" i="1" s="1"/>
  <c r="Q2319" i="1" s="1"/>
  <c r="X2318" i="1"/>
  <c r="X2317" i="1"/>
  <c r="P2317" i="1" s="1"/>
  <c r="Q2317" i="1" s="1"/>
  <c r="X2316" i="1"/>
  <c r="N2316" i="1" s="1"/>
  <c r="O2316" i="1" s="1"/>
  <c r="X2315" i="1"/>
  <c r="P2315" i="1" s="1"/>
  <c r="Q2315" i="1" s="1"/>
  <c r="X2314" i="1"/>
  <c r="X2313" i="1"/>
  <c r="P2313" i="1" s="1"/>
  <c r="Q2313" i="1" s="1"/>
  <c r="X2312" i="1"/>
  <c r="N2312" i="1" s="1"/>
  <c r="X2311" i="1"/>
  <c r="P2311" i="1" s="1"/>
  <c r="Q2311" i="1" s="1"/>
  <c r="X2310" i="1"/>
  <c r="N2310" i="1" s="1"/>
  <c r="X2309" i="1"/>
  <c r="P2309" i="1" s="1"/>
  <c r="Q2309" i="1" s="1"/>
  <c r="X2308" i="1"/>
  <c r="X2307" i="1"/>
  <c r="P2307" i="1" s="1"/>
  <c r="Q2307" i="1" s="1"/>
  <c r="X2306" i="1"/>
  <c r="N2306" i="1" s="1"/>
  <c r="X2305" i="1"/>
  <c r="P2305" i="1" s="1"/>
  <c r="Q2305" i="1" s="1"/>
  <c r="X2304" i="1"/>
  <c r="X2303" i="1"/>
  <c r="P2303" i="1" s="1"/>
  <c r="Q2303" i="1" s="1"/>
  <c r="X2302" i="1"/>
  <c r="X2301" i="1"/>
  <c r="R2301" i="1" s="1"/>
  <c r="X2300" i="1"/>
  <c r="N2300" i="1" s="1"/>
  <c r="O2300" i="1" s="1"/>
  <c r="X2299" i="1"/>
  <c r="P2299" i="1" s="1"/>
  <c r="Q2299" i="1" s="1"/>
  <c r="X2298" i="1"/>
  <c r="X2297" i="1"/>
  <c r="X2296" i="1"/>
  <c r="N2296" i="1" s="1"/>
  <c r="X2295" i="1"/>
  <c r="P2295" i="1" s="1"/>
  <c r="Q2295" i="1" s="1"/>
  <c r="X2294" i="1"/>
  <c r="P2294" i="1" s="1"/>
  <c r="Q2294" i="1" s="1"/>
  <c r="X2293" i="1"/>
  <c r="P2293" i="1" s="1"/>
  <c r="Q2293" i="1" s="1"/>
  <c r="X2292" i="1"/>
  <c r="X2291" i="1"/>
  <c r="R2291" i="1" s="1"/>
  <c r="X2290" i="1"/>
  <c r="X2289" i="1"/>
  <c r="X2288" i="1"/>
  <c r="R2288" i="1" s="1"/>
  <c r="X2287" i="1"/>
  <c r="X2286" i="1"/>
  <c r="X2285" i="1"/>
  <c r="N2285" i="1" s="1"/>
  <c r="O2285" i="1" s="1"/>
  <c r="X2284" i="1"/>
  <c r="N2284" i="1" s="1"/>
  <c r="O2284" i="1" s="1"/>
  <c r="X2283" i="1"/>
  <c r="R2283" i="1" s="1"/>
  <c r="X2282" i="1"/>
  <c r="N2282" i="1" s="1"/>
  <c r="O2282" i="1" s="1"/>
  <c r="X2281" i="1"/>
  <c r="N2281" i="1" s="1"/>
  <c r="O2281" i="1" s="1"/>
  <c r="X2280" i="1"/>
  <c r="X2279" i="1"/>
  <c r="N2279" i="1" s="1"/>
  <c r="O2279" i="1" s="1"/>
  <c r="X2278" i="1"/>
  <c r="N2278" i="1" s="1"/>
  <c r="O2278" i="1" s="1"/>
  <c r="X2277" i="1"/>
  <c r="N2277" i="1" s="1"/>
  <c r="O2277" i="1" s="1"/>
  <c r="X2276" i="1"/>
  <c r="X2275" i="1"/>
  <c r="X2274" i="1"/>
  <c r="R2274" i="1" s="1"/>
  <c r="X2273" i="1"/>
  <c r="R2273" i="1" s="1"/>
  <c r="X2272" i="1"/>
  <c r="N2272" i="1" s="1"/>
  <c r="O2272" i="1" s="1"/>
  <c r="X2271" i="1"/>
  <c r="N2271" i="1" s="1"/>
  <c r="O2271" i="1" s="1"/>
  <c r="X2270" i="1"/>
  <c r="N2270" i="1" s="1"/>
  <c r="O2270" i="1" s="1"/>
  <c r="X2269" i="1"/>
  <c r="X2268" i="1"/>
  <c r="N2268" i="1" s="1"/>
  <c r="O2268" i="1" s="1"/>
  <c r="X2267" i="1"/>
  <c r="N2267" i="1" s="1"/>
  <c r="O2267" i="1" s="1"/>
  <c r="X2266" i="1"/>
  <c r="X2265" i="1"/>
  <c r="X2264" i="1"/>
  <c r="N2264" i="1" s="1"/>
  <c r="O2264" i="1" s="1"/>
  <c r="X2263" i="1"/>
  <c r="N2263" i="1" s="1"/>
  <c r="O2263" i="1" s="1"/>
  <c r="X2262" i="1"/>
  <c r="X2261" i="1"/>
  <c r="R2261" i="1" s="1"/>
  <c r="X2260" i="1"/>
  <c r="N2260" i="1" s="1"/>
  <c r="O2260" i="1" s="1"/>
  <c r="X2259" i="1"/>
  <c r="X2258" i="1"/>
  <c r="X2257" i="1"/>
  <c r="X2256" i="1"/>
  <c r="N2256" i="1" s="1"/>
  <c r="O2256" i="1" s="1"/>
  <c r="X2255" i="1"/>
  <c r="N2255" i="1" s="1"/>
  <c r="O2255" i="1" s="1"/>
  <c r="X2254" i="1"/>
  <c r="R2254" i="1" s="1"/>
  <c r="X2253" i="1"/>
  <c r="X2252" i="1"/>
  <c r="N2252" i="1" s="1"/>
  <c r="O2252" i="1" s="1"/>
  <c r="X2251" i="1"/>
  <c r="P2251" i="1" s="1"/>
  <c r="Q2251" i="1" s="1"/>
  <c r="X2250" i="1"/>
  <c r="P2250" i="1" s="1"/>
  <c r="Q2250" i="1" s="1"/>
  <c r="X2249" i="1"/>
  <c r="X2248" i="1"/>
  <c r="P2248" i="1" s="1"/>
  <c r="Q2248" i="1" s="1"/>
  <c r="X2247" i="1"/>
  <c r="R2247" i="1" s="1"/>
  <c r="X2246" i="1"/>
  <c r="N2246" i="1" s="1"/>
  <c r="X2245" i="1"/>
  <c r="P2245" i="1" s="1"/>
  <c r="Q2245" i="1" s="1"/>
  <c r="X2244" i="1"/>
  <c r="P2244" i="1" s="1"/>
  <c r="Q2244" i="1" s="1"/>
  <c r="X2243" i="1"/>
  <c r="P2243" i="1" s="1"/>
  <c r="Q2243" i="1" s="1"/>
  <c r="X2242" i="1"/>
  <c r="N2242" i="1" s="1"/>
  <c r="X2241" i="1"/>
  <c r="X2240" i="1"/>
  <c r="P2240" i="1" s="1"/>
  <c r="Q2240" i="1" s="1"/>
  <c r="O2240" i="1"/>
  <c r="X2239" i="1"/>
  <c r="R2239" i="1" s="1"/>
  <c r="O2239" i="1"/>
  <c r="X2238" i="1"/>
  <c r="R2238" i="1" s="1"/>
  <c r="O2238" i="1"/>
  <c r="X2237" i="1"/>
  <c r="O2237" i="1"/>
  <c r="X2236" i="1"/>
  <c r="P2236" i="1" s="1"/>
  <c r="Q2236" i="1" s="1"/>
  <c r="O2236" i="1"/>
  <c r="X2235" i="1"/>
  <c r="P2235" i="1" s="1"/>
  <c r="Q2235" i="1" s="1"/>
  <c r="O2235" i="1"/>
  <c r="X2234" i="1"/>
  <c r="O2234" i="1"/>
  <c r="X2233" i="1"/>
  <c r="O2233" i="1"/>
  <c r="X2232" i="1"/>
  <c r="O2232" i="1"/>
  <c r="X2231" i="1"/>
  <c r="P2231" i="1" s="1"/>
  <c r="Q2231" i="1" s="1"/>
  <c r="O2231" i="1"/>
  <c r="X2230" i="1"/>
  <c r="P2230" i="1" s="1"/>
  <c r="Q2230" i="1" s="1"/>
  <c r="O2230" i="1"/>
  <c r="X2229" i="1"/>
  <c r="P2229" i="1" s="1"/>
  <c r="Q2229" i="1" s="1"/>
  <c r="X2228" i="1"/>
  <c r="P2228" i="1" s="1"/>
  <c r="Q2228" i="1" s="1"/>
  <c r="O2228" i="1"/>
  <c r="X2227" i="1"/>
  <c r="P2227" i="1" s="1"/>
  <c r="Q2227" i="1" s="1"/>
  <c r="O2227" i="1"/>
  <c r="X2226" i="1"/>
  <c r="N2226" i="1" s="1"/>
  <c r="O2226" i="1"/>
  <c r="X2225" i="1"/>
  <c r="R2225" i="1" s="1"/>
  <c r="O2225" i="1"/>
  <c r="X2224" i="1"/>
  <c r="P2224" i="1" s="1"/>
  <c r="Q2224" i="1" s="1"/>
  <c r="O2224" i="1"/>
  <c r="X2223" i="1"/>
  <c r="R2223" i="1" s="1"/>
  <c r="O2223" i="1"/>
  <c r="X2222" i="1"/>
  <c r="R2222" i="1" s="1"/>
  <c r="O2222" i="1"/>
  <c r="X2221" i="1"/>
  <c r="N2221" i="1" s="1"/>
  <c r="O2221" i="1"/>
  <c r="X2220" i="1"/>
  <c r="O2220" i="1"/>
  <c r="X2219" i="1"/>
  <c r="R2219" i="1" s="1"/>
  <c r="O2219" i="1"/>
  <c r="X2218" i="1"/>
  <c r="P2218" i="1" s="1"/>
  <c r="Q2218" i="1" s="1"/>
  <c r="O2218" i="1"/>
  <c r="X2217" i="1"/>
  <c r="N2217" i="1" s="1"/>
  <c r="O2217" i="1"/>
  <c r="X2216" i="1"/>
  <c r="O2216" i="1"/>
  <c r="X2215" i="1"/>
  <c r="P2215" i="1" s="1"/>
  <c r="Q2215" i="1" s="1"/>
  <c r="O2215" i="1"/>
  <c r="X2214" i="1"/>
  <c r="P2214" i="1" s="1"/>
  <c r="Q2214" i="1" s="1"/>
  <c r="O2214" i="1"/>
  <c r="X2213" i="1"/>
  <c r="N2213" i="1" s="1"/>
  <c r="O2213" i="1"/>
  <c r="X2212" i="1"/>
  <c r="P2212" i="1" s="1"/>
  <c r="Q2212" i="1" s="1"/>
  <c r="O2212" i="1"/>
  <c r="X2211" i="1"/>
  <c r="P2211" i="1" s="1"/>
  <c r="Q2211" i="1" s="1"/>
  <c r="O2211" i="1"/>
  <c r="X2210" i="1"/>
  <c r="N2210" i="1" s="1"/>
  <c r="O2210" i="1"/>
  <c r="X2209" i="1"/>
  <c r="N2209" i="1" s="1"/>
  <c r="O2209" i="1"/>
  <c r="X2208" i="1"/>
  <c r="P2208" i="1" s="1"/>
  <c r="Q2208" i="1" s="1"/>
  <c r="O2208" i="1"/>
  <c r="X2207" i="1"/>
  <c r="P2207" i="1" s="1"/>
  <c r="Q2207" i="1" s="1"/>
  <c r="O2207" i="1"/>
  <c r="X2206" i="1"/>
  <c r="O2206" i="1"/>
  <c r="X2205" i="1"/>
  <c r="N2205" i="1" s="1"/>
  <c r="O2205" i="1"/>
  <c r="X2204" i="1"/>
  <c r="O2204" i="1"/>
  <c r="X2203" i="1"/>
  <c r="P2203" i="1" s="1"/>
  <c r="Q2203" i="1" s="1"/>
  <c r="O2203" i="1"/>
  <c r="X2202" i="1"/>
  <c r="P2202" i="1" s="1"/>
  <c r="Q2202" i="1" s="1"/>
  <c r="O2202" i="1"/>
  <c r="X2201" i="1"/>
  <c r="N2201" i="1" s="1"/>
  <c r="O2201" i="1"/>
  <c r="X2200" i="1"/>
  <c r="O2200" i="1"/>
  <c r="X2199" i="1"/>
  <c r="P2199" i="1" s="1"/>
  <c r="Q2199" i="1" s="1"/>
  <c r="X2198" i="1"/>
  <c r="R2198" i="1" s="1"/>
  <c r="X2197" i="1"/>
  <c r="X2196" i="1"/>
  <c r="X2195" i="1"/>
  <c r="R2195" i="1" s="1"/>
  <c r="X2194" i="1"/>
  <c r="X2193" i="1"/>
  <c r="N2193" i="1" s="1"/>
  <c r="O2193" i="1"/>
  <c r="X2192" i="1"/>
  <c r="X2191" i="1"/>
  <c r="N2191" i="1" s="1"/>
  <c r="O2191" i="1"/>
  <c r="X2190" i="1"/>
  <c r="R2190" i="1" s="1"/>
  <c r="X2189" i="1"/>
  <c r="X2188" i="1"/>
  <c r="R2188" i="1" s="1"/>
  <c r="X2187" i="1"/>
  <c r="X2186" i="1"/>
  <c r="X2185" i="1"/>
  <c r="R2185" i="1" s="1"/>
  <c r="O2185" i="1"/>
  <c r="X2184" i="1"/>
  <c r="N2184" i="1" s="1"/>
  <c r="X2183" i="1"/>
  <c r="N2183" i="1" s="1"/>
  <c r="X2182" i="1"/>
  <c r="N2182" i="1" s="1"/>
  <c r="X2181" i="1"/>
  <c r="X2180" i="1"/>
  <c r="X2179" i="1"/>
  <c r="X2178" i="1"/>
  <c r="X2177" i="1"/>
  <c r="X2176" i="1"/>
  <c r="N2176" i="1" s="1"/>
  <c r="X2175" i="1"/>
  <c r="N2175" i="1" s="1"/>
  <c r="O2175" i="1"/>
  <c r="X2174" i="1"/>
  <c r="R2174" i="1" s="1"/>
  <c r="O2174" i="1"/>
  <c r="X2173" i="1"/>
  <c r="N2173" i="1" s="1"/>
  <c r="O2173" i="1"/>
  <c r="X2172" i="1"/>
  <c r="R2172" i="1" s="1"/>
  <c r="O2172" i="1"/>
  <c r="X2171" i="1"/>
  <c r="N2171" i="1" s="1"/>
  <c r="O2171" i="1"/>
  <c r="X2170" i="1"/>
  <c r="R2170" i="1" s="1"/>
  <c r="O2170" i="1"/>
  <c r="X2169" i="1"/>
  <c r="N2169" i="1" s="1"/>
  <c r="O2169" i="1"/>
  <c r="X2168" i="1"/>
  <c r="R2168" i="1" s="1"/>
  <c r="O2168" i="1"/>
  <c r="X2167" i="1"/>
  <c r="N2167" i="1" s="1"/>
  <c r="O2167" i="1"/>
  <c r="X2166" i="1"/>
  <c r="O2166" i="1"/>
  <c r="X2165" i="1"/>
  <c r="N2165" i="1" s="1"/>
  <c r="O2165" i="1"/>
  <c r="X2164" i="1"/>
  <c r="O2164" i="1"/>
  <c r="X2163" i="1"/>
  <c r="O2163" i="1"/>
  <c r="X2162" i="1"/>
  <c r="N2162" i="1" s="1"/>
  <c r="O2162" i="1"/>
  <c r="X2161" i="1"/>
  <c r="O2161" i="1"/>
  <c r="X2160" i="1"/>
  <c r="P2160" i="1" s="1"/>
  <c r="Q2160" i="1" s="1"/>
  <c r="O2160" i="1"/>
  <c r="X2159" i="1"/>
  <c r="O2159" i="1"/>
  <c r="X2158" i="1"/>
  <c r="N2158" i="1" s="1"/>
  <c r="O2158" i="1"/>
  <c r="X2157" i="1"/>
  <c r="O2157" i="1"/>
  <c r="X2156" i="1"/>
  <c r="P2156" i="1" s="1"/>
  <c r="Q2156" i="1" s="1"/>
  <c r="O2156" i="1"/>
  <c r="X2155" i="1"/>
  <c r="O2155" i="1"/>
  <c r="X2154" i="1"/>
  <c r="N2154" i="1" s="1"/>
  <c r="O2154" i="1"/>
  <c r="X2153" i="1"/>
  <c r="O2153" i="1"/>
  <c r="X2152" i="1"/>
  <c r="R2152" i="1" s="1"/>
  <c r="O2152" i="1"/>
  <c r="X2151" i="1"/>
  <c r="O2151" i="1"/>
  <c r="X2150" i="1"/>
  <c r="N2150" i="1" s="1"/>
  <c r="O2150" i="1"/>
  <c r="X2149" i="1"/>
  <c r="O2149" i="1"/>
  <c r="X2148" i="1"/>
  <c r="N2148" i="1" s="1"/>
  <c r="O2148" i="1" s="1"/>
  <c r="X2147" i="1"/>
  <c r="X2146" i="1"/>
  <c r="N2146" i="1" s="1"/>
  <c r="O2146" i="1" s="1"/>
  <c r="X2145" i="1"/>
  <c r="X2144" i="1"/>
  <c r="R2144" i="1" s="1"/>
  <c r="X2143" i="1"/>
  <c r="X2142" i="1"/>
  <c r="R2142" i="1" s="1"/>
  <c r="X2141" i="1"/>
  <c r="X2140" i="1"/>
  <c r="X2139" i="1"/>
  <c r="X2138" i="1"/>
  <c r="R2138" i="1" s="1"/>
  <c r="X2137" i="1"/>
  <c r="P2137" i="1" s="1"/>
  <c r="Q2137" i="1" s="1"/>
  <c r="X2136" i="1"/>
  <c r="X2135" i="1"/>
  <c r="X2134" i="1"/>
  <c r="R2134" i="1" s="1"/>
  <c r="X2133" i="1"/>
  <c r="P2133" i="1" s="1"/>
  <c r="Q2133" i="1" s="1"/>
  <c r="X2132" i="1"/>
  <c r="X2131" i="1"/>
  <c r="X2130" i="1"/>
  <c r="R2130" i="1" s="1"/>
  <c r="X2129" i="1"/>
  <c r="P2129" i="1" s="1"/>
  <c r="Q2129" i="1" s="1"/>
  <c r="X2128" i="1"/>
  <c r="X2127" i="1"/>
  <c r="X2126" i="1"/>
  <c r="X2125" i="1"/>
  <c r="X2124" i="1"/>
  <c r="X2123" i="1"/>
  <c r="X2122" i="1"/>
  <c r="X2121" i="1"/>
  <c r="X2120" i="1"/>
  <c r="X2119" i="1"/>
  <c r="X2118" i="1"/>
  <c r="X2117" i="1"/>
  <c r="X2116" i="1"/>
  <c r="X2115" i="1"/>
  <c r="X2114" i="1"/>
  <c r="X2113" i="1"/>
  <c r="X2112" i="1"/>
  <c r="X2111" i="1"/>
  <c r="X2110" i="1"/>
  <c r="X2109" i="1"/>
  <c r="X2108" i="1"/>
  <c r="P2108" i="1" s="1"/>
  <c r="Q2108" i="1" s="1"/>
  <c r="X2107" i="1"/>
  <c r="N2107" i="1" s="1"/>
  <c r="X2106" i="1"/>
  <c r="N2106" i="1" s="1"/>
  <c r="X2105" i="1"/>
  <c r="X2104" i="1"/>
  <c r="X2103" i="1"/>
  <c r="N2103" i="1" s="1"/>
  <c r="X2102" i="1"/>
  <c r="N2102" i="1" s="1"/>
  <c r="X2101" i="1"/>
  <c r="X2100" i="1"/>
  <c r="X2099" i="1"/>
  <c r="X2098" i="1"/>
  <c r="X2097" i="1"/>
  <c r="X2096" i="1"/>
  <c r="N2096" i="1" s="1"/>
  <c r="X2095" i="1"/>
  <c r="X2094" i="1"/>
  <c r="X2093" i="1"/>
  <c r="X2092" i="1"/>
  <c r="N2092" i="1" s="1"/>
  <c r="X2091" i="1"/>
  <c r="X2090" i="1"/>
  <c r="X2089" i="1"/>
  <c r="R2089" i="1" s="1"/>
  <c r="X2088" i="1"/>
  <c r="N2088" i="1" s="1"/>
  <c r="X2087" i="1"/>
  <c r="X2086" i="1"/>
  <c r="N2086" i="1" s="1"/>
  <c r="X2085" i="1"/>
  <c r="X2084" i="1"/>
  <c r="N2084" i="1" s="1"/>
  <c r="X2083" i="1"/>
  <c r="X2082" i="1"/>
  <c r="N2082" i="1" s="1"/>
  <c r="X2081" i="1"/>
  <c r="R2081" i="1" s="1"/>
  <c r="X2080" i="1"/>
  <c r="N2080" i="1" s="1"/>
  <c r="X2079" i="1"/>
  <c r="X2078" i="1"/>
  <c r="X2077" i="1"/>
  <c r="X2076" i="1"/>
  <c r="X2075" i="1"/>
  <c r="X2074" i="1"/>
  <c r="X2073" i="1"/>
  <c r="X2072" i="1"/>
  <c r="X2071" i="1"/>
  <c r="P2071" i="1" s="1"/>
  <c r="Q2071" i="1" s="1"/>
  <c r="X2070" i="1"/>
  <c r="X2069" i="1"/>
  <c r="X2068" i="1"/>
  <c r="R2068" i="1" s="1"/>
  <c r="X2067" i="1"/>
  <c r="X2066" i="1"/>
  <c r="X2065" i="1"/>
  <c r="X2064" i="1"/>
  <c r="X2063" i="1"/>
  <c r="P2063" i="1" s="1"/>
  <c r="Q2063" i="1" s="1"/>
  <c r="X2062" i="1"/>
  <c r="P2062" i="1" s="1"/>
  <c r="Q2062" i="1" s="1"/>
  <c r="X2061" i="1"/>
  <c r="R2061" i="1" s="1"/>
  <c r="X2060" i="1"/>
  <c r="P2060" i="1" s="1"/>
  <c r="Q2060" i="1" s="1"/>
  <c r="X2059" i="1"/>
  <c r="X2058" i="1"/>
  <c r="X2057" i="1"/>
  <c r="X2056" i="1"/>
  <c r="X2055" i="1"/>
  <c r="P2055" i="1" s="1"/>
  <c r="Q2055" i="1" s="1"/>
  <c r="X2054" i="1"/>
  <c r="X2053" i="1"/>
  <c r="X2052" i="1"/>
  <c r="R2052" i="1" s="1"/>
  <c r="X2051" i="1"/>
  <c r="X2050" i="1"/>
  <c r="X2049" i="1"/>
  <c r="X2048" i="1"/>
  <c r="X2047" i="1"/>
  <c r="X2046" i="1"/>
  <c r="X2045" i="1"/>
  <c r="P2045" i="1" s="1"/>
  <c r="Q2045" i="1" s="1"/>
  <c r="X2044" i="1"/>
  <c r="X2043" i="1"/>
  <c r="X2042" i="1"/>
  <c r="X2041" i="1"/>
  <c r="P2041" i="1" s="1"/>
  <c r="Q2041" i="1" s="1"/>
  <c r="X2040" i="1"/>
  <c r="P2040" i="1" s="1"/>
  <c r="Q2040" i="1" s="1"/>
  <c r="X2039" i="1"/>
  <c r="N2039" i="1" s="1"/>
  <c r="X2038" i="1"/>
  <c r="X2037" i="1"/>
  <c r="P2037" i="1" s="1"/>
  <c r="Q2037" i="1" s="1"/>
  <c r="X2036" i="1"/>
  <c r="R2036" i="1" s="1"/>
  <c r="X2035" i="1"/>
  <c r="X2034" i="1"/>
  <c r="X2033" i="1"/>
  <c r="P2033" i="1" s="1"/>
  <c r="Q2033" i="1" s="1"/>
  <c r="X2032" i="1"/>
  <c r="R2032" i="1" s="1"/>
  <c r="X2031" i="1"/>
  <c r="N2031" i="1" s="1"/>
  <c r="X2030" i="1"/>
  <c r="X2029" i="1"/>
  <c r="P2029" i="1" s="1"/>
  <c r="Q2029" i="1" s="1"/>
  <c r="X2028" i="1"/>
  <c r="X2027" i="1"/>
  <c r="X2026" i="1"/>
  <c r="R2026" i="1" s="1"/>
  <c r="X2025" i="1"/>
  <c r="P2025" i="1" s="1"/>
  <c r="Q2025" i="1" s="1"/>
  <c r="X2024" i="1"/>
  <c r="R2024" i="1" s="1"/>
  <c r="X2023" i="1"/>
  <c r="N2023" i="1" s="1"/>
  <c r="X2022" i="1"/>
  <c r="R2022" i="1" s="1"/>
  <c r="X2021" i="1"/>
  <c r="X2020" i="1"/>
  <c r="R2020" i="1" s="1"/>
  <c r="X2019" i="1"/>
  <c r="X2018" i="1"/>
  <c r="R2018" i="1" s="1"/>
  <c r="X2017" i="1"/>
  <c r="X2016" i="1"/>
  <c r="X2015" i="1"/>
  <c r="N2015" i="1" s="1"/>
  <c r="X2014" i="1"/>
  <c r="X2013" i="1"/>
  <c r="P2013" i="1" s="1"/>
  <c r="Q2013" i="1" s="1"/>
  <c r="X2012" i="1"/>
  <c r="P2012" i="1" s="1"/>
  <c r="Q2012" i="1" s="1"/>
  <c r="X2011" i="1"/>
  <c r="X2010" i="1"/>
  <c r="X2009" i="1"/>
  <c r="P2009" i="1" s="1"/>
  <c r="Q2009" i="1" s="1"/>
  <c r="X2008" i="1"/>
  <c r="R2008" i="1" s="1"/>
  <c r="X2007" i="1"/>
  <c r="N2007" i="1" s="1"/>
  <c r="X2006" i="1"/>
  <c r="R2006" i="1" s="1"/>
  <c r="X2005" i="1"/>
  <c r="P2005" i="1" s="1"/>
  <c r="Q2005" i="1" s="1"/>
  <c r="X2004" i="1"/>
  <c r="X2003" i="1"/>
  <c r="X2002" i="1"/>
  <c r="R2002" i="1" s="1"/>
  <c r="X2001" i="1"/>
  <c r="P2001" i="1" s="1"/>
  <c r="Q2001" i="1" s="1"/>
  <c r="X2000" i="1"/>
  <c r="R2000" i="1" s="1"/>
  <c r="X1999" i="1"/>
  <c r="N1999" i="1" s="1"/>
  <c r="X1998" i="1"/>
  <c r="X1997" i="1"/>
  <c r="P1997" i="1" s="1"/>
  <c r="Q1997" i="1" s="1"/>
  <c r="X1996" i="1"/>
  <c r="N1996" i="1" s="1"/>
  <c r="X1995" i="1"/>
  <c r="X1994" i="1"/>
  <c r="N1994" i="1" s="1"/>
  <c r="X1993" i="1"/>
  <c r="P1993" i="1" s="1"/>
  <c r="Q1993" i="1" s="1"/>
  <c r="X1992" i="1"/>
  <c r="N1992" i="1" s="1"/>
  <c r="X1991" i="1"/>
  <c r="N1991" i="1" s="1"/>
  <c r="X1990" i="1"/>
  <c r="N1990" i="1" s="1"/>
  <c r="X1989" i="1"/>
  <c r="P1989" i="1" s="1"/>
  <c r="Q1989" i="1" s="1"/>
  <c r="X1988" i="1"/>
  <c r="N1988" i="1" s="1"/>
  <c r="X1987" i="1"/>
  <c r="R1987" i="1" s="1"/>
  <c r="X1986" i="1"/>
  <c r="R1986" i="1" s="1"/>
  <c r="X1985" i="1"/>
  <c r="N1985" i="1" s="1"/>
  <c r="X1984" i="1"/>
  <c r="X1983" i="1"/>
  <c r="R1983" i="1" s="1"/>
  <c r="X1982" i="1"/>
  <c r="X1981" i="1"/>
  <c r="X1980" i="1"/>
  <c r="N1980" i="1" s="1"/>
  <c r="X1979" i="1"/>
  <c r="X1978" i="1"/>
  <c r="N1978" i="1" s="1"/>
  <c r="X1977" i="1"/>
  <c r="P1977" i="1" s="1"/>
  <c r="Q1977" i="1" s="1"/>
  <c r="X1976" i="1"/>
  <c r="N1976" i="1" s="1"/>
  <c r="X1975" i="1"/>
  <c r="N1975" i="1" s="1"/>
  <c r="X1974" i="1"/>
  <c r="N1974" i="1" s="1"/>
  <c r="X1973" i="1"/>
  <c r="P1973" i="1" s="1"/>
  <c r="Q1973" i="1" s="1"/>
  <c r="X1972" i="1"/>
  <c r="N1972" i="1" s="1"/>
  <c r="X1971" i="1"/>
  <c r="R1971" i="1" s="1"/>
  <c r="X1970" i="1"/>
  <c r="R1970" i="1" s="1"/>
  <c r="X1969" i="1"/>
  <c r="N1969" i="1" s="1"/>
  <c r="X1968" i="1"/>
  <c r="X1967" i="1"/>
  <c r="R1967" i="1" s="1"/>
  <c r="X1966" i="1"/>
  <c r="X1965" i="1"/>
  <c r="X1964" i="1"/>
  <c r="N1964" i="1" s="1"/>
  <c r="O1964" i="1" s="1"/>
  <c r="X1963" i="1"/>
  <c r="X1962" i="1"/>
  <c r="N1962" i="1" s="1"/>
  <c r="X1961" i="1"/>
  <c r="X1960" i="1"/>
  <c r="X1959" i="1"/>
  <c r="X1958" i="1"/>
  <c r="R1958" i="1" s="1"/>
  <c r="X1957" i="1"/>
  <c r="P1957" i="1" s="1"/>
  <c r="Q1957" i="1" s="1"/>
  <c r="X1956" i="1"/>
  <c r="R1956" i="1" s="1"/>
  <c r="X1955" i="1"/>
  <c r="R1955" i="1" s="1"/>
  <c r="X1954" i="1"/>
  <c r="R1954" i="1" s="1"/>
  <c r="X1953" i="1"/>
  <c r="N1953" i="1" s="1"/>
  <c r="X1952" i="1"/>
  <c r="P1952" i="1" s="1"/>
  <c r="Q1952" i="1" s="1"/>
  <c r="X1951" i="1"/>
  <c r="R1951" i="1" s="1"/>
  <c r="X1950" i="1"/>
  <c r="P1950" i="1" s="1"/>
  <c r="Q1950" i="1" s="1"/>
  <c r="X1949" i="1"/>
  <c r="X1948" i="1"/>
  <c r="X1947" i="1"/>
  <c r="X1946" i="1"/>
  <c r="X1945" i="1"/>
  <c r="X1944" i="1"/>
  <c r="X1943" i="1"/>
  <c r="X1942" i="1"/>
  <c r="N1942" i="1" s="1"/>
  <c r="X1941" i="1"/>
  <c r="R1941" i="1" s="1"/>
  <c r="X1940" i="1"/>
  <c r="N1940" i="1" s="1"/>
  <c r="X1939" i="1"/>
  <c r="R1939" i="1" s="1"/>
  <c r="X1938" i="1"/>
  <c r="X1937" i="1"/>
  <c r="X1936" i="1"/>
  <c r="X1935" i="1"/>
  <c r="X1934" i="1"/>
  <c r="N1934" i="1" s="1"/>
  <c r="X1933" i="1"/>
  <c r="R1933" i="1" s="1"/>
  <c r="X1932" i="1"/>
  <c r="N1932" i="1" s="1"/>
  <c r="X1931" i="1"/>
  <c r="R1931" i="1" s="1"/>
  <c r="X1930" i="1"/>
  <c r="X1929" i="1"/>
  <c r="X1928" i="1"/>
  <c r="X1927" i="1"/>
  <c r="X1926" i="1"/>
  <c r="X1925" i="1"/>
  <c r="R1925" i="1" s="1"/>
  <c r="X1924" i="1"/>
  <c r="N1924" i="1" s="1"/>
  <c r="X1923" i="1"/>
  <c r="R1923" i="1" s="1"/>
  <c r="X1922" i="1"/>
  <c r="X1921" i="1"/>
  <c r="P1921" i="1" s="1"/>
  <c r="Q1921" i="1" s="1"/>
  <c r="X1920" i="1"/>
  <c r="X1919" i="1"/>
  <c r="P1919" i="1" s="1"/>
  <c r="Q1919" i="1" s="1"/>
  <c r="X1918" i="1"/>
  <c r="X1917" i="1"/>
  <c r="R1917" i="1" s="1"/>
  <c r="X1916" i="1"/>
  <c r="N1916" i="1" s="1"/>
  <c r="X1915" i="1"/>
  <c r="R1915" i="1" s="1"/>
  <c r="X1914" i="1"/>
  <c r="X1913" i="1"/>
  <c r="X1912" i="1"/>
  <c r="X1911" i="1"/>
  <c r="X1910" i="1"/>
  <c r="X1909" i="1"/>
  <c r="R1909" i="1" s="1"/>
  <c r="X1908" i="1"/>
  <c r="N1908" i="1" s="1"/>
  <c r="X1907" i="1"/>
  <c r="R1907" i="1" s="1"/>
  <c r="X1906" i="1"/>
  <c r="X1905" i="1"/>
  <c r="P1905" i="1" s="1"/>
  <c r="Q1905" i="1" s="1"/>
  <c r="X1904" i="1"/>
  <c r="X1903" i="1"/>
  <c r="P1903" i="1" s="1"/>
  <c r="Q1903" i="1" s="1"/>
  <c r="X1902" i="1"/>
  <c r="X1901" i="1"/>
  <c r="R1901" i="1" s="1"/>
  <c r="X1900" i="1"/>
  <c r="N1900" i="1" s="1"/>
  <c r="X1899" i="1"/>
  <c r="R1899" i="1" s="1"/>
  <c r="X1898" i="1"/>
  <c r="X1897" i="1"/>
  <c r="R1897" i="1" s="1"/>
  <c r="X1896" i="1"/>
  <c r="P1896" i="1" s="1"/>
  <c r="Q1896" i="1" s="1"/>
  <c r="X1895" i="1"/>
  <c r="R1895" i="1" s="1"/>
  <c r="X1894" i="1"/>
  <c r="P1894" i="1" s="1"/>
  <c r="Q1894" i="1" s="1"/>
  <c r="X1893" i="1"/>
  <c r="X1892" i="1"/>
  <c r="N1892" i="1" s="1"/>
  <c r="X1891" i="1"/>
  <c r="X1890" i="1"/>
  <c r="X1889" i="1"/>
  <c r="R1889" i="1" s="1"/>
  <c r="X1888" i="1"/>
  <c r="R1888" i="1" s="1"/>
  <c r="X1887" i="1"/>
  <c r="P1887" i="1" s="1"/>
  <c r="Q1887" i="1" s="1"/>
  <c r="X1886" i="1"/>
  <c r="P1886" i="1" s="1"/>
  <c r="Q1886" i="1" s="1"/>
  <c r="X1885" i="1"/>
  <c r="X1884" i="1"/>
  <c r="N1884" i="1" s="1"/>
  <c r="X1883" i="1"/>
  <c r="X1882" i="1"/>
  <c r="X1881" i="1"/>
  <c r="P1881" i="1" s="1"/>
  <c r="Q1881" i="1" s="1"/>
  <c r="X1880" i="1"/>
  <c r="P1880" i="1" s="1"/>
  <c r="Q1880" i="1" s="1"/>
  <c r="X1879" i="1"/>
  <c r="P1879" i="1" s="1"/>
  <c r="Q1879" i="1" s="1"/>
  <c r="X1878" i="1"/>
  <c r="P1878" i="1" s="1"/>
  <c r="Q1878" i="1" s="1"/>
  <c r="X1877" i="1"/>
  <c r="X1876" i="1"/>
  <c r="X1875" i="1"/>
  <c r="X1874" i="1"/>
  <c r="X1873" i="1"/>
  <c r="R1873" i="1" s="1"/>
  <c r="X1872" i="1"/>
  <c r="N1872" i="1" s="1"/>
  <c r="X1871" i="1"/>
  <c r="R1871" i="1" s="1"/>
  <c r="X1870" i="1"/>
  <c r="P1870" i="1" s="1"/>
  <c r="Q1870" i="1" s="1"/>
  <c r="X1869" i="1"/>
  <c r="P1869" i="1" s="1"/>
  <c r="Q1869" i="1" s="1"/>
  <c r="X1868" i="1"/>
  <c r="R1868" i="1" s="1"/>
  <c r="X1867" i="1"/>
  <c r="X1866" i="1"/>
  <c r="X1865" i="1"/>
  <c r="R1865" i="1" s="1"/>
  <c r="X1864" i="1"/>
  <c r="P1864" i="1" s="1"/>
  <c r="Q1864" i="1" s="1"/>
  <c r="X1863" i="1"/>
  <c r="P1863" i="1" s="1"/>
  <c r="Q1863" i="1" s="1"/>
  <c r="X1862" i="1"/>
  <c r="P1862" i="1" s="1"/>
  <c r="Q1862" i="1" s="1"/>
  <c r="X1861" i="1"/>
  <c r="X1860" i="1"/>
  <c r="X1859" i="1"/>
  <c r="X1858" i="1"/>
  <c r="X1857" i="1"/>
  <c r="R1857" i="1" s="1"/>
  <c r="X1856" i="1"/>
  <c r="N1856" i="1" s="1"/>
  <c r="X1855" i="1"/>
  <c r="R1855" i="1" s="1"/>
  <c r="X1854" i="1"/>
  <c r="P1854" i="1" s="1"/>
  <c r="Q1854" i="1" s="1"/>
  <c r="X1853" i="1"/>
  <c r="P1853" i="1" s="1"/>
  <c r="Q1853" i="1" s="1"/>
  <c r="X1852" i="1"/>
  <c r="P1852" i="1" s="1"/>
  <c r="Q1852" i="1" s="1"/>
  <c r="X1851" i="1"/>
  <c r="P1851" i="1" s="1"/>
  <c r="Q1851" i="1" s="1"/>
  <c r="X1850" i="1"/>
  <c r="X1849" i="1"/>
  <c r="R1849" i="1" s="1"/>
  <c r="X1848" i="1"/>
  <c r="R1848" i="1" s="1"/>
  <c r="X1847" i="1"/>
  <c r="P1847" i="1" s="1"/>
  <c r="Q1847" i="1" s="1"/>
  <c r="X1846" i="1"/>
  <c r="P1846" i="1" s="1"/>
  <c r="Q1846" i="1" s="1"/>
  <c r="X1845" i="1"/>
  <c r="N1845" i="1" s="1"/>
  <c r="X1844" i="1"/>
  <c r="X1843" i="1"/>
  <c r="N1843" i="1" s="1"/>
  <c r="X1842" i="1"/>
  <c r="P1842" i="1" s="1"/>
  <c r="Q1842" i="1" s="1"/>
  <c r="X1841" i="1"/>
  <c r="N1841" i="1" s="1"/>
  <c r="X1840" i="1"/>
  <c r="X1839" i="1"/>
  <c r="N1839" i="1" s="1"/>
  <c r="X1838" i="1"/>
  <c r="P1838" i="1" s="1"/>
  <c r="Q1838" i="1" s="1"/>
  <c r="X1837" i="1"/>
  <c r="N1837" i="1" s="1"/>
  <c r="X1836" i="1"/>
  <c r="X1835" i="1"/>
  <c r="N1835" i="1" s="1"/>
  <c r="X1834" i="1"/>
  <c r="P1834" i="1" s="1"/>
  <c r="Q1834" i="1" s="1"/>
  <c r="X1833" i="1"/>
  <c r="N1833" i="1" s="1"/>
  <c r="X1832" i="1"/>
  <c r="X1831" i="1"/>
  <c r="N1831" i="1" s="1"/>
  <c r="X1830" i="1"/>
  <c r="P1830" i="1" s="1"/>
  <c r="Q1830" i="1" s="1"/>
  <c r="X1829" i="1"/>
  <c r="N1829" i="1" s="1"/>
  <c r="X1828" i="1"/>
  <c r="X1827" i="1"/>
  <c r="N1827" i="1" s="1"/>
  <c r="X1826" i="1"/>
  <c r="P1826" i="1" s="1"/>
  <c r="Q1826" i="1" s="1"/>
  <c r="X1825" i="1"/>
  <c r="N1825" i="1" s="1"/>
  <c r="X1824" i="1"/>
  <c r="X1823" i="1"/>
  <c r="N1823" i="1" s="1"/>
  <c r="X1822" i="1"/>
  <c r="P1822" i="1" s="1"/>
  <c r="Q1822" i="1" s="1"/>
  <c r="X1821" i="1"/>
  <c r="N1821" i="1" s="1"/>
  <c r="X1820" i="1"/>
  <c r="X1819" i="1"/>
  <c r="N1819" i="1" s="1"/>
  <c r="X1818" i="1"/>
  <c r="P1818" i="1" s="1"/>
  <c r="Q1818" i="1" s="1"/>
  <c r="X1817" i="1"/>
  <c r="N1817" i="1" s="1"/>
  <c r="X1816" i="1"/>
  <c r="X1815" i="1"/>
  <c r="N1815" i="1" s="1"/>
  <c r="X1814" i="1"/>
  <c r="P1814" i="1" s="1"/>
  <c r="Q1814" i="1" s="1"/>
  <c r="X1813" i="1"/>
  <c r="N1813" i="1" s="1"/>
  <c r="X1812" i="1"/>
  <c r="N1812" i="1" s="1"/>
  <c r="X1811" i="1"/>
  <c r="N1811" i="1" s="1"/>
  <c r="X1810" i="1"/>
  <c r="X1809" i="1"/>
  <c r="N1809" i="1" s="1"/>
  <c r="X1808" i="1"/>
  <c r="R1808" i="1" s="1"/>
  <c r="X1807" i="1"/>
  <c r="X1806" i="1"/>
  <c r="X1805" i="1"/>
  <c r="N1805" i="1" s="1"/>
  <c r="X1804" i="1"/>
  <c r="R1804" i="1" s="1"/>
  <c r="X1803" i="1"/>
  <c r="X1802" i="1"/>
  <c r="N1802" i="1" s="1"/>
  <c r="X1801" i="1"/>
  <c r="N1801" i="1" s="1"/>
  <c r="X1800" i="1"/>
  <c r="N1800" i="1" s="1"/>
  <c r="X1799" i="1"/>
  <c r="X1798" i="1"/>
  <c r="N1798" i="1" s="1"/>
  <c r="X1797" i="1"/>
  <c r="N1797" i="1" s="1"/>
  <c r="X1796" i="1"/>
  <c r="N1796" i="1" s="1"/>
  <c r="X1795" i="1"/>
  <c r="N1795" i="1" s="1"/>
  <c r="X1794" i="1"/>
  <c r="R1794" i="1" s="1"/>
  <c r="X1793" i="1"/>
  <c r="N1793" i="1" s="1"/>
  <c r="X1792" i="1"/>
  <c r="P1792" i="1" s="1"/>
  <c r="Q1792" i="1" s="1"/>
  <c r="X1791" i="1"/>
  <c r="N1791" i="1" s="1"/>
  <c r="X1790" i="1"/>
  <c r="R1790" i="1" s="1"/>
  <c r="X1789" i="1"/>
  <c r="N1789" i="1" s="1"/>
  <c r="X1788" i="1"/>
  <c r="P1788" i="1" s="1"/>
  <c r="Q1788" i="1" s="1"/>
  <c r="X1787" i="1"/>
  <c r="N1787" i="1" s="1"/>
  <c r="X1786" i="1"/>
  <c r="R1786" i="1" s="1"/>
  <c r="X1785" i="1"/>
  <c r="R1785" i="1" s="1"/>
  <c r="X1784" i="1"/>
  <c r="R1784" i="1" s="1"/>
  <c r="X1783" i="1"/>
  <c r="N1783" i="1" s="1"/>
  <c r="O1783" i="1" s="1"/>
  <c r="X1782" i="1"/>
  <c r="R1782" i="1" s="1"/>
  <c r="X1781" i="1"/>
  <c r="X1780" i="1"/>
  <c r="R1780" i="1" s="1"/>
  <c r="X1779" i="1"/>
  <c r="R1779" i="1" s="1"/>
  <c r="X1778" i="1"/>
  <c r="X1777" i="1"/>
  <c r="X1776" i="1"/>
  <c r="R1776" i="1" s="1"/>
  <c r="X1775" i="1"/>
  <c r="X1774" i="1"/>
  <c r="X1773" i="1"/>
  <c r="X1772" i="1"/>
  <c r="P1772" i="1" s="1"/>
  <c r="Q1772" i="1" s="1"/>
  <c r="X1771" i="1"/>
  <c r="R1771" i="1" s="1"/>
  <c r="X1770" i="1"/>
  <c r="X1769" i="1"/>
  <c r="R1769" i="1" s="1"/>
  <c r="X1768" i="1"/>
  <c r="R1768" i="1" s="1"/>
  <c r="X1767" i="1"/>
  <c r="X1766" i="1"/>
  <c r="X1765" i="1"/>
  <c r="X1764" i="1"/>
  <c r="P1764" i="1" s="1"/>
  <c r="Q1764" i="1" s="1"/>
  <c r="X1763" i="1"/>
  <c r="X1762" i="1"/>
  <c r="X1761" i="1"/>
  <c r="R1761" i="1" s="1"/>
  <c r="X1760" i="1"/>
  <c r="P1760" i="1" s="1"/>
  <c r="Q1760" i="1" s="1"/>
  <c r="X1759" i="1"/>
  <c r="X1758" i="1"/>
  <c r="X1757" i="1"/>
  <c r="X1756" i="1"/>
  <c r="P1756" i="1" s="1"/>
  <c r="Q1756" i="1" s="1"/>
  <c r="X1755" i="1"/>
  <c r="R1755" i="1" s="1"/>
  <c r="X1754" i="1"/>
  <c r="X1753" i="1"/>
  <c r="X1752" i="1"/>
  <c r="R1752" i="1" s="1"/>
  <c r="X1751" i="1"/>
  <c r="R1751" i="1" s="1"/>
  <c r="X1750" i="1"/>
  <c r="X1749" i="1"/>
  <c r="X1748" i="1"/>
  <c r="P1748" i="1" s="1"/>
  <c r="Q1748" i="1" s="1"/>
  <c r="X1747" i="1"/>
  <c r="X1746" i="1"/>
  <c r="X1745" i="1"/>
  <c r="R1745" i="1" s="1"/>
  <c r="X1744" i="1"/>
  <c r="P1744" i="1" s="1"/>
  <c r="Q1744" i="1" s="1"/>
  <c r="X1743" i="1"/>
  <c r="R1743" i="1" s="1"/>
  <c r="X1742" i="1"/>
  <c r="X1741" i="1"/>
  <c r="X1740" i="1"/>
  <c r="P1740" i="1" s="1"/>
  <c r="Q1740" i="1" s="1"/>
  <c r="X1739" i="1"/>
  <c r="R1739" i="1" s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N1724" i="1" s="1"/>
  <c r="X1723" i="1"/>
  <c r="X1722" i="1"/>
  <c r="X1721" i="1"/>
  <c r="P1721" i="1" s="1"/>
  <c r="Q1721" i="1" s="1"/>
  <c r="X1720" i="1"/>
  <c r="N1720" i="1" s="1"/>
  <c r="X1719" i="1"/>
  <c r="P1719" i="1" s="1"/>
  <c r="Q1719" i="1" s="1"/>
  <c r="X1718" i="1"/>
  <c r="X1717" i="1"/>
  <c r="X1716" i="1"/>
  <c r="P1716" i="1" s="1"/>
  <c r="Q1716" i="1" s="1"/>
  <c r="X1715" i="1"/>
  <c r="X1714" i="1"/>
  <c r="X1713" i="1"/>
  <c r="X1712" i="1"/>
  <c r="X1711" i="1"/>
  <c r="N1711" i="1" s="1"/>
  <c r="X1710" i="1"/>
  <c r="X1709" i="1"/>
  <c r="X1708" i="1"/>
  <c r="X1707" i="1"/>
  <c r="X1706" i="1"/>
  <c r="X1705" i="1"/>
  <c r="X1704" i="1"/>
  <c r="X1703" i="1"/>
  <c r="X1702" i="1"/>
  <c r="X1701" i="1"/>
  <c r="X1700" i="1"/>
  <c r="R1700" i="1" s="1"/>
  <c r="X1699" i="1"/>
  <c r="R1699" i="1" s="1"/>
  <c r="X1698" i="1"/>
  <c r="X1697" i="1"/>
  <c r="X1696" i="1"/>
  <c r="P1696" i="1" s="1"/>
  <c r="Q1696" i="1" s="1"/>
  <c r="X1695" i="1"/>
  <c r="R1695" i="1" s="1"/>
  <c r="X1694" i="1"/>
  <c r="X1693" i="1"/>
  <c r="X1692" i="1"/>
  <c r="X1691" i="1"/>
  <c r="R1691" i="1" s="1"/>
  <c r="X1690" i="1"/>
  <c r="X1689" i="1"/>
  <c r="X1688" i="1"/>
  <c r="R1688" i="1" s="1"/>
  <c r="X1687" i="1"/>
  <c r="R1687" i="1" s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N1674" i="1" s="1"/>
  <c r="O1674" i="1" s="1"/>
  <c r="X1673" i="1"/>
  <c r="N1673" i="1" s="1"/>
  <c r="O1673" i="1" s="1"/>
  <c r="X1672" i="1"/>
  <c r="N1672" i="1" s="1"/>
  <c r="O1672" i="1" s="1"/>
  <c r="X1671" i="1"/>
  <c r="N1671" i="1" s="1"/>
  <c r="O1671" i="1" s="1"/>
  <c r="X1670" i="1"/>
  <c r="N1670" i="1" s="1"/>
  <c r="O1670" i="1" s="1"/>
  <c r="X1669" i="1"/>
  <c r="N1669" i="1" s="1"/>
  <c r="O1669" i="1" s="1"/>
  <c r="X1668" i="1"/>
  <c r="N1668" i="1" s="1"/>
  <c r="O1668" i="1" s="1"/>
  <c r="X1667" i="1"/>
  <c r="N1667" i="1" s="1"/>
  <c r="O1667" i="1" s="1"/>
  <c r="X1666" i="1"/>
  <c r="X1665" i="1"/>
  <c r="N1665" i="1" s="1"/>
  <c r="O1665" i="1" s="1"/>
  <c r="X1664" i="1"/>
  <c r="N1664" i="1" s="1"/>
  <c r="O1664" i="1" s="1"/>
  <c r="X1663" i="1"/>
  <c r="N1663" i="1" s="1"/>
  <c r="O1663" i="1" s="1"/>
  <c r="X1662" i="1"/>
  <c r="X1661" i="1"/>
  <c r="N1661" i="1" s="1"/>
  <c r="O1661" i="1" s="1"/>
  <c r="X1660" i="1"/>
  <c r="N1660" i="1" s="1"/>
  <c r="O1660" i="1" s="1"/>
  <c r="X1659" i="1"/>
  <c r="X1658" i="1"/>
  <c r="X1657" i="1"/>
  <c r="X1656" i="1"/>
  <c r="X1655" i="1"/>
  <c r="X1654" i="1"/>
  <c r="X1653" i="1"/>
  <c r="X1652" i="1"/>
  <c r="N1652" i="1" s="1"/>
  <c r="O1652" i="1" s="1"/>
  <c r="X1651" i="1"/>
  <c r="X1650" i="1"/>
  <c r="X1649" i="1"/>
  <c r="X1648" i="1"/>
  <c r="X1647" i="1"/>
  <c r="X1646" i="1"/>
  <c r="X1645" i="1"/>
  <c r="X1644" i="1"/>
  <c r="X1643" i="1"/>
  <c r="X1642" i="1"/>
  <c r="N1642" i="1" s="1"/>
  <c r="O1642" i="1" s="1"/>
  <c r="X1641" i="1"/>
  <c r="X1640" i="1"/>
  <c r="N1640" i="1" s="1"/>
  <c r="O1640" i="1" s="1"/>
  <c r="X1639" i="1"/>
  <c r="X1638" i="1"/>
  <c r="N1638" i="1" s="1"/>
  <c r="O1638" i="1" s="1"/>
  <c r="X1637" i="1"/>
  <c r="X1636" i="1"/>
  <c r="X1635" i="1"/>
  <c r="X1634" i="1"/>
  <c r="R1634" i="1" s="1"/>
  <c r="X1633" i="1"/>
  <c r="X1632" i="1"/>
  <c r="X1631" i="1"/>
  <c r="X1630" i="1"/>
  <c r="X1629" i="1"/>
  <c r="X1628" i="1"/>
  <c r="O1628" i="1"/>
  <c r="X1627" i="1"/>
  <c r="O1627" i="1"/>
  <c r="X1626" i="1"/>
  <c r="O1626" i="1"/>
  <c r="X1625" i="1"/>
  <c r="O1625" i="1"/>
  <c r="X1624" i="1"/>
  <c r="P1624" i="1" s="1"/>
  <c r="O1624" i="1"/>
  <c r="X1623" i="1"/>
  <c r="O1623" i="1"/>
  <c r="X1622" i="1"/>
  <c r="O1622" i="1"/>
  <c r="X1621" i="1"/>
  <c r="O1621" i="1"/>
  <c r="X1620" i="1"/>
  <c r="O1620" i="1"/>
  <c r="X1619" i="1"/>
  <c r="N1619" i="1" s="1"/>
  <c r="O1619" i="1" s="1"/>
  <c r="X1618" i="1"/>
  <c r="N1618" i="1" s="1"/>
  <c r="O1618" i="1" s="1"/>
  <c r="X1617" i="1"/>
  <c r="N1617" i="1" s="1"/>
  <c r="O1617" i="1" s="1"/>
  <c r="X1616" i="1"/>
  <c r="N1616" i="1" s="1"/>
  <c r="O1616" i="1" s="1"/>
  <c r="X1615" i="1"/>
  <c r="N1615" i="1" s="1"/>
  <c r="O1615" i="1" s="1"/>
  <c r="X1614" i="1"/>
  <c r="N1614" i="1" s="1"/>
  <c r="O1614" i="1" s="1"/>
  <c r="X1613" i="1"/>
  <c r="N1613" i="1" s="1"/>
  <c r="O1613" i="1" s="1"/>
  <c r="X1612" i="1"/>
  <c r="N1612" i="1" s="1"/>
  <c r="O1612" i="1" s="1"/>
  <c r="X1611" i="1"/>
  <c r="N1611" i="1" s="1"/>
  <c r="O1611" i="1" s="1"/>
  <c r="X1610" i="1"/>
  <c r="N1610" i="1" s="1"/>
  <c r="O1610" i="1" s="1"/>
  <c r="X1609" i="1"/>
  <c r="N1609" i="1" s="1"/>
  <c r="O1609" i="1" s="1"/>
  <c r="X1608" i="1"/>
  <c r="N1608" i="1" s="1"/>
  <c r="O1608" i="1" s="1"/>
  <c r="X1607" i="1"/>
  <c r="X1606" i="1"/>
  <c r="X1605" i="1"/>
  <c r="X1604" i="1"/>
  <c r="X1603" i="1"/>
  <c r="X1602" i="1"/>
  <c r="P1602" i="1" s="1"/>
  <c r="X1601" i="1"/>
  <c r="P1601" i="1" s="1"/>
  <c r="X1600" i="1"/>
  <c r="P1600" i="1" s="1"/>
  <c r="X1599" i="1"/>
  <c r="N1599" i="1" s="1"/>
  <c r="O1599" i="1" s="1"/>
  <c r="X1598" i="1"/>
  <c r="X1597" i="1"/>
  <c r="N1597" i="1" s="1"/>
  <c r="O1597" i="1" s="1"/>
  <c r="X1596" i="1"/>
  <c r="X1595" i="1"/>
  <c r="N1595" i="1" s="1"/>
  <c r="O1595" i="1" s="1"/>
  <c r="X1594" i="1"/>
  <c r="X1593" i="1"/>
  <c r="N1593" i="1" s="1"/>
  <c r="O1593" i="1" s="1"/>
  <c r="X1592" i="1"/>
  <c r="X1591" i="1"/>
  <c r="N1591" i="1" s="1"/>
  <c r="O1591" i="1" s="1"/>
  <c r="X1590" i="1"/>
  <c r="X1589" i="1"/>
  <c r="X1588" i="1"/>
  <c r="X1587" i="1"/>
  <c r="X1586" i="1"/>
  <c r="X1585" i="1"/>
  <c r="X1584" i="1"/>
  <c r="X1583" i="1"/>
  <c r="N1583" i="1" s="1"/>
  <c r="O1583" i="1" s="1"/>
  <c r="X1582" i="1"/>
  <c r="N1582" i="1" s="1"/>
  <c r="O1582" i="1" s="1"/>
  <c r="X1581" i="1"/>
  <c r="X1580" i="1"/>
  <c r="N1580" i="1" s="1"/>
  <c r="O1580" i="1" s="1"/>
  <c r="X1579" i="1"/>
  <c r="N1579" i="1" s="1"/>
  <c r="O1579" i="1" s="1"/>
  <c r="X1578" i="1"/>
  <c r="X1577" i="1"/>
  <c r="R1577" i="1" s="1"/>
  <c r="X1576" i="1"/>
  <c r="P1576" i="1" s="1"/>
  <c r="Q1576" i="1" s="1"/>
  <c r="X1575" i="1"/>
  <c r="P1575" i="1" s="1"/>
  <c r="Q1575" i="1" s="1"/>
  <c r="X1574" i="1"/>
  <c r="N1574" i="1" s="1"/>
  <c r="O1574" i="1" s="1"/>
  <c r="X1573" i="1"/>
  <c r="P1573" i="1" s="1"/>
  <c r="Q1573" i="1" s="1"/>
  <c r="X1572" i="1"/>
  <c r="N1572" i="1" s="1"/>
  <c r="O1572" i="1" s="1"/>
  <c r="X1571" i="1"/>
  <c r="P1571" i="1" s="1"/>
  <c r="Q1571" i="1" s="1"/>
  <c r="X1570" i="1"/>
  <c r="P1570" i="1" s="1"/>
  <c r="Q1570" i="1" s="1"/>
  <c r="X1569" i="1"/>
  <c r="P1569" i="1" s="1"/>
  <c r="Q1569" i="1" s="1"/>
  <c r="X1568" i="1"/>
  <c r="P1568" i="1" s="1"/>
  <c r="Q1568" i="1" s="1"/>
  <c r="X1567" i="1"/>
  <c r="P1567" i="1" s="1"/>
  <c r="Q1567" i="1" s="1"/>
  <c r="X1566" i="1"/>
  <c r="P1566" i="1" s="1"/>
  <c r="Q1566" i="1" s="1"/>
  <c r="X1565" i="1"/>
  <c r="P1565" i="1" s="1"/>
  <c r="Q1565" i="1" s="1"/>
  <c r="X1564" i="1"/>
  <c r="N1564" i="1" s="1"/>
  <c r="O1564" i="1" s="1"/>
  <c r="X1563" i="1"/>
  <c r="P1563" i="1" s="1"/>
  <c r="Q1563" i="1" s="1"/>
  <c r="X1562" i="1"/>
  <c r="P1562" i="1" s="1"/>
  <c r="Q1562" i="1" s="1"/>
  <c r="X1561" i="1"/>
  <c r="P1561" i="1" s="1"/>
  <c r="Q1561" i="1" s="1"/>
  <c r="X1560" i="1"/>
  <c r="P1560" i="1" s="1"/>
  <c r="Q1560" i="1" s="1"/>
  <c r="X1559" i="1"/>
  <c r="P1559" i="1" s="1"/>
  <c r="Q1559" i="1" s="1"/>
  <c r="X1558" i="1"/>
  <c r="P1558" i="1" s="1"/>
  <c r="Q1558" i="1" s="1"/>
  <c r="X1557" i="1"/>
  <c r="P1557" i="1" s="1"/>
  <c r="Q1557" i="1" s="1"/>
  <c r="X1556" i="1"/>
  <c r="N1556" i="1" s="1"/>
  <c r="O1556" i="1" s="1"/>
  <c r="X1555" i="1"/>
  <c r="P1555" i="1" s="1"/>
  <c r="Q1555" i="1" s="1"/>
  <c r="X1554" i="1"/>
  <c r="P1554" i="1" s="1"/>
  <c r="Q1554" i="1" s="1"/>
  <c r="X1553" i="1"/>
  <c r="P1553" i="1" s="1"/>
  <c r="Q1553" i="1" s="1"/>
  <c r="X1552" i="1"/>
  <c r="P1552" i="1" s="1"/>
  <c r="Q1552" i="1" s="1"/>
  <c r="X1551" i="1"/>
  <c r="P1551" i="1" s="1"/>
  <c r="Q1551" i="1" s="1"/>
  <c r="X1550" i="1"/>
  <c r="N1550" i="1" s="1"/>
  <c r="O1550" i="1" s="1"/>
  <c r="X1549" i="1"/>
  <c r="P1549" i="1" s="1"/>
  <c r="Q1549" i="1" s="1"/>
  <c r="X1548" i="1"/>
  <c r="N1548" i="1" s="1"/>
  <c r="O1548" i="1" s="1"/>
  <c r="X1547" i="1"/>
  <c r="P1547" i="1" s="1"/>
  <c r="Q1547" i="1" s="1"/>
  <c r="X1546" i="1"/>
  <c r="P1546" i="1" s="1"/>
  <c r="Q1546" i="1" s="1"/>
  <c r="X1545" i="1"/>
  <c r="P1545" i="1" s="1"/>
  <c r="Q1545" i="1" s="1"/>
  <c r="X1544" i="1"/>
  <c r="P1544" i="1" s="1"/>
  <c r="Q1544" i="1" s="1"/>
  <c r="X1543" i="1"/>
  <c r="P1543" i="1" s="1"/>
  <c r="Q1543" i="1" s="1"/>
  <c r="X1542" i="1"/>
  <c r="N1542" i="1" s="1"/>
  <c r="O1542" i="1" s="1"/>
  <c r="X1541" i="1"/>
  <c r="P1541" i="1" s="1"/>
  <c r="Q1541" i="1" s="1"/>
  <c r="X1540" i="1"/>
  <c r="N1540" i="1" s="1"/>
  <c r="O1540" i="1" s="1"/>
  <c r="X1539" i="1"/>
  <c r="P1539" i="1" s="1"/>
  <c r="Q1539" i="1" s="1"/>
  <c r="X1538" i="1"/>
  <c r="P1538" i="1" s="1"/>
  <c r="Q1538" i="1" s="1"/>
  <c r="X1537" i="1"/>
  <c r="P1537" i="1" s="1"/>
  <c r="Q1537" i="1" s="1"/>
  <c r="X1536" i="1"/>
  <c r="P1536" i="1" s="1"/>
  <c r="Q1536" i="1" s="1"/>
  <c r="X1535" i="1"/>
  <c r="P1535" i="1" s="1"/>
  <c r="Q1535" i="1" s="1"/>
  <c r="X1534" i="1"/>
  <c r="N1534" i="1" s="1"/>
  <c r="O1534" i="1" s="1"/>
  <c r="X1533" i="1"/>
  <c r="P1533" i="1" s="1"/>
  <c r="Q1533" i="1" s="1"/>
  <c r="X1532" i="1"/>
  <c r="N1532" i="1" s="1"/>
  <c r="O1532" i="1" s="1"/>
  <c r="X1531" i="1"/>
  <c r="P1531" i="1" s="1"/>
  <c r="Q1531" i="1" s="1"/>
  <c r="X1530" i="1"/>
  <c r="P1530" i="1" s="1"/>
  <c r="Q1530" i="1" s="1"/>
  <c r="X1529" i="1"/>
  <c r="P1529" i="1" s="1"/>
  <c r="Q1529" i="1" s="1"/>
  <c r="X1528" i="1"/>
  <c r="P1528" i="1" s="1"/>
  <c r="Q1528" i="1" s="1"/>
  <c r="X1527" i="1"/>
  <c r="P1527" i="1" s="1"/>
  <c r="Q1527" i="1" s="1"/>
  <c r="X1526" i="1"/>
  <c r="N1526" i="1" s="1"/>
  <c r="O1526" i="1" s="1"/>
  <c r="X1525" i="1"/>
  <c r="P1525" i="1" s="1"/>
  <c r="Q1525" i="1" s="1"/>
  <c r="X1524" i="1"/>
  <c r="N1524" i="1" s="1"/>
  <c r="O1524" i="1" s="1"/>
  <c r="X1523" i="1"/>
  <c r="P1523" i="1" s="1"/>
  <c r="Q1523" i="1" s="1"/>
  <c r="X1522" i="1"/>
  <c r="P1522" i="1" s="1"/>
  <c r="Q1522" i="1" s="1"/>
  <c r="X1521" i="1"/>
  <c r="P1521" i="1" s="1"/>
  <c r="Q1521" i="1" s="1"/>
  <c r="X1520" i="1"/>
  <c r="N1520" i="1" s="1"/>
  <c r="O1520" i="1" s="1"/>
  <c r="X1519" i="1"/>
  <c r="P1519" i="1" s="1"/>
  <c r="Q1519" i="1" s="1"/>
  <c r="X1518" i="1"/>
  <c r="N1518" i="1" s="1"/>
  <c r="O1518" i="1" s="1"/>
  <c r="X1517" i="1"/>
  <c r="P1517" i="1" s="1"/>
  <c r="Q1517" i="1" s="1"/>
  <c r="X1516" i="1"/>
  <c r="N1516" i="1" s="1"/>
  <c r="O1516" i="1" s="1"/>
  <c r="X1515" i="1"/>
  <c r="P1515" i="1" s="1"/>
  <c r="Q1515" i="1" s="1"/>
  <c r="X1514" i="1"/>
  <c r="P1514" i="1" s="1"/>
  <c r="Q1514" i="1" s="1"/>
  <c r="X1513" i="1"/>
  <c r="P1513" i="1" s="1"/>
  <c r="Q1513" i="1" s="1"/>
  <c r="X1512" i="1"/>
  <c r="N1512" i="1" s="1"/>
  <c r="O1512" i="1" s="1"/>
  <c r="X1511" i="1"/>
  <c r="P1511" i="1" s="1"/>
  <c r="Q1511" i="1" s="1"/>
  <c r="X1510" i="1"/>
  <c r="N1510" i="1" s="1"/>
  <c r="O1510" i="1" s="1"/>
  <c r="X1509" i="1"/>
  <c r="P1509" i="1" s="1"/>
  <c r="Q1509" i="1" s="1"/>
  <c r="X1508" i="1"/>
  <c r="N1508" i="1" s="1"/>
  <c r="O1508" i="1" s="1"/>
  <c r="X1507" i="1"/>
  <c r="P1507" i="1" s="1"/>
  <c r="Q1507" i="1" s="1"/>
  <c r="X1506" i="1"/>
  <c r="P1506" i="1" s="1"/>
  <c r="Q1506" i="1" s="1"/>
  <c r="X1505" i="1"/>
  <c r="P1505" i="1" s="1"/>
  <c r="Q1505" i="1" s="1"/>
  <c r="X1504" i="1"/>
  <c r="P1504" i="1" s="1"/>
  <c r="Q1504" i="1" s="1"/>
  <c r="X1503" i="1"/>
  <c r="P1503" i="1" s="1"/>
  <c r="Q1503" i="1" s="1"/>
  <c r="X1502" i="1"/>
  <c r="N1502" i="1" s="1"/>
  <c r="O1502" i="1" s="1"/>
  <c r="X1501" i="1"/>
  <c r="P1501" i="1" s="1"/>
  <c r="Q1501" i="1" s="1"/>
  <c r="X1500" i="1"/>
  <c r="N1500" i="1" s="1"/>
  <c r="O1500" i="1" s="1"/>
  <c r="X1499" i="1"/>
  <c r="P1499" i="1" s="1"/>
  <c r="Q1499" i="1" s="1"/>
  <c r="X1498" i="1"/>
  <c r="P1498" i="1" s="1"/>
  <c r="Q1498" i="1" s="1"/>
  <c r="X1497" i="1"/>
  <c r="P1497" i="1" s="1"/>
  <c r="Q1497" i="1" s="1"/>
  <c r="X1496" i="1"/>
  <c r="P1496" i="1" s="1"/>
  <c r="Q1496" i="1" s="1"/>
  <c r="X1495" i="1"/>
  <c r="R1495" i="1" s="1"/>
  <c r="X1494" i="1"/>
  <c r="X1493" i="1"/>
  <c r="X1492" i="1"/>
  <c r="R1492" i="1" s="1"/>
  <c r="X1491" i="1"/>
  <c r="R1491" i="1" s="1"/>
  <c r="X1490" i="1"/>
  <c r="X1489" i="1"/>
  <c r="X1488" i="1"/>
  <c r="R1488" i="1" s="1"/>
  <c r="X1487" i="1"/>
  <c r="X1486" i="1"/>
  <c r="X1485" i="1"/>
  <c r="X1484" i="1"/>
  <c r="P1484" i="1" s="1"/>
  <c r="Q1484" i="1" s="1"/>
  <c r="X1483" i="1"/>
  <c r="R1483" i="1" s="1"/>
  <c r="X1482" i="1"/>
  <c r="N1482" i="1" s="1"/>
  <c r="O1482" i="1" s="1"/>
  <c r="X1481" i="1"/>
  <c r="X1480" i="1"/>
  <c r="P1480" i="1" s="1"/>
  <c r="Q1480" i="1" s="1"/>
  <c r="X1479" i="1"/>
  <c r="N1479" i="1" s="1"/>
  <c r="X1478" i="1"/>
  <c r="X1477" i="1"/>
  <c r="X1476" i="1"/>
  <c r="R1476" i="1" s="1"/>
  <c r="X1475" i="1"/>
  <c r="R1475" i="1" s="1"/>
  <c r="X1474" i="1"/>
  <c r="X1473" i="1"/>
  <c r="X1472" i="1"/>
  <c r="P1472" i="1" s="1"/>
  <c r="Q1472" i="1" s="1"/>
  <c r="X1471" i="1"/>
  <c r="X1470" i="1"/>
  <c r="X1469" i="1"/>
  <c r="X1468" i="1"/>
  <c r="P1468" i="1" s="1"/>
  <c r="Q1468" i="1" s="1"/>
  <c r="X1467" i="1"/>
  <c r="N1467" i="1" s="1"/>
  <c r="X1466" i="1"/>
  <c r="N1466" i="1" s="1"/>
  <c r="O1466" i="1" s="1"/>
  <c r="X1465" i="1"/>
  <c r="X1464" i="1"/>
  <c r="X1463" i="1"/>
  <c r="X1462" i="1"/>
  <c r="X1461" i="1"/>
  <c r="X1460" i="1"/>
  <c r="P1460" i="1" s="1"/>
  <c r="Q1460" i="1" s="1"/>
  <c r="X1459" i="1"/>
  <c r="R1459" i="1" s="1"/>
  <c r="X1458" i="1"/>
  <c r="P1458" i="1" s="1"/>
  <c r="Q1458" i="1" s="1"/>
  <c r="X1457" i="1"/>
  <c r="X1456" i="1"/>
  <c r="N1456" i="1" s="1"/>
  <c r="O1456" i="1" s="1"/>
  <c r="X1455" i="1"/>
  <c r="N1455" i="1" s="1"/>
  <c r="X1454" i="1"/>
  <c r="X1453" i="1"/>
  <c r="R1453" i="1" s="1"/>
  <c r="X1452" i="1"/>
  <c r="N1452" i="1" s="1"/>
  <c r="O1452" i="1" s="1"/>
  <c r="X1451" i="1"/>
  <c r="N1451" i="1" s="1"/>
  <c r="X1450" i="1"/>
  <c r="P1450" i="1" s="1"/>
  <c r="Q1450" i="1" s="1"/>
  <c r="X1449" i="1"/>
  <c r="X1448" i="1"/>
  <c r="X1447" i="1"/>
  <c r="X1446" i="1"/>
  <c r="X1445" i="1"/>
  <c r="X1444" i="1"/>
  <c r="P1444" i="1" s="1"/>
  <c r="Q1444" i="1" s="1"/>
  <c r="X1443" i="1"/>
  <c r="R1443" i="1" s="1"/>
  <c r="X1442" i="1"/>
  <c r="N1442" i="1" s="1"/>
  <c r="O1442" i="1" s="1"/>
  <c r="X1441" i="1"/>
  <c r="X1440" i="1"/>
  <c r="N1440" i="1" s="1"/>
  <c r="O1440" i="1" s="1"/>
  <c r="X1439" i="1"/>
  <c r="X1438" i="1"/>
  <c r="N1438" i="1" s="1"/>
  <c r="O1438" i="1" s="1"/>
  <c r="X1437" i="1"/>
  <c r="X1436" i="1"/>
  <c r="N1436" i="1" s="1"/>
  <c r="O1436" i="1" s="1"/>
  <c r="X1435" i="1"/>
  <c r="X1434" i="1"/>
  <c r="P1434" i="1" s="1"/>
  <c r="Q1434" i="1" s="1"/>
  <c r="X1433" i="1"/>
  <c r="X1432" i="1"/>
  <c r="N1432" i="1" s="1"/>
  <c r="O1432" i="1" s="1"/>
  <c r="X1431" i="1"/>
  <c r="X1430" i="1"/>
  <c r="N1430" i="1" s="1"/>
  <c r="O1430" i="1" s="1"/>
  <c r="X1429" i="1"/>
  <c r="X1428" i="1"/>
  <c r="N1428" i="1" s="1"/>
  <c r="O1428" i="1" s="1"/>
  <c r="X1427" i="1"/>
  <c r="X1426" i="1"/>
  <c r="N1426" i="1" s="1"/>
  <c r="O1426" i="1" s="1"/>
  <c r="X1425" i="1"/>
  <c r="X1424" i="1"/>
  <c r="N1424" i="1" s="1"/>
  <c r="O1424" i="1" s="1"/>
  <c r="X1423" i="1"/>
  <c r="X1422" i="1"/>
  <c r="N1422" i="1" s="1"/>
  <c r="O1422" i="1" s="1"/>
  <c r="X1421" i="1"/>
  <c r="X1420" i="1"/>
  <c r="N1420" i="1" s="1"/>
  <c r="O1420" i="1" s="1"/>
  <c r="X1419" i="1"/>
  <c r="R1419" i="1" s="1"/>
  <c r="X1418" i="1"/>
  <c r="R1418" i="1" s="1"/>
  <c r="X1417" i="1"/>
  <c r="P1417" i="1" s="1"/>
  <c r="Q1417" i="1" s="1"/>
  <c r="X1416" i="1"/>
  <c r="X1415" i="1"/>
  <c r="R1415" i="1" s="1"/>
  <c r="X1414" i="1"/>
  <c r="R1414" i="1" s="1"/>
  <c r="X1413" i="1"/>
  <c r="X1412" i="1"/>
  <c r="X1411" i="1"/>
  <c r="P1411" i="1" s="1"/>
  <c r="Q1411" i="1" s="1"/>
  <c r="X1410" i="1"/>
  <c r="R1410" i="1" s="1"/>
  <c r="X1409" i="1"/>
  <c r="P1409" i="1" s="1"/>
  <c r="Q1409" i="1" s="1"/>
  <c r="X1408" i="1"/>
  <c r="X1407" i="1"/>
  <c r="R1407" i="1" s="1"/>
  <c r="X1406" i="1"/>
  <c r="R1406" i="1" s="1"/>
  <c r="X1405" i="1"/>
  <c r="X1404" i="1"/>
  <c r="X1403" i="1"/>
  <c r="P1403" i="1" s="1"/>
  <c r="Q1403" i="1" s="1"/>
  <c r="X1402" i="1"/>
  <c r="R1402" i="1" s="1"/>
  <c r="X1401" i="1"/>
  <c r="P1401" i="1" s="1"/>
  <c r="Q1401" i="1" s="1"/>
  <c r="X1400" i="1"/>
  <c r="X1399" i="1"/>
  <c r="R1399" i="1" s="1"/>
  <c r="X1398" i="1"/>
  <c r="R1398" i="1" s="1"/>
  <c r="X1397" i="1"/>
  <c r="X1396" i="1"/>
  <c r="X1395" i="1"/>
  <c r="P1395" i="1" s="1"/>
  <c r="Q1395" i="1" s="1"/>
  <c r="X1394" i="1"/>
  <c r="R1394" i="1" s="1"/>
  <c r="X1393" i="1"/>
  <c r="P1393" i="1" s="1"/>
  <c r="Q1393" i="1" s="1"/>
  <c r="X1392" i="1"/>
  <c r="X1391" i="1"/>
  <c r="R1391" i="1" s="1"/>
  <c r="X1390" i="1"/>
  <c r="R1390" i="1" s="1"/>
  <c r="X1389" i="1"/>
  <c r="X1388" i="1"/>
  <c r="X1387" i="1"/>
  <c r="R1387" i="1" s="1"/>
  <c r="X1386" i="1"/>
  <c r="R1386" i="1" s="1"/>
  <c r="X1385" i="1"/>
  <c r="P1385" i="1" s="1"/>
  <c r="Q1385" i="1" s="1"/>
  <c r="X1384" i="1"/>
  <c r="X1383" i="1"/>
  <c r="R1383" i="1" s="1"/>
  <c r="X1382" i="1"/>
  <c r="R1382" i="1" s="1"/>
  <c r="X1381" i="1"/>
  <c r="X1380" i="1"/>
  <c r="X1379" i="1"/>
  <c r="P1379" i="1" s="1"/>
  <c r="Q1379" i="1" s="1"/>
  <c r="X1378" i="1"/>
  <c r="X1377" i="1"/>
  <c r="P1377" i="1" s="1"/>
  <c r="Q1377" i="1" s="1"/>
  <c r="X1376" i="1"/>
  <c r="X1375" i="1"/>
  <c r="X1374" i="1"/>
  <c r="R1374" i="1" s="1"/>
  <c r="X1373" i="1"/>
  <c r="X1372" i="1"/>
  <c r="X1371" i="1"/>
  <c r="P1371" i="1" s="1"/>
  <c r="Q1371" i="1" s="1"/>
  <c r="X1370" i="1"/>
  <c r="R1370" i="1" s="1"/>
  <c r="X1369" i="1"/>
  <c r="P1369" i="1" s="1"/>
  <c r="Q1369" i="1" s="1"/>
  <c r="X1368" i="1"/>
  <c r="X1367" i="1"/>
  <c r="R1367" i="1" s="1"/>
  <c r="X1366" i="1"/>
  <c r="R1366" i="1" s="1"/>
  <c r="X1365" i="1"/>
  <c r="X1364" i="1"/>
  <c r="X1363" i="1"/>
  <c r="P1363" i="1" s="1"/>
  <c r="Q1363" i="1" s="1"/>
  <c r="X1362" i="1"/>
  <c r="R1362" i="1" s="1"/>
  <c r="X1361" i="1"/>
  <c r="P1361" i="1" s="1"/>
  <c r="Q1361" i="1" s="1"/>
  <c r="X1360" i="1"/>
  <c r="X1359" i="1"/>
  <c r="X1358" i="1"/>
  <c r="P1358" i="1" s="1"/>
  <c r="Q1358" i="1" s="1"/>
  <c r="X1357" i="1"/>
  <c r="R1357" i="1" s="1"/>
  <c r="X1356" i="1"/>
  <c r="P1356" i="1" s="1"/>
  <c r="Q1356" i="1" s="1"/>
  <c r="X1355" i="1"/>
  <c r="X1354" i="1"/>
  <c r="R1354" i="1" s="1"/>
  <c r="X1353" i="1"/>
  <c r="X1352" i="1"/>
  <c r="P1352" i="1" s="1"/>
  <c r="Q1352" i="1" s="1"/>
  <c r="X1351" i="1"/>
  <c r="X1350" i="1"/>
  <c r="P1350" i="1" s="1"/>
  <c r="Q1350" i="1" s="1"/>
  <c r="X1349" i="1"/>
  <c r="X1348" i="1"/>
  <c r="X1347" i="1"/>
  <c r="R1347" i="1" s="1"/>
  <c r="X1346" i="1"/>
  <c r="X1345" i="1"/>
  <c r="R1345" i="1" s="1"/>
  <c r="X1344" i="1"/>
  <c r="X1343" i="1"/>
  <c r="X1342" i="1"/>
  <c r="R1342" i="1" s="1"/>
  <c r="X1341" i="1"/>
  <c r="R1341" i="1" s="1"/>
  <c r="X1340" i="1"/>
  <c r="P1340" i="1" s="1"/>
  <c r="Q1340" i="1" s="1"/>
  <c r="X1339" i="1"/>
  <c r="R1339" i="1" s="1"/>
  <c r="X1338" i="1"/>
  <c r="X1337" i="1"/>
  <c r="R1337" i="1" s="1"/>
  <c r="X1336" i="1"/>
  <c r="R1336" i="1" s="1"/>
  <c r="X1335" i="1"/>
  <c r="P1335" i="1" s="1"/>
  <c r="Q1335" i="1" s="1"/>
  <c r="X1334" i="1"/>
  <c r="R1334" i="1" s="1"/>
  <c r="X1333" i="1"/>
  <c r="R1333" i="1" s="1"/>
  <c r="X1332" i="1"/>
  <c r="R1332" i="1" s="1"/>
  <c r="X1331" i="1"/>
  <c r="P1331" i="1" s="1"/>
  <c r="Q1331" i="1" s="1"/>
  <c r="X1330" i="1"/>
  <c r="X1329" i="1"/>
  <c r="R1329" i="1" s="1"/>
  <c r="X1328" i="1"/>
  <c r="P1328" i="1" s="1"/>
  <c r="Q1328" i="1" s="1"/>
  <c r="X1327" i="1"/>
  <c r="X1326" i="1"/>
  <c r="R1326" i="1" s="1"/>
  <c r="X1325" i="1"/>
  <c r="R1325" i="1" s="1"/>
  <c r="X1324" i="1"/>
  <c r="X1323" i="1"/>
  <c r="X1322" i="1"/>
  <c r="R1322" i="1" s="1"/>
  <c r="X1321" i="1"/>
  <c r="R1321" i="1" s="1"/>
  <c r="X1320" i="1"/>
  <c r="P1320" i="1" s="1"/>
  <c r="Q1320" i="1" s="1"/>
  <c r="X1319" i="1"/>
  <c r="X1318" i="1"/>
  <c r="R1318" i="1" s="1"/>
  <c r="X1317" i="1"/>
  <c r="R1317" i="1" s="1"/>
  <c r="X1316" i="1"/>
  <c r="X1315" i="1"/>
  <c r="X1314" i="1"/>
  <c r="R1314" i="1" s="1"/>
  <c r="X1313" i="1"/>
  <c r="R1313" i="1" s="1"/>
  <c r="X1312" i="1"/>
  <c r="P1312" i="1" s="1"/>
  <c r="Q1312" i="1" s="1"/>
  <c r="X1311" i="1"/>
  <c r="X1310" i="1"/>
  <c r="R1310" i="1" s="1"/>
  <c r="X1309" i="1"/>
  <c r="R1309" i="1" s="1"/>
  <c r="X1308" i="1"/>
  <c r="X1307" i="1"/>
  <c r="X1306" i="1"/>
  <c r="R1306" i="1" s="1"/>
  <c r="X1305" i="1"/>
  <c r="R1305" i="1" s="1"/>
  <c r="X1304" i="1"/>
  <c r="P1304" i="1" s="1"/>
  <c r="Q1304" i="1" s="1"/>
  <c r="X1303" i="1"/>
  <c r="X1302" i="1"/>
  <c r="X1301" i="1"/>
  <c r="X1300" i="1"/>
  <c r="X1299" i="1"/>
  <c r="R1299" i="1" s="1"/>
  <c r="X1298" i="1"/>
  <c r="X1297" i="1"/>
  <c r="R1297" i="1" s="1"/>
  <c r="X1296" i="1"/>
  <c r="X1295" i="1"/>
  <c r="R1295" i="1" s="1"/>
  <c r="X1294" i="1"/>
  <c r="X1293" i="1"/>
  <c r="R1293" i="1" s="1"/>
  <c r="X1292" i="1"/>
  <c r="X1291" i="1"/>
  <c r="R1291" i="1" s="1"/>
  <c r="X1290" i="1"/>
  <c r="X1289" i="1"/>
  <c r="R1289" i="1" s="1"/>
  <c r="X1288" i="1"/>
  <c r="X1287" i="1"/>
  <c r="R1287" i="1" s="1"/>
  <c r="X1286" i="1"/>
  <c r="X1285" i="1"/>
  <c r="R1285" i="1" s="1"/>
  <c r="X1284" i="1"/>
  <c r="X1283" i="1"/>
  <c r="R1283" i="1" s="1"/>
  <c r="X1282" i="1"/>
  <c r="X1281" i="1"/>
  <c r="R1281" i="1" s="1"/>
  <c r="X1280" i="1"/>
  <c r="X1279" i="1"/>
  <c r="X1278" i="1"/>
  <c r="X1277" i="1"/>
  <c r="R1277" i="1" s="1"/>
  <c r="X1276" i="1"/>
  <c r="X1275" i="1"/>
  <c r="R1275" i="1" s="1"/>
  <c r="X1274" i="1"/>
  <c r="X1273" i="1"/>
  <c r="R1273" i="1" s="1"/>
  <c r="X1272" i="1"/>
  <c r="X1271" i="1"/>
  <c r="R1271" i="1" s="1"/>
  <c r="X1270" i="1"/>
  <c r="X1269" i="1"/>
  <c r="X1268" i="1"/>
  <c r="X1267" i="1"/>
  <c r="R1267" i="1" s="1"/>
  <c r="X1266" i="1"/>
  <c r="X1265" i="1"/>
  <c r="X1264" i="1"/>
  <c r="X1263" i="1"/>
  <c r="X1262" i="1"/>
  <c r="X1261" i="1"/>
  <c r="X1260" i="1"/>
  <c r="X1259" i="1"/>
  <c r="X1258" i="1"/>
  <c r="X1257" i="1"/>
  <c r="R1257" i="1" s="1"/>
  <c r="X1256" i="1"/>
  <c r="X1255" i="1"/>
  <c r="R1255" i="1" s="1"/>
  <c r="X1254" i="1"/>
  <c r="X1253" i="1"/>
  <c r="R1253" i="1" s="1"/>
  <c r="X1252" i="1"/>
  <c r="X1251" i="1"/>
  <c r="R1251" i="1" s="1"/>
  <c r="X1250" i="1"/>
  <c r="X1249" i="1"/>
  <c r="R1249" i="1" s="1"/>
  <c r="X1248" i="1"/>
  <c r="X1247" i="1"/>
  <c r="R1247" i="1" s="1"/>
  <c r="X1246" i="1"/>
  <c r="X1245" i="1"/>
  <c r="R1245" i="1" s="1"/>
  <c r="X1244" i="1"/>
  <c r="X1243" i="1"/>
  <c r="R1243" i="1" s="1"/>
  <c r="X1242" i="1"/>
  <c r="X1241" i="1"/>
  <c r="R1241" i="1" s="1"/>
  <c r="X1240" i="1"/>
  <c r="X1239" i="1"/>
  <c r="R1239" i="1" s="1"/>
  <c r="X1238" i="1"/>
  <c r="X1237" i="1"/>
  <c r="R1237" i="1" s="1"/>
  <c r="X1236" i="1"/>
  <c r="X1235" i="1"/>
  <c r="R1235" i="1" s="1"/>
  <c r="X1234" i="1"/>
  <c r="X1233" i="1"/>
  <c r="R1233" i="1" s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P1152" i="1" s="1"/>
  <c r="Q1152" i="1" s="1"/>
  <c r="X1151" i="1"/>
  <c r="X1150" i="1"/>
  <c r="R1150" i="1" s="1"/>
  <c r="X1149" i="1"/>
  <c r="R1149" i="1" s="1"/>
  <c r="X1148" i="1"/>
  <c r="P1148" i="1" s="1"/>
  <c r="Q1148" i="1" s="1"/>
  <c r="X1147" i="1"/>
  <c r="R1147" i="1" s="1"/>
  <c r="X1146" i="1"/>
  <c r="R1146" i="1" s="1"/>
  <c r="X1145" i="1"/>
  <c r="R1145" i="1" s="1"/>
  <c r="X1144" i="1"/>
  <c r="R1144" i="1" s="1"/>
  <c r="X1143" i="1"/>
  <c r="X1142" i="1"/>
  <c r="X1141" i="1"/>
  <c r="R1141" i="1" s="1"/>
  <c r="X1140" i="1"/>
  <c r="P1140" i="1" s="1"/>
  <c r="Q1140" i="1" s="1"/>
  <c r="X1139" i="1"/>
  <c r="R1139" i="1" s="1"/>
  <c r="X1138" i="1"/>
  <c r="X1137" i="1"/>
  <c r="X1136" i="1"/>
  <c r="P1136" i="1" s="1"/>
  <c r="Q1136" i="1" s="1"/>
  <c r="X1135" i="1"/>
  <c r="X1134" i="1"/>
  <c r="R1134" i="1" s="1"/>
  <c r="X1133" i="1"/>
  <c r="R1133" i="1" s="1"/>
  <c r="X1132" i="1"/>
  <c r="P1132" i="1" s="1"/>
  <c r="Q1132" i="1" s="1"/>
  <c r="X1131" i="1"/>
  <c r="R1131" i="1" s="1"/>
  <c r="X1130" i="1"/>
  <c r="R1130" i="1" s="1"/>
  <c r="X1129" i="1"/>
  <c r="R1129" i="1" s="1"/>
  <c r="X1128" i="1"/>
  <c r="R1128" i="1" s="1"/>
  <c r="X1127" i="1"/>
  <c r="X1126" i="1"/>
  <c r="X1125" i="1"/>
  <c r="R1125" i="1" s="1"/>
  <c r="X1124" i="1"/>
  <c r="R1124" i="1" s="1"/>
  <c r="X1123" i="1"/>
  <c r="R1123" i="1" s="1"/>
  <c r="X1122" i="1"/>
  <c r="R1122" i="1" s="1"/>
  <c r="X1121" i="1"/>
  <c r="X1120" i="1"/>
  <c r="P1120" i="1" s="1"/>
  <c r="Q1120" i="1" s="1"/>
  <c r="X1119" i="1"/>
  <c r="X1118" i="1"/>
  <c r="R1118" i="1" s="1"/>
  <c r="X1117" i="1"/>
  <c r="R1117" i="1" s="1"/>
  <c r="X1116" i="1"/>
  <c r="P1116" i="1" s="1"/>
  <c r="Q1116" i="1" s="1"/>
  <c r="X1115" i="1"/>
  <c r="R1115" i="1" s="1"/>
  <c r="X1114" i="1"/>
  <c r="X1113" i="1"/>
  <c r="R1113" i="1" s="1"/>
  <c r="X1112" i="1"/>
  <c r="R1112" i="1" s="1"/>
  <c r="X1111" i="1"/>
  <c r="X1110" i="1"/>
  <c r="X1109" i="1"/>
  <c r="R1109" i="1" s="1"/>
  <c r="X1108" i="1"/>
  <c r="R1108" i="1" s="1"/>
  <c r="X1107" i="1"/>
  <c r="R1107" i="1" s="1"/>
  <c r="X1106" i="1"/>
  <c r="R1106" i="1" s="1"/>
  <c r="X1105" i="1"/>
  <c r="R1105" i="1" s="1"/>
  <c r="X1104" i="1"/>
  <c r="P1104" i="1" s="1"/>
  <c r="Q1104" i="1" s="1"/>
  <c r="X1103" i="1"/>
  <c r="X1102" i="1"/>
  <c r="R1102" i="1" s="1"/>
  <c r="X1101" i="1"/>
  <c r="R1101" i="1" s="1"/>
  <c r="X1100" i="1"/>
  <c r="R1100" i="1" s="1"/>
  <c r="X1099" i="1"/>
  <c r="X1098" i="1"/>
  <c r="X1097" i="1"/>
  <c r="R1097" i="1" s="1"/>
  <c r="X1096" i="1"/>
  <c r="R1096" i="1" s="1"/>
  <c r="X1095" i="1"/>
  <c r="X1094" i="1"/>
  <c r="X1093" i="1"/>
  <c r="R1093" i="1" s="1"/>
  <c r="X1092" i="1"/>
  <c r="P1092" i="1" s="1"/>
  <c r="Q1092" i="1" s="1"/>
  <c r="X1091" i="1"/>
  <c r="R1091" i="1" s="1"/>
  <c r="X1090" i="1"/>
  <c r="R1090" i="1" s="1"/>
  <c r="X1089" i="1"/>
  <c r="R1089" i="1" s="1"/>
  <c r="X1088" i="1"/>
  <c r="R1088" i="1" s="1"/>
  <c r="X1087" i="1"/>
  <c r="X1086" i="1"/>
  <c r="X1085" i="1"/>
  <c r="X1084" i="1"/>
  <c r="P1084" i="1" s="1"/>
  <c r="Q1084" i="1" s="1"/>
  <c r="X1083" i="1"/>
  <c r="X1082" i="1"/>
  <c r="X1081" i="1"/>
  <c r="R1081" i="1" s="1"/>
  <c r="X1080" i="1"/>
  <c r="P1080" i="1" s="1"/>
  <c r="Q1080" i="1" s="1"/>
  <c r="X1079" i="1"/>
  <c r="X1078" i="1"/>
  <c r="X1077" i="1"/>
  <c r="X1076" i="1"/>
  <c r="R1076" i="1" s="1"/>
  <c r="X1075" i="1"/>
  <c r="R1075" i="1" s="1"/>
  <c r="X1074" i="1"/>
  <c r="P1074" i="1" s="1"/>
  <c r="Q1074" i="1" s="1"/>
  <c r="X1073" i="1"/>
  <c r="R1073" i="1" s="1"/>
  <c r="X1072" i="1"/>
  <c r="P1072" i="1" s="1"/>
  <c r="Q1072" i="1" s="1"/>
  <c r="X1071" i="1"/>
  <c r="X1070" i="1"/>
  <c r="X1069" i="1"/>
  <c r="X1068" i="1"/>
  <c r="P1068" i="1" s="1"/>
  <c r="Q1068" i="1" s="1"/>
  <c r="X1067" i="1"/>
  <c r="R1067" i="1" s="1"/>
  <c r="X1066" i="1"/>
  <c r="P1066" i="1" s="1"/>
  <c r="Q1066" i="1" s="1"/>
  <c r="X1065" i="1"/>
  <c r="X1064" i="1"/>
  <c r="P1064" i="1" s="1"/>
  <c r="Q1064" i="1" s="1"/>
  <c r="X1063" i="1"/>
  <c r="X1062" i="1"/>
  <c r="X1061" i="1"/>
  <c r="X1060" i="1"/>
  <c r="R1060" i="1" s="1"/>
  <c r="X1059" i="1"/>
  <c r="R1059" i="1" s="1"/>
  <c r="X1058" i="1"/>
  <c r="P1058" i="1" s="1"/>
  <c r="Q1058" i="1" s="1"/>
  <c r="X1057" i="1"/>
  <c r="X1056" i="1"/>
  <c r="P1056" i="1" s="1"/>
  <c r="Q1056" i="1" s="1"/>
  <c r="X1055" i="1"/>
  <c r="X1054" i="1"/>
  <c r="X1053" i="1"/>
  <c r="X1052" i="1"/>
  <c r="R1052" i="1" s="1"/>
  <c r="X1051" i="1"/>
  <c r="R1051" i="1" s="1"/>
  <c r="X1050" i="1"/>
  <c r="P1050" i="1" s="1"/>
  <c r="Q1050" i="1" s="1"/>
  <c r="X1049" i="1"/>
  <c r="X1048" i="1"/>
  <c r="P1048" i="1" s="1"/>
  <c r="Q1048" i="1" s="1"/>
  <c r="X1047" i="1"/>
  <c r="X1046" i="1"/>
  <c r="X1045" i="1"/>
  <c r="X1044" i="1"/>
  <c r="P1044" i="1" s="1"/>
  <c r="Q1044" i="1" s="1"/>
  <c r="X1043" i="1"/>
  <c r="R1043" i="1" s="1"/>
  <c r="X1042" i="1"/>
  <c r="P1042" i="1" s="1"/>
  <c r="Q1042" i="1" s="1"/>
  <c r="X1041" i="1"/>
  <c r="X1040" i="1"/>
  <c r="P1040" i="1" s="1"/>
  <c r="Q1040" i="1" s="1"/>
  <c r="X1039" i="1"/>
  <c r="X1038" i="1"/>
  <c r="X1037" i="1"/>
  <c r="X1036" i="1"/>
  <c r="P1036" i="1" s="1"/>
  <c r="Q1036" i="1" s="1"/>
  <c r="X1035" i="1"/>
  <c r="R1035" i="1" s="1"/>
  <c r="X1034" i="1"/>
  <c r="P1034" i="1" s="1"/>
  <c r="Q1034" i="1" s="1"/>
  <c r="X1033" i="1"/>
  <c r="X1032" i="1"/>
  <c r="P1032" i="1" s="1"/>
  <c r="Q1032" i="1" s="1"/>
  <c r="X1031" i="1"/>
  <c r="X1030" i="1"/>
  <c r="X1029" i="1"/>
  <c r="X1028" i="1"/>
  <c r="P1028" i="1" s="1"/>
  <c r="Q1028" i="1" s="1"/>
  <c r="X1027" i="1"/>
  <c r="X1026" i="1"/>
  <c r="R1026" i="1" s="1"/>
  <c r="X1025" i="1"/>
  <c r="X1024" i="1"/>
  <c r="P1024" i="1" s="1"/>
  <c r="Q1024" i="1" s="1"/>
  <c r="X1023" i="1"/>
  <c r="R1023" i="1" s="1"/>
  <c r="X1022" i="1"/>
  <c r="R1022" i="1" s="1"/>
  <c r="X1021" i="1"/>
  <c r="X1020" i="1"/>
  <c r="R1020" i="1" s="1"/>
  <c r="X1019" i="1"/>
  <c r="R1019" i="1" s="1"/>
  <c r="X1018" i="1"/>
  <c r="R1018" i="1" s="1"/>
  <c r="X1017" i="1"/>
  <c r="X1016" i="1"/>
  <c r="X1015" i="1"/>
  <c r="R1015" i="1" s="1"/>
  <c r="X1014" i="1"/>
  <c r="R1014" i="1" s="1"/>
  <c r="X1013" i="1"/>
  <c r="R1013" i="1" s="1"/>
  <c r="X1012" i="1"/>
  <c r="R1012" i="1" s="1"/>
  <c r="X1011" i="1"/>
  <c r="R1011" i="1" s="1"/>
  <c r="X1010" i="1"/>
  <c r="R1010" i="1" s="1"/>
  <c r="X1009" i="1"/>
  <c r="R1009" i="1" s="1"/>
  <c r="X1008" i="1"/>
  <c r="P1008" i="1" s="1"/>
  <c r="Q1008" i="1" s="1"/>
  <c r="X1007" i="1"/>
  <c r="R1007" i="1" s="1"/>
  <c r="X1006" i="1"/>
  <c r="X1005" i="1"/>
  <c r="R1005" i="1" s="1"/>
  <c r="X1004" i="1"/>
  <c r="P1004" i="1" s="1"/>
  <c r="Q1004" i="1" s="1"/>
  <c r="X1003" i="1"/>
  <c r="R1003" i="1" s="1"/>
  <c r="X1002" i="1"/>
  <c r="R1002" i="1" s="1"/>
  <c r="X1001" i="1"/>
  <c r="X1000" i="1"/>
  <c r="X999" i="1"/>
  <c r="R999" i="1" s="1"/>
  <c r="X998" i="1"/>
  <c r="X997" i="1"/>
  <c r="R997" i="1" s="1"/>
  <c r="X996" i="1"/>
  <c r="R996" i="1" s="1"/>
  <c r="X995" i="1"/>
  <c r="R995" i="1" s="1"/>
  <c r="X994" i="1"/>
  <c r="R994" i="1" s="1"/>
  <c r="X993" i="1"/>
  <c r="R993" i="1" s="1"/>
  <c r="X992" i="1"/>
  <c r="P992" i="1" s="1"/>
  <c r="Q992" i="1" s="1"/>
  <c r="X991" i="1"/>
  <c r="R991" i="1" s="1"/>
  <c r="X990" i="1"/>
  <c r="R990" i="1" s="1"/>
  <c r="X989" i="1"/>
  <c r="X988" i="1"/>
  <c r="R988" i="1" s="1"/>
  <c r="X987" i="1"/>
  <c r="R987" i="1" s="1"/>
  <c r="X986" i="1"/>
  <c r="R986" i="1" s="1"/>
  <c r="X985" i="1"/>
  <c r="X984" i="1"/>
  <c r="X983" i="1"/>
  <c r="R983" i="1" s="1"/>
  <c r="X982" i="1"/>
  <c r="R982" i="1" s="1"/>
  <c r="X981" i="1"/>
  <c r="R981" i="1" s="1"/>
  <c r="X980" i="1"/>
  <c r="P980" i="1" s="1"/>
  <c r="Q980" i="1" s="1"/>
  <c r="X979" i="1"/>
  <c r="R979" i="1" s="1"/>
  <c r="X978" i="1"/>
  <c r="R978" i="1" s="1"/>
  <c r="X977" i="1"/>
  <c r="R977" i="1" s="1"/>
  <c r="X976" i="1"/>
  <c r="P976" i="1" s="1"/>
  <c r="Q976" i="1" s="1"/>
  <c r="X975" i="1"/>
  <c r="R975" i="1" s="1"/>
  <c r="X974" i="1"/>
  <c r="R974" i="1" s="1"/>
  <c r="X973" i="1"/>
  <c r="R973" i="1" s="1"/>
  <c r="X972" i="1"/>
  <c r="X971" i="1"/>
  <c r="R971" i="1" s="1"/>
  <c r="X970" i="1"/>
  <c r="R970" i="1" s="1"/>
  <c r="X969" i="1"/>
  <c r="X968" i="1"/>
  <c r="X967" i="1"/>
  <c r="R967" i="1" s="1"/>
  <c r="X966" i="1"/>
  <c r="X965" i="1"/>
  <c r="X964" i="1"/>
  <c r="X963" i="1"/>
  <c r="R963" i="1" s="1"/>
  <c r="X962" i="1"/>
  <c r="R962" i="1" s="1"/>
  <c r="X961" i="1"/>
  <c r="R961" i="1" s="1"/>
  <c r="X960" i="1"/>
  <c r="P960" i="1" s="1"/>
  <c r="Q960" i="1" s="1"/>
  <c r="X959" i="1"/>
  <c r="R959" i="1" s="1"/>
  <c r="X958" i="1"/>
  <c r="X957" i="1"/>
  <c r="R957" i="1" s="1"/>
  <c r="X956" i="1"/>
  <c r="P956" i="1" s="1"/>
  <c r="Q956" i="1" s="1"/>
  <c r="X955" i="1"/>
  <c r="R955" i="1" s="1"/>
  <c r="X954" i="1"/>
  <c r="R954" i="1" s="1"/>
  <c r="X953" i="1"/>
  <c r="X952" i="1"/>
  <c r="X951" i="1"/>
  <c r="R951" i="1" s="1"/>
  <c r="X950" i="1"/>
  <c r="R950" i="1" s="1"/>
  <c r="X949" i="1"/>
  <c r="X948" i="1"/>
  <c r="R948" i="1" s="1"/>
  <c r="X947" i="1"/>
  <c r="R947" i="1" s="1"/>
  <c r="X946" i="1"/>
  <c r="X945" i="1"/>
  <c r="N945" i="1" s="1"/>
  <c r="X944" i="1"/>
  <c r="R944" i="1" s="1"/>
  <c r="X943" i="1"/>
  <c r="N943" i="1" s="1"/>
  <c r="O943" i="1"/>
  <c r="X942" i="1"/>
  <c r="X941" i="1"/>
  <c r="N941" i="1" s="1"/>
  <c r="X940" i="1"/>
  <c r="N940" i="1" s="1"/>
  <c r="X939" i="1"/>
  <c r="R939" i="1" s="1"/>
  <c r="X938" i="1"/>
  <c r="X937" i="1"/>
  <c r="N937" i="1" s="1"/>
  <c r="X936" i="1"/>
  <c r="X935" i="1"/>
  <c r="N935" i="1" s="1"/>
  <c r="X934" i="1"/>
  <c r="X933" i="1"/>
  <c r="R933" i="1" s="1"/>
  <c r="X932" i="1"/>
  <c r="X931" i="1"/>
  <c r="N931" i="1" s="1"/>
  <c r="X930" i="1"/>
  <c r="X929" i="1"/>
  <c r="R929" i="1" s="1"/>
  <c r="X928" i="1"/>
  <c r="X927" i="1"/>
  <c r="N927" i="1" s="1"/>
  <c r="X926" i="1"/>
  <c r="X925" i="1"/>
  <c r="N925" i="1" s="1"/>
  <c r="X924" i="1"/>
  <c r="X923" i="1"/>
  <c r="N923" i="1" s="1"/>
  <c r="X922" i="1"/>
  <c r="X921" i="1"/>
  <c r="X920" i="1"/>
  <c r="O920" i="1"/>
  <c r="X919" i="1"/>
  <c r="X918" i="1"/>
  <c r="O918" i="1"/>
  <c r="X917" i="1"/>
  <c r="N917" i="1" s="1"/>
  <c r="X916" i="1"/>
  <c r="X915" i="1"/>
  <c r="N915" i="1" s="1"/>
  <c r="X914" i="1"/>
  <c r="X913" i="1"/>
  <c r="N913" i="1" s="1"/>
  <c r="X912" i="1"/>
  <c r="X911" i="1"/>
  <c r="P911" i="1" s="1"/>
  <c r="Q911" i="1" s="1"/>
  <c r="X910" i="1"/>
  <c r="X909" i="1"/>
  <c r="N909" i="1" s="1"/>
  <c r="X908" i="1"/>
  <c r="X907" i="1"/>
  <c r="O907" i="1"/>
  <c r="X906" i="1"/>
  <c r="O906" i="1"/>
  <c r="X905" i="1"/>
  <c r="P905" i="1" s="1"/>
  <c r="Q905" i="1" s="1"/>
  <c r="X904" i="1"/>
  <c r="X903" i="1"/>
  <c r="X902" i="1"/>
  <c r="X901" i="1"/>
  <c r="P901" i="1" s="1"/>
  <c r="Q901" i="1" s="1"/>
  <c r="X900" i="1"/>
  <c r="X899" i="1"/>
  <c r="X898" i="1"/>
  <c r="X897" i="1"/>
  <c r="X896" i="1"/>
  <c r="X895" i="1"/>
  <c r="X894" i="1"/>
  <c r="X893" i="1"/>
  <c r="X892" i="1"/>
  <c r="X891" i="1"/>
  <c r="X890" i="1"/>
  <c r="R890" i="1" s="1"/>
  <c r="X889" i="1"/>
  <c r="X888" i="1"/>
  <c r="R888" i="1" s="1"/>
  <c r="X887" i="1"/>
  <c r="N887" i="1" s="1"/>
  <c r="X886" i="1"/>
  <c r="X885" i="1"/>
  <c r="N885" i="1" s="1"/>
  <c r="X884" i="1"/>
  <c r="X883" i="1"/>
  <c r="P883" i="1" s="1"/>
  <c r="Q883" i="1" s="1"/>
  <c r="X882" i="1"/>
  <c r="X881" i="1"/>
  <c r="X880" i="1"/>
  <c r="R880" i="1" s="1"/>
  <c r="X879" i="1"/>
  <c r="X878" i="1"/>
  <c r="R878" i="1" s="1"/>
  <c r="X877" i="1"/>
  <c r="P877" i="1" s="1"/>
  <c r="Q877" i="1" s="1"/>
  <c r="X876" i="1"/>
  <c r="R876" i="1" s="1"/>
  <c r="X875" i="1"/>
  <c r="X874" i="1"/>
  <c r="X873" i="1"/>
  <c r="X872" i="1"/>
  <c r="X871" i="1"/>
  <c r="X870" i="1"/>
  <c r="X869" i="1"/>
  <c r="X868" i="1"/>
  <c r="X867" i="1"/>
  <c r="X866" i="1"/>
  <c r="X865" i="1"/>
  <c r="X864" i="1"/>
  <c r="N864" i="1" s="1"/>
  <c r="O864" i="1"/>
  <c r="X863" i="1"/>
  <c r="X862" i="1"/>
  <c r="X861" i="1"/>
  <c r="X860" i="1"/>
  <c r="X859" i="1"/>
  <c r="N859" i="1" s="1"/>
  <c r="O859" i="1"/>
  <c r="X858" i="1"/>
  <c r="N858" i="1" s="1"/>
  <c r="O858" i="1"/>
  <c r="X857" i="1"/>
  <c r="O857" i="1"/>
  <c r="X856" i="1"/>
  <c r="X855" i="1"/>
  <c r="R855" i="1" s="1"/>
  <c r="X854" i="1"/>
  <c r="X853" i="1"/>
  <c r="N853" i="1" s="1"/>
  <c r="O853" i="1" s="1"/>
  <c r="X852" i="1"/>
  <c r="X851" i="1"/>
  <c r="P851" i="1" s="1"/>
  <c r="Q851" i="1" s="1"/>
  <c r="X850" i="1"/>
  <c r="X849" i="1"/>
  <c r="X848" i="1"/>
  <c r="X847" i="1"/>
  <c r="X846" i="1"/>
  <c r="X845" i="1"/>
  <c r="X844" i="1"/>
  <c r="N844" i="1" s="1"/>
  <c r="O844" i="1" s="1"/>
  <c r="X843" i="1"/>
  <c r="X842" i="1"/>
  <c r="R842" i="1" s="1"/>
  <c r="X841" i="1"/>
  <c r="R841" i="1" s="1"/>
  <c r="X840" i="1"/>
  <c r="X839" i="1"/>
  <c r="X838" i="1"/>
  <c r="X837" i="1"/>
  <c r="X836" i="1"/>
  <c r="X835" i="1"/>
  <c r="X834" i="1"/>
  <c r="N834" i="1" s="1"/>
  <c r="O834" i="1"/>
  <c r="X833" i="1"/>
  <c r="N833" i="1" s="1"/>
  <c r="X832" i="1"/>
  <c r="N832" i="1" s="1"/>
  <c r="O832" i="1" s="1"/>
  <c r="X831" i="1"/>
  <c r="X830" i="1"/>
  <c r="X829" i="1"/>
  <c r="X828" i="1"/>
  <c r="X827" i="1"/>
  <c r="X826" i="1"/>
  <c r="X825" i="1"/>
  <c r="X824" i="1"/>
  <c r="N824" i="1" s="1"/>
  <c r="O824" i="1" s="1"/>
  <c r="X823" i="1"/>
  <c r="X822" i="1"/>
  <c r="N822" i="1" s="1"/>
  <c r="X821" i="1"/>
  <c r="N821" i="1" s="1"/>
  <c r="X820" i="1"/>
  <c r="X819" i="1"/>
  <c r="X818" i="1"/>
  <c r="X817" i="1"/>
  <c r="X816" i="1"/>
  <c r="P816" i="1" s="1"/>
  <c r="Q816" i="1" s="1"/>
  <c r="X815" i="1"/>
  <c r="X814" i="1"/>
  <c r="N814" i="1" s="1"/>
  <c r="O814" i="1" s="1"/>
  <c r="X813" i="1"/>
  <c r="R813" i="1" s="1"/>
  <c r="X812" i="1"/>
  <c r="X811" i="1"/>
  <c r="N811" i="1" s="1"/>
  <c r="O811" i="1" s="1"/>
  <c r="X810" i="1"/>
  <c r="X809" i="1"/>
  <c r="X808" i="1"/>
  <c r="X807" i="1"/>
  <c r="X806" i="1"/>
  <c r="X805" i="1"/>
  <c r="X804" i="1"/>
  <c r="P804" i="1" s="1"/>
  <c r="Q804" i="1" s="1"/>
  <c r="X803" i="1"/>
  <c r="P803" i="1" s="1"/>
  <c r="Q803" i="1" s="1"/>
  <c r="X802" i="1"/>
  <c r="X801" i="1"/>
  <c r="X800" i="1"/>
  <c r="N800" i="1" s="1"/>
  <c r="X799" i="1"/>
  <c r="P799" i="1" s="1"/>
  <c r="Q799" i="1" s="1"/>
  <c r="X798" i="1"/>
  <c r="X797" i="1"/>
  <c r="X796" i="1"/>
  <c r="N796" i="1" s="1"/>
  <c r="X795" i="1"/>
  <c r="P795" i="1" s="1"/>
  <c r="Q795" i="1" s="1"/>
  <c r="X794" i="1"/>
  <c r="R794" i="1" s="1"/>
  <c r="X793" i="1"/>
  <c r="X792" i="1"/>
  <c r="X791" i="1"/>
  <c r="P791" i="1" s="1"/>
  <c r="Q791" i="1" s="1"/>
  <c r="X790" i="1"/>
  <c r="R790" i="1" s="1"/>
  <c r="X789" i="1"/>
  <c r="R789" i="1" s="1"/>
  <c r="X788" i="1"/>
  <c r="P788" i="1" s="1"/>
  <c r="Q788" i="1" s="1"/>
  <c r="X787" i="1"/>
  <c r="P787" i="1" s="1"/>
  <c r="Q787" i="1" s="1"/>
  <c r="X786" i="1"/>
  <c r="X785" i="1"/>
  <c r="N785" i="1" s="1"/>
  <c r="X784" i="1"/>
  <c r="R784" i="1" s="1"/>
  <c r="X783" i="1"/>
  <c r="P783" i="1" s="1"/>
  <c r="Q783" i="1" s="1"/>
  <c r="X782" i="1"/>
  <c r="X781" i="1"/>
  <c r="N781" i="1" s="1"/>
  <c r="X780" i="1"/>
  <c r="X779" i="1"/>
  <c r="P779" i="1" s="1"/>
  <c r="Q779" i="1" s="1"/>
  <c r="X778" i="1"/>
  <c r="N778" i="1" s="1"/>
  <c r="X777" i="1"/>
  <c r="X776" i="1"/>
  <c r="X775" i="1"/>
  <c r="P775" i="1" s="1"/>
  <c r="Q775" i="1" s="1"/>
  <c r="X774" i="1"/>
  <c r="N774" i="1" s="1"/>
  <c r="X773" i="1"/>
  <c r="R773" i="1" s="1"/>
  <c r="X772" i="1"/>
  <c r="P772" i="1" s="1"/>
  <c r="Q772" i="1" s="1"/>
  <c r="X771" i="1"/>
  <c r="P771" i="1" s="1"/>
  <c r="Q771" i="1" s="1"/>
  <c r="X770" i="1"/>
  <c r="X769" i="1"/>
  <c r="N769" i="1" s="1"/>
  <c r="X768" i="1"/>
  <c r="X767" i="1"/>
  <c r="P767" i="1" s="1"/>
  <c r="Q767" i="1" s="1"/>
  <c r="X766" i="1"/>
  <c r="X765" i="1"/>
  <c r="N765" i="1" s="1"/>
  <c r="X764" i="1"/>
  <c r="R764" i="1" s="1"/>
  <c r="X763" i="1"/>
  <c r="P763" i="1" s="1"/>
  <c r="Q763" i="1" s="1"/>
  <c r="X762" i="1"/>
  <c r="R762" i="1" s="1"/>
  <c r="X761" i="1"/>
  <c r="X760" i="1"/>
  <c r="X759" i="1"/>
  <c r="P759" i="1" s="1"/>
  <c r="Q759" i="1" s="1"/>
  <c r="X758" i="1"/>
  <c r="N758" i="1" s="1"/>
  <c r="X757" i="1"/>
  <c r="R757" i="1" s="1"/>
  <c r="X756" i="1"/>
  <c r="P756" i="1" s="1"/>
  <c r="Q756" i="1" s="1"/>
  <c r="X755" i="1"/>
  <c r="P755" i="1" s="1"/>
  <c r="Q755" i="1" s="1"/>
  <c r="X754" i="1"/>
  <c r="X753" i="1"/>
  <c r="N753" i="1" s="1"/>
  <c r="X752" i="1"/>
  <c r="R752" i="1" s="1"/>
  <c r="X751" i="1"/>
  <c r="P751" i="1" s="1"/>
  <c r="Q751" i="1" s="1"/>
  <c r="X750" i="1"/>
  <c r="X749" i="1"/>
  <c r="R749" i="1" s="1"/>
  <c r="X748" i="1"/>
  <c r="X747" i="1"/>
  <c r="P747" i="1" s="1"/>
  <c r="Q747" i="1" s="1"/>
  <c r="X746" i="1"/>
  <c r="N746" i="1" s="1"/>
  <c r="X745" i="1"/>
  <c r="X744" i="1"/>
  <c r="X743" i="1"/>
  <c r="P743" i="1" s="1"/>
  <c r="Q743" i="1" s="1"/>
  <c r="X742" i="1"/>
  <c r="N742" i="1" s="1"/>
  <c r="X741" i="1"/>
  <c r="R741" i="1" s="1"/>
  <c r="X740" i="1"/>
  <c r="P740" i="1" s="1"/>
  <c r="Q740" i="1" s="1"/>
  <c r="X739" i="1"/>
  <c r="P739" i="1" s="1"/>
  <c r="Q739" i="1" s="1"/>
  <c r="X738" i="1"/>
  <c r="O738" i="1"/>
  <c r="X737" i="1"/>
  <c r="R737" i="1" s="1"/>
  <c r="X736" i="1"/>
  <c r="N736" i="1" s="1"/>
  <c r="O736" i="1"/>
  <c r="X735" i="1"/>
  <c r="X734" i="1"/>
  <c r="X733" i="1"/>
  <c r="N733" i="1" s="1"/>
  <c r="X732" i="1"/>
  <c r="P732" i="1" s="1"/>
  <c r="Q732" i="1" s="1"/>
  <c r="X731" i="1"/>
  <c r="O731" i="1"/>
  <c r="X730" i="1"/>
  <c r="X729" i="1"/>
  <c r="N729" i="1" s="1"/>
  <c r="X728" i="1"/>
  <c r="P728" i="1" s="1"/>
  <c r="Q728" i="1" s="1"/>
  <c r="X727" i="1"/>
  <c r="X726" i="1"/>
  <c r="R726" i="1" s="1"/>
  <c r="X725" i="1"/>
  <c r="P725" i="1" s="1"/>
  <c r="Q725" i="1" s="1"/>
  <c r="X724" i="1"/>
  <c r="N724" i="1" s="1"/>
  <c r="X723" i="1"/>
  <c r="X722" i="1"/>
  <c r="R722" i="1" s="1"/>
  <c r="X721" i="1"/>
  <c r="X720" i="1"/>
  <c r="N720" i="1" s="1"/>
  <c r="X719" i="1"/>
  <c r="X718" i="1"/>
  <c r="R718" i="1" s="1"/>
  <c r="X717" i="1"/>
  <c r="X716" i="1"/>
  <c r="X715" i="1"/>
  <c r="X714" i="1"/>
  <c r="X713" i="1"/>
  <c r="P713" i="1" s="1"/>
  <c r="Q713" i="1" s="1"/>
  <c r="X712" i="1"/>
  <c r="P712" i="1" s="1"/>
  <c r="Q712" i="1" s="1"/>
  <c r="X711" i="1"/>
  <c r="X710" i="1"/>
  <c r="R710" i="1" s="1"/>
  <c r="X709" i="1"/>
  <c r="X708" i="1"/>
  <c r="X707" i="1"/>
  <c r="X706" i="1"/>
  <c r="R706" i="1" s="1"/>
  <c r="X705" i="1"/>
  <c r="X704" i="1"/>
  <c r="N704" i="1" s="1"/>
  <c r="X703" i="1"/>
  <c r="X702" i="1"/>
  <c r="R702" i="1" s="1"/>
  <c r="X701" i="1"/>
  <c r="X700" i="1"/>
  <c r="X699" i="1"/>
  <c r="X698" i="1"/>
  <c r="X697" i="1"/>
  <c r="N697" i="1" s="1"/>
  <c r="X696" i="1"/>
  <c r="P696" i="1" s="1"/>
  <c r="Q696" i="1" s="1"/>
  <c r="X695" i="1"/>
  <c r="X694" i="1"/>
  <c r="R694" i="1" s="1"/>
  <c r="X693" i="1"/>
  <c r="X692" i="1"/>
  <c r="N692" i="1" s="1"/>
  <c r="X691" i="1"/>
  <c r="X690" i="1"/>
  <c r="R690" i="1" s="1"/>
  <c r="X689" i="1"/>
  <c r="X688" i="1"/>
  <c r="N688" i="1" s="1"/>
  <c r="X687" i="1"/>
  <c r="X686" i="1"/>
  <c r="N686" i="1" s="1"/>
  <c r="X685" i="1"/>
  <c r="N685" i="1" s="1"/>
  <c r="X684" i="1"/>
  <c r="R684" i="1" s="1"/>
  <c r="X683" i="1"/>
  <c r="X682" i="1"/>
  <c r="X681" i="1"/>
  <c r="N681" i="1" s="1"/>
  <c r="X680" i="1"/>
  <c r="X679" i="1"/>
  <c r="N679" i="1" s="1"/>
  <c r="O679" i="1" s="1"/>
  <c r="X678" i="1"/>
  <c r="R678" i="1" s="1"/>
  <c r="X677" i="1"/>
  <c r="R677" i="1" s="1"/>
  <c r="X676" i="1"/>
  <c r="X675" i="1"/>
  <c r="N675" i="1" s="1"/>
  <c r="O675" i="1" s="1"/>
  <c r="X674" i="1"/>
  <c r="P674" i="1" s="1"/>
  <c r="Q674" i="1" s="1"/>
  <c r="X673" i="1"/>
  <c r="X672" i="1"/>
  <c r="X671" i="1"/>
  <c r="X670" i="1"/>
  <c r="R670" i="1" s="1"/>
  <c r="X669" i="1"/>
  <c r="N669" i="1" s="1"/>
  <c r="O669" i="1"/>
  <c r="X668" i="1"/>
  <c r="X667" i="1"/>
  <c r="N667" i="1" s="1"/>
  <c r="O667" i="1" s="1"/>
  <c r="X666" i="1"/>
  <c r="P666" i="1" s="1"/>
  <c r="Q666" i="1" s="1"/>
  <c r="X665" i="1"/>
  <c r="O665" i="1"/>
  <c r="X664" i="1"/>
  <c r="P664" i="1" s="1"/>
  <c r="Q664" i="1" s="1"/>
  <c r="X663" i="1"/>
  <c r="X662" i="1"/>
  <c r="X661" i="1"/>
  <c r="N661" i="1" s="1"/>
  <c r="X660" i="1"/>
  <c r="P660" i="1" s="1"/>
  <c r="Q660" i="1" s="1"/>
  <c r="X659" i="1"/>
  <c r="X658" i="1"/>
  <c r="R658" i="1" s="1"/>
  <c r="X657" i="1"/>
  <c r="N657" i="1" s="1"/>
  <c r="X656" i="1"/>
  <c r="R656" i="1" s="1"/>
  <c r="X655" i="1"/>
  <c r="N655" i="1" s="1"/>
  <c r="O655" i="1" s="1"/>
  <c r="X654" i="1"/>
  <c r="P654" i="1" s="1"/>
  <c r="Q654" i="1" s="1"/>
  <c r="X653" i="1"/>
  <c r="P653" i="1" s="1"/>
  <c r="Q653" i="1" s="1"/>
  <c r="X652" i="1"/>
  <c r="P652" i="1" s="1"/>
  <c r="Q652" i="1" s="1"/>
  <c r="X651" i="1"/>
  <c r="N651" i="1" s="1"/>
  <c r="X650" i="1"/>
  <c r="X649" i="1"/>
  <c r="X648" i="1"/>
  <c r="P648" i="1" s="1"/>
  <c r="Q648" i="1" s="1"/>
  <c r="X647" i="1"/>
  <c r="X646" i="1"/>
  <c r="X645" i="1"/>
  <c r="N645" i="1" s="1"/>
  <c r="X644" i="1"/>
  <c r="P644" i="1" s="1"/>
  <c r="Q644" i="1" s="1"/>
  <c r="X643" i="1"/>
  <c r="X642" i="1"/>
  <c r="P642" i="1" s="1"/>
  <c r="Q642" i="1" s="1"/>
  <c r="X641" i="1"/>
  <c r="R641" i="1" s="1"/>
  <c r="X640" i="1"/>
  <c r="P640" i="1" s="1"/>
  <c r="Q640" i="1" s="1"/>
  <c r="X639" i="1"/>
  <c r="N639" i="1" s="1"/>
  <c r="O639" i="1" s="1"/>
  <c r="X638" i="1"/>
  <c r="X637" i="1"/>
  <c r="X636" i="1"/>
  <c r="P636" i="1" s="1"/>
  <c r="Q636" i="1" s="1"/>
  <c r="X635" i="1"/>
  <c r="X634" i="1"/>
  <c r="X633" i="1"/>
  <c r="N633" i="1" s="1"/>
  <c r="X632" i="1"/>
  <c r="P632" i="1" s="1"/>
  <c r="Q632" i="1" s="1"/>
  <c r="X631" i="1"/>
  <c r="X630" i="1"/>
  <c r="N630" i="1" s="1"/>
  <c r="X629" i="1"/>
  <c r="X628" i="1"/>
  <c r="P628" i="1" s="1"/>
  <c r="Q628" i="1" s="1"/>
  <c r="X627" i="1"/>
  <c r="N627" i="1" s="1"/>
  <c r="O627" i="1" s="1"/>
  <c r="X626" i="1"/>
  <c r="X625" i="1"/>
  <c r="X624" i="1"/>
  <c r="R624" i="1" s="1"/>
  <c r="X623" i="1"/>
  <c r="N623" i="1" s="1"/>
  <c r="O623" i="1" s="1"/>
  <c r="X622" i="1"/>
  <c r="X621" i="1"/>
  <c r="N621" i="1" s="1"/>
  <c r="X620" i="1"/>
  <c r="X619" i="1"/>
  <c r="X618" i="1"/>
  <c r="X617" i="1"/>
  <c r="X616" i="1"/>
  <c r="R616" i="1" s="1"/>
  <c r="X615" i="1"/>
  <c r="X614" i="1"/>
  <c r="R614" i="1" s="1"/>
  <c r="X613" i="1"/>
  <c r="P613" i="1" s="1"/>
  <c r="Q613" i="1" s="1"/>
  <c r="X612" i="1"/>
  <c r="X611" i="1"/>
  <c r="N611" i="1" s="1"/>
  <c r="O611" i="1" s="1"/>
  <c r="X610" i="1"/>
  <c r="R610" i="1" s="1"/>
  <c r="X609" i="1"/>
  <c r="X608" i="1"/>
  <c r="X607" i="1"/>
  <c r="N607" i="1" s="1"/>
  <c r="O607" i="1" s="1"/>
  <c r="X606" i="1"/>
  <c r="X605" i="1"/>
  <c r="N605" i="1" s="1"/>
  <c r="X604" i="1"/>
  <c r="P604" i="1" s="1"/>
  <c r="Q604" i="1" s="1"/>
  <c r="X603" i="1"/>
  <c r="X602" i="1"/>
  <c r="P602" i="1" s="1"/>
  <c r="Q602" i="1" s="1"/>
  <c r="X601" i="1"/>
  <c r="R601" i="1" s="1"/>
  <c r="X600" i="1"/>
  <c r="X599" i="1"/>
  <c r="X598" i="1"/>
  <c r="X597" i="1"/>
  <c r="R597" i="1" s="1"/>
  <c r="X596" i="1"/>
  <c r="X595" i="1"/>
  <c r="N595" i="1" s="1"/>
  <c r="O595" i="1" s="1"/>
  <c r="X594" i="1"/>
  <c r="P594" i="1" s="1"/>
  <c r="Q594" i="1" s="1"/>
  <c r="X593" i="1"/>
  <c r="R593" i="1" s="1"/>
  <c r="X592" i="1"/>
  <c r="X591" i="1"/>
  <c r="N591" i="1" s="1"/>
  <c r="X590" i="1"/>
  <c r="P590" i="1" s="1"/>
  <c r="Q590" i="1" s="1"/>
  <c r="X589" i="1"/>
  <c r="R589" i="1" s="1"/>
  <c r="X588" i="1"/>
  <c r="R588" i="1" s="1"/>
  <c r="X587" i="1"/>
  <c r="X586" i="1"/>
  <c r="P586" i="1" s="1"/>
  <c r="Q586" i="1" s="1"/>
  <c r="X585" i="1"/>
  <c r="X584" i="1"/>
  <c r="X583" i="1"/>
  <c r="X582" i="1"/>
  <c r="X581" i="1"/>
  <c r="N581" i="1" s="1"/>
  <c r="X580" i="1"/>
  <c r="X579" i="1"/>
  <c r="N579" i="1" s="1"/>
  <c r="O579" i="1" s="1"/>
  <c r="X578" i="1"/>
  <c r="R578" i="1" s="1"/>
  <c r="X577" i="1"/>
  <c r="P577" i="1" s="1"/>
  <c r="Q577" i="1" s="1"/>
  <c r="X576" i="1"/>
  <c r="P576" i="1" s="1"/>
  <c r="Q576" i="1" s="1"/>
  <c r="X575" i="1"/>
  <c r="X574" i="1"/>
  <c r="R574" i="1" s="1"/>
  <c r="X573" i="1"/>
  <c r="R573" i="1" s="1"/>
  <c r="X572" i="1"/>
  <c r="P572" i="1" s="1"/>
  <c r="Q572" i="1" s="1"/>
  <c r="X571" i="1"/>
  <c r="X570" i="1"/>
  <c r="R570" i="1" s="1"/>
  <c r="X569" i="1"/>
  <c r="N569" i="1" s="1"/>
  <c r="X568" i="1"/>
  <c r="R568" i="1" s="1"/>
  <c r="X567" i="1"/>
  <c r="N567" i="1" s="1"/>
  <c r="O567" i="1" s="1"/>
  <c r="X566" i="1"/>
  <c r="R566" i="1" s="1"/>
  <c r="X565" i="1"/>
  <c r="P565" i="1" s="1"/>
  <c r="Q565" i="1" s="1"/>
  <c r="X564" i="1"/>
  <c r="P564" i="1" s="1"/>
  <c r="Q564" i="1" s="1"/>
  <c r="X563" i="1"/>
  <c r="N563" i="1" s="1"/>
  <c r="X562" i="1"/>
  <c r="R562" i="1" s="1"/>
  <c r="X561" i="1"/>
  <c r="N561" i="1" s="1"/>
  <c r="X560" i="1"/>
  <c r="P560" i="1" s="1"/>
  <c r="Q560" i="1" s="1"/>
  <c r="X559" i="1"/>
  <c r="X558" i="1"/>
  <c r="R558" i="1" s="1"/>
  <c r="X557" i="1"/>
  <c r="R557" i="1" s="1"/>
  <c r="X556" i="1"/>
  <c r="P556" i="1" s="1"/>
  <c r="Q556" i="1" s="1"/>
  <c r="X555" i="1"/>
  <c r="X554" i="1"/>
  <c r="R554" i="1" s="1"/>
  <c r="X553" i="1"/>
  <c r="X552" i="1"/>
  <c r="P552" i="1" s="1"/>
  <c r="Q552" i="1" s="1"/>
  <c r="X551" i="1"/>
  <c r="N551" i="1" s="1"/>
  <c r="O551" i="1" s="1"/>
  <c r="X550" i="1"/>
  <c r="R550" i="1" s="1"/>
  <c r="X549" i="1"/>
  <c r="N549" i="1" s="1"/>
  <c r="X548" i="1"/>
  <c r="R548" i="1" s="1"/>
  <c r="X547" i="1"/>
  <c r="N547" i="1" s="1"/>
  <c r="X546" i="1"/>
  <c r="N546" i="1" s="1"/>
  <c r="X545" i="1"/>
  <c r="N545" i="1" s="1"/>
  <c r="X544" i="1"/>
  <c r="R544" i="1" s="1"/>
  <c r="X543" i="1"/>
  <c r="X542" i="1"/>
  <c r="R542" i="1" s="1"/>
  <c r="X541" i="1"/>
  <c r="X540" i="1"/>
  <c r="R540" i="1" s="1"/>
  <c r="X539" i="1"/>
  <c r="X538" i="1"/>
  <c r="R538" i="1" s="1"/>
  <c r="X537" i="1"/>
  <c r="R537" i="1" s="1"/>
  <c r="X536" i="1"/>
  <c r="R536" i="1" s="1"/>
  <c r="X535" i="1"/>
  <c r="N535" i="1" s="1"/>
  <c r="O535" i="1" s="1"/>
  <c r="X534" i="1"/>
  <c r="P534" i="1" s="1"/>
  <c r="Q534" i="1" s="1"/>
  <c r="X533" i="1"/>
  <c r="P533" i="1" s="1"/>
  <c r="Q533" i="1" s="1"/>
  <c r="X532" i="1"/>
  <c r="R532" i="1" s="1"/>
  <c r="X531" i="1"/>
  <c r="N531" i="1" s="1"/>
  <c r="O531" i="1" s="1"/>
  <c r="X530" i="1"/>
  <c r="P530" i="1" s="1"/>
  <c r="Q530" i="1" s="1"/>
  <c r="X529" i="1"/>
  <c r="N529" i="1" s="1"/>
  <c r="X528" i="1"/>
  <c r="R528" i="1" s="1"/>
  <c r="X527" i="1"/>
  <c r="X526" i="1"/>
  <c r="R526" i="1" s="1"/>
  <c r="X525" i="1"/>
  <c r="P525" i="1" s="1"/>
  <c r="Q525" i="1" s="1"/>
  <c r="X524" i="1"/>
  <c r="R524" i="1" s="1"/>
  <c r="X523" i="1"/>
  <c r="X522" i="1"/>
  <c r="P522" i="1" s="1"/>
  <c r="Q522" i="1" s="1"/>
  <c r="X521" i="1"/>
  <c r="N521" i="1" s="1"/>
  <c r="X520" i="1"/>
  <c r="R520" i="1" s="1"/>
  <c r="X519" i="1"/>
  <c r="N519" i="1" s="1"/>
  <c r="O519" i="1" s="1"/>
  <c r="X518" i="1"/>
  <c r="R518" i="1" s="1"/>
  <c r="X517" i="1"/>
  <c r="P517" i="1" s="1"/>
  <c r="Q517" i="1" s="1"/>
  <c r="X516" i="1"/>
  <c r="R516" i="1" s="1"/>
  <c r="X515" i="1"/>
  <c r="N515" i="1" s="1"/>
  <c r="O515" i="1" s="1"/>
  <c r="X514" i="1"/>
  <c r="P514" i="1" s="1"/>
  <c r="Q514" i="1" s="1"/>
  <c r="X513" i="1"/>
  <c r="N513" i="1" s="1"/>
  <c r="X512" i="1"/>
  <c r="R512" i="1" s="1"/>
  <c r="X511" i="1"/>
  <c r="X510" i="1"/>
  <c r="P510" i="1" s="1"/>
  <c r="Q510" i="1" s="1"/>
  <c r="X509" i="1"/>
  <c r="P509" i="1" s="1"/>
  <c r="Q509" i="1" s="1"/>
  <c r="X508" i="1"/>
  <c r="R508" i="1" s="1"/>
  <c r="X507" i="1"/>
  <c r="X506" i="1"/>
  <c r="N506" i="1" s="1"/>
  <c r="X505" i="1"/>
  <c r="N505" i="1" s="1"/>
  <c r="X504" i="1"/>
  <c r="R504" i="1" s="1"/>
  <c r="X503" i="1"/>
  <c r="N503" i="1" s="1"/>
  <c r="O503" i="1" s="1"/>
  <c r="X502" i="1"/>
  <c r="P502" i="1" s="1"/>
  <c r="Q502" i="1" s="1"/>
  <c r="X501" i="1"/>
  <c r="P501" i="1" s="1"/>
  <c r="Q501" i="1" s="1"/>
  <c r="X500" i="1"/>
  <c r="R500" i="1" s="1"/>
  <c r="X499" i="1"/>
  <c r="N499" i="1" s="1"/>
  <c r="X498" i="1"/>
  <c r="R498" i="1" s="1"/>
  <c r="X497" i="1"/>
  <c r="N497" i="1" s="1"/>
  <c r="X496" i="1"/>
  <c r="R496" i="1" s="1"/>
  <c r="X495" i="1"/>
  <c r="X494" i="1"/>
  <c r="P494" i="1" s="1"/>
  <c r="Q494" i="1" s="1"/>
  <c r="X493" i="1"/>
  <c r="P493" i="1" s="1"/>
  <c r="Q493" i="1" s="1"/>
  <c r="X492" i="1"/>
  <c r="R492" i="1" s="1"/>
  <c r="X491" i="1"/>
  <c r="X490" i="1"/>
  <c r="X489" i="1"/>
  <c r="N489" i="1" s="1"/>
  <c r="X488" i="1"/>
  <c r="R488" i="1" s="1"/>
  <c r="X487" i="1"/>
  <c r="N487" i="1" s="1"/>
  <c r="O487" i="1" s="1"/>
  <c r="X486" i="1"/>
  <c r="R486" i="1" s="1"/>
  <c r="X485" i="1"/>
  <c r="P485" i="1" s="1"/>
  <c r="Q485" i="1" s="1"/>
  <c r="X484" i="1"/>
  <c r="P484" i="1" s="1"/>
  <c r="Q484" i="1" s="1"/>
  <c r="X483" i="1"/>
  <c r="N483" i="1" s="1"/>
  <c r="O483" i="1" s="1"/>
  <c r="X482" i="1"/>
  <c r="R482" i="1" s="1"/>
  <c r="X481" i="1"/>
  <c r="X480" i="1"/>
  <c r="P480" i="1" s="1"/>
  <c r="Q480" i="1" s="1"/>
  <c r="X479" i="1"/>
  <c r="X478" i="1"/>
  <c r="R478" i="1" s="1"/>
  <c r="X477" i="1"/>
  <c r="P477" i="1" s="1"/>
  <c r="Q477" i="1" s="1"/>
  <c r="X476" i="1"/>
  <c r="P476" i="1" s="1"/>
  <c r="Q476" i="1" s="1"/>
  <c r="X475" i="1"/>
  <c r="X474" i="1"/>
  <c r="R474" i="1" s="1"/>
  <c r="X473" i="1"/>
  <c r="R473" i="1" s="1"/>
  <c r="X472" i="1"/>
  <c r="P472" i="1" s="1"/>
  <c r="Q472" i="1" s="1"/>
  <c r="X471" i="1"/>
  <c r="N471" i="1" s="1"/>
  <c r="O471" i="1" s="1"/>
  <c r="X470" i="1"/>
  <c r="R470" i="1" s="1"/>
  <c r="X469" i="1"/>
  <c r="P469" i="1" s="1"/>
  <c r="Q469" i="1" s="1"/>
  <c r="X468" i="1"/>
  <c r="R468" i="1" s="1"/>
  <c r="X467" i="1"/>
  <c r="N467" i="1" s="1"/>
  <c r="X466" i="1"/>
  <c r="R466" i="1" s="1"/>
  <c r="X465" i="1"/>
  <c r="N465" i="1" s="1"/>
  <c r="X464" i="1"/>
  <c r="R464" i="1" s="1"/>
  <c r="X463" i="1"/>
  <c r="X462" i="1"/>
  <c r="P462" i="1" s="1"/>
  <c r="Q462" i="1" s="1"/>
  <c r="X461" i="1"/>
  <c r="P461" i="1" s="1"/>
  <c r="Q461" i="1" s="1"/>
  <c r="X460" i="1"/>
  <c r="R460" i="1" s="1"/>
  <c r="X459" i="1"/>
  <c r="X458" i="1"/>
  <c r="X457" i="1"/>
  <c r="N457" i="1" s="1"/>
  <c r="X456" i="1"/>
  <c r="P456" i="1" s="1"/>
  <c r="Q456" i="1" s="1"/>
  <c r="X455" i="1"/>
  <c r="N455" i="1" s="1"/>
  <c r="O455" i="1" s="1"/>
  <c r="X454" i="1"/>
  <c r="X453" i="1"/>
  <c r="P453" i="1" s="1"/>
  <c r="Q453" i="1" s="1"/>
  <c r="X452" i="1"/>
  <c r="R452" i="1" s="1"/>
  <c r="X451" i="1"/>
  <c r="N451" i="1" s="1"/>
  <c r="X450" i="1"/>
  <c r="P450" i="1" s="1"/>
  <c r="Q450" i="1" s="1"/>
  <c r="X449" i="1"/>
  <c r="N449" i="1" s="1"/>
  <c r="X448" i="1"/>
  <c r="R448" i="1" s="1"/>
  <c r="X447" i="1"/>
  <c r="X446" i="1"/>
  <c r="P446" i="1" s="1"/>
  <c r="Q446" i="1" s="1"/>
  <c r="X445" i="1"/>
  <c r="N445" i="1" s="1"/>
  <c r="X444" i="1"/>
  <c r="R444" i="1" s="1"/>
  <c r="X443" i="1"/>
  <c r="X442" i="1"/>
  <c r="R442" i="1" s="1"/>
  <c r="X441" i="1"/>
  <c r="X440" i="1"/>
  <c r="P440" i="1" s="1"/>
  <c r="Q440" i="1" s="1"/>
  <c r="X439" i="1"/>
  <c r="N439" i="1" s="1"/>
  <c r="X438" i="1"/>
  <c r="P438" i="1" s="1"/>
  <c r="Q438" i="1" s="1"/>
  <c r="X437" i="1"/>
  <c r="X436" i="1"/>
  <c r="R436" i="1" s="1"/>
  <c r="X435" i="1"/>
  <c r="N435" i="1" s="1"/>
  <c r="O435" i="1" s="1"/>
  <c r="X434" i="1"/>
  <c r="P434" i="1" s="1"/>
  <c r="Q434" i="1" s="1"/>
  <c r="X433" i="1"/>
  <c r="N433" i="1" s="1"/>
  <c r="X432" i="1"/>
  <c r="R432" i="1" s="1"/>
  <c r="X431" i="1"/>
  <c r="X430" i="1"/>
  <c r="X429" i="1"/>
  <c r="N429" i="1" s="1"/>
  <c r="X428" i="1"/>
  <c r="P428" i="1" s="1"/>
  <c r="Q428" i="1" s="1"/>
  <c r="X427" i="1"/>
  <c r="X426" i="1"/>
  <c r="R426" i="1" s="1"/>
  <c r="X425" i="1"/>
  <c r="X424" i="1"/>
  <c r="P424" i="1" s="1"/>
  <c r="Q424" i="1" s="1"/>
  <c r="X423" i="1"/>
  <c r="N423" i="1" s="1"/>
  <c r="X422" i="1"/>
  <c r="R422" i="1" s="1"/>
  <c r="X421" i="1"/>
  <c r="X420" i="1"/>
  <c r="R420" i="1" s="1"/>
  <c r="X419" i="1"/>
  <c r="N419" i="1" s="1"/>
  <c r="O419" i="1" s="1"/>
  <c r="X418" i="1"/>
  <c r="P418" i="1" s="1"/>
  <c r="Q418" i="1" s="1"/>
  <c r="X417" i="1"/>
  <c r="X416" i="1"/>
  <c r="N416" i="1" s="1"/>
  <c r="X415" i="1"/>
  <c r="X414" i="1"/>
  <c r="R414" i="1" s="1"/>
  <c r="X413" i="1"/>
  <c r="X412" i="1"/>
  <c r="P412" i="1" s="1"/>
  <c r="Q412" i="1" s="1"/>
  <c r="X411" i="1"/>
  <c r="X410" i="1"/>
  <c r="R410" i="1" s="1"/>
  <c r="X409" i="1"/>
  <c r="X408" i="1"/>
  <c r="R408" i="1" s="1"/>
  <c r="X407" i="1"/>
  <c r="R407" i="1" s="1"/>
  <c r="X406" i="1"/>
  <c r="P406" i="1" s="1"/>
  <c r="X405" i="1"/>
  <c r="X404" i="1"/>
  <c r="R404" i="1" s="1"/>
  <c r="X403" i="1"/>
  <c r="R403" i="1" s="1"/>
  <c r="X402" i="1"/>
  <c r="P402" i="1" s="1"/>
  <c r="X401" i="1"/>
  <c r="X400" i="1"/>
  <c r="X399" i="1"/>
  <c r="R399" i="1" s="1"/>
  <c r="X398" i="1"/>
  <c r="P398" i="1" s="1"/>
  <c r="X397" i="1"/>
  <c r="X396" i="1"/>
  <c r="X395" i="1"/>
  <c r="X394" i="1"/>
  <c r="X393" i="1"/>
  <c r="X392" i="1"/>
  <c r="R392" i="1" s="1"/>
  <c r="X391" i="1"/>
  <c r="X390" i="1"/>
  <c r="R390" i="1" s="1"/>
  <c r="X389" i="1"/>
  <c r="X388" i="1"/>
  <c r="R388" i="1" s="1"/>
  <c r="X387" i="1"/>
  <c r="R387" i="1" s="1"/>
  <c r="X386" i="1"/>
  <c r="P386" i="1" s="1"/>
  <c r="X385" i="1"/>
  <c r="X384" i="1"/>
  <c r="R384" i="1" s="1"/>
  <c r="X383" i="1"/>
  <c r="P383" i="1" s="1"/>
  <c r="Q383" i="1" s="1"/>
  <c r="X382" i="1"/>
  <c r="P382" i="1" s="1"/>
  <c r="X381" i="1"/>
  <c r="X380" i="1"/>
  <c r="R380" i="1" s="1"/>
  <c r="X379" i="1"/>
  <c r="X378" i="1"/>
  <c r="P378" i="1" s="1"/>
  <c r="X377" i="1"/>
  <c r="X376" i="1"/>
  <c r="X375" i="1"/>
  <c r="P375" i="1" s="1"/>
  <c r="Q375" i="1" s="1"/>
  <c r="X374" i="1"/>
  <c r="R374" i="1" s="1"/>
  <c r="X373" i="1"/>
  <c r="R373" i="1" s="1"/>
  <c r="X372" i="1"/>
  <c r="R372" i="1" s="1"/>
  <c r="X371" i="1"/>
  <c r="P371" i="1" s="1"/>
  <c r="Q371" i="1" s="1"/>
  <c r="X370" i="1"/>
  <c r="P370" i="1" s="1"/>
  <c r="Q370" i="1" s="1"/>
  <c r="X369" i="1"/>
  <c r="R369" i="1" s="1"/>
  <c r="X368" i="1"/>
  <c r="R368" i="1" s="1"/>
  <c r="X367" i="1"/>
  <c r="X366" i="1"/>
  <c r="P366" i="1" s="1"/>
  <c r="Q366" i="1" s="1"/>
  <c r="X365" i="1"/>
  <c r="X364" i="1"/>
  <c r="R364" i="1" s="1"/>
  <c r="X363" i="1"/>
  <c r="P363" i="1" s="1"/>
  <c r="Q363" i="1" s="1"/>
  <c r="X362" i="1"/>
  <c r="P362" i="1" s="1"/>
  <c r="X361" i="1"/>
  <c r="X360" i="1"/>
  <c r="R360" i="1" s="1"/>
  <c r="X359" i="1"/>
  <c r="R359" i="1" s="1"/>
  <c r="X358" i="1"/>
  <c r="R358" i="1" s="1"/>
  <c r="X357" i="1"/>
  <c r="X356" i="1"/>
  <c r="N356" i="1" s="1"/>
  <c r="X355" i="1"/>
  <c r="X354" i="1"/>
  <c r="X353" i="1"/>
  <c r="X352" i="1"/>
  <c r="N352" i="1" s="1"/>
  <c r="X351" i="1"/>
  <c r="X350" i="1"/>
  <c r="X349" i="1"/>
  <c r="P349" i="1" s="1"/>
  <c r="Q349" i="1" s="1"/>
  <c r="X348" i="1"/>
  <c r="P348" i="1" s="1"/>
  <c r="X347" i="1"/>
  <c r="X346" i="1"/>
  <c r="P346" i="1" s="1"/>
  <c r="Q346" i="1" s="1"/>
  <c r="X345" i="1"/>
  <c r="X344" i="1"/>
  <c r="R344" i="1" s="1"/>
  <c r="X343" i="1"/>
  <c r="X342" i="1"/>
  <c r="X341" i="1"/>
  <c r="N341" i="1" s="1"/>
  <c r="X340" i="1"/>
  <c r="X339" i="1"/>
  <c r="X338" i="1"/>
  <c r="P338" i="1" s="1"/>
  <c r="Q338" i="1" s="1"/>
  <c r="X337" i="1"/>
  <c r="X336" i="1"/>
  <c r="X335" i="1"/>
  <c r="P335" i="1" s="1"/>
  <c r="Q335" i="1" s="1"/>
  <c r="X334" i="1"/>
  <c r="X333" i="1"/>
  <c r="P333" i="1" s="1"/>
  <c r="Q333" i="1" s="1"/>
  <c r="X332" i="1"/>
  <c r="P332" i="1" s="1"/>
  <c r="X331" i="1"/>
  <c r="X330" i="1"/>
  <c r="P330" i="1" s="1"/>
  <c r="Q330" i="1" s="1"/>
  <c r="X329" i="1"/>
  <c r="X328" i="1"/>
  <c r="R328" i="1" s="1"/>
  <c r="X327" i="1"/>
  <c r="X326" i="1"/>
  <c r="X325" i="1"/>
  <c r="X324" i="1"/>
  <c r="X323" i="1"/>
  <c r="X322" i="1"/>
  <c r="P322" i="1" s="1"/>
  <c r="Q322" i="1" s="1"/>
  <c r="X321" i="1"/>
  <c r="X320" i="1"/>
  <c r="X319" i="1"/>
  <c r="X318" i="1"/>
  <c r="X317" i="1"/>
  <c r="R317" i="1" s="1"/>
  <c r="X316" i="1"/>
  <c r="R316" i="1" s="1"/>
  <c r="X315" i="1"/>
  <c r="X314" i="1"/>
  <c r="X313" i="1"/>
  <c r="R313" i="1" s="1"/>
  <c r="X312" i="1"/>
  <c r="R312" i="1" s="1"/>
  <c r="X311" i="1"/>
  <c r="X310" i="1"/>
  <c r="R310" i="1" s="1"/>
  <c r="X309" i="1"/>
  <c r="R309" i="1" s="1"/>
  <c r="X308" i="1"/>
  <c r="R308" i="1" s="1"/>
  <c r="X307" i="1"/>
  <c r="X306" i="1"/>
  <c r="R306" i="1" s="1"/>
  <c r="X305" i="1"/>
  <c r="X304" i="1"/>
  <c r="R304" i="1" s="1"/>
  <c r="X303" i="1"/>
  <c r="X302" i="1"/>
  <c r="X301" i="1"/>
  <c r="P301" i="1" s="1"/>
  <c r="Q301" i="1" s="1"/>
  <c r="X300" i="1"/>
  <c r="R300" i="1" s="1"/>
  <c r="X299" i="1"/>
  <c r="X298" i="1"/>
  <c r="X297" i="1"/>
  <c r="R297" i="1" s="1"/>
  <c r="X296" i="1"/>
  <c r="X295" i="1"/>
  <c r="X294" i="1"/>
  <c r="X293" i="1"/>
  <c r="R293" i="1" s="1"/>
  <c r="X292" i="1"/>
  <c r="R292" i="1" s="1"/>
  <c r="X291" i="1"/>
  <c r="R291" i="1" s="1"/>
  <c r="X290" i="1"/>
  <c r="X289" i="1"/>
  <c r="X288" i="1"/>
  <c r="X287" i="1"/>
  <c r="R287" i="1" s="1"/>
  <c r="X286" i="1"/>
  <c r="R286" i="1" s="1"/>
  <c r="X285" i="1"/>
  <c r="R285" i="1" s="1"/>
  <c r="X284" i="1"/>
  <c r="R284" i="1" s="1"/>
  <c r="X283" i="1"/>
  <c r="R283" i="1" s="1"/>
  <c r="X282" i="1"/>
  <c r="X281" i="1"/>
  <c r="X280" i="1"/>
  <c r="X279" i="1"/>
  <c r="X278" i="1"/>
  <c r="R278" i="1" s="1"/>
  <c r="X277" i="1"/>
  <c r="R277" i="1" s="1"/>
  <c r="X276" i="1"/>
  <c r="X275" i="1"/>
  <c r="R275" i="1" s="1"/>
  <c r="X274" i="1"/>
  <c r="R274" i="1" s="1"/>
  <c r="X273" i="1"/>
  <c r="X272" i="1"/>
  <c r="R272" i="1" s="1"/>
  <c r="X271" i="1"/>
  <c r="R271" i="1" s="1"/>
  <c r="X270" i="1"/>
  <c r="X269" i="1"/>
  <c r="R269" i="1" s="1"/>
  <c r="X268" i="1"/>
  <c r="R268" i="1" s="1"/>
  <c r="X267" i="1"/>
  <c r="R267" i="1" s="1"/>
  <c r="X266" i="1"/>
  <c r="X265" i="1"/>
  <c r="R265" i="1" s="1"/>
  <c r="X264" i="1"/>
  <c r="R264" i="1" s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R249" i="1" s="1"/>
  <c r="X248" i="1"/>
  <c r="X247" i="1"/>
  <c r="X246" i="1"/>
  <c r="X245" i="1"/>
  <c r="X244" i="1"/>
  <c r="R244" i="1" s="1"/>
  <c r="X243" i="1"/>
  <c r="X242" i="1"/>
  <c r="R242" i="1" s="1"/>
  <c r="X241" i="1"/>
  <c r="X240" i="1"/>
  <c r="R240" i="1" s="1"/>
  <c r="X239" i="1"/>
  <c r="R239" i="1" s="1"/>
  <c r="X238" i="1"/>
  <c r="R238" i="1" s="1"/>
  <c r="X237" i="1"/>
  <c r="X236" i="1"/>
  <c r="R236" i="1" s="1"/>
  <c r="X235" i="1"/>
  <c r="R235" i="1" s="1"/>
  <c r="X234" i="1"/>
  <c r="X233" i="1"/>
  <c r="X232" i="1"/>
  <c r="R232" i="1" s="1"/>
  <c r="X231" i="1"/>
  <c r="R231" i="1" s="1"/>
  <c r="X230" i="1"/>
  <c r="R230" i="1" s="1"/>
  <c r="X229" i="1"/>
  <c r="R229" i="1" s="1"/>
  <c r="X228" i="1"/>
  <c r="X227" i="1"/>
  <c r="X226" i="1"/>
  <c r="R226" i="1" s="1"/>
  <c r="X225" i="1"/>
  <c r="R225" i="1" s="1"/>
  <c r="X224" i="1"/>
  <c r="X223" i="1"/>
  <c r="X222" i="1"/>
  <c r="R222" i="1" s="1"/>
  <c r="X221" i="1"/>
  <c r="R221" i="1" s="1"/>
  <c r="X220" i="1"/>
  <c r="R220" i="1" s="1"/>
  <c r="X219" i="1"/>
  <c r="X218" i="1"/>
  <c r="R218" i="1" s="1"/>
  <c r="X217" i="1"/>
  <c r="R217" i="1" s="1"/>
  <c r="X216" i="1"/>
  <c r="X215" i="1"/>
  <c r="R215" i="1" s="1"/>
  <c r="X214" i="1"/>
  <c r="R214" i="1" s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R197" i="1" s="1"/>
  <c r="X196" i="1"/>
  <c r="R196" i="1" s="1"/>
  <c r="X195" i="1"/>
  <c r="R195" i="1" s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R27" i="1" s="1"/>
  <c r="X26" i="1"/>
  <c r="R26" i="1" s="1"/>
  <c r="X25" i="1"/>
  <c r="R25" i="1" s="1"/>
  <c r="X24" i="1"/>
  <c r="R24" i="1" s="1"/>
  <c r="X23" i="1"/>
  <c r="R23" i="1" s="1"/>
  <c r="X22" i="1"/>
  <c r="R22" i="1" s="1"/>
  <c r="X21" i="1"/>
  <c r="R21" i="1" s="1"/>
  <c r="X20" i="1"/>
  <c r="R20" i="1" s="1"/>
  <c r="X19" i="1"/>
  <c r="R19" i="1" s="1"/>
  <c r="X18" i="1"/>
  <c r="R18" i="1" s="1"/>
  <c r="X17" i="1"/>
  <c r="R17" i="1" s="1"/>
  <c r="X16" i="1"/>
  <c r="R16" i="1" s="1"/>
  <c r="X15" i="1"/>
  <c r="R15" i="1" s="1"/>
  <c r="X14" i="1"/>
  <c r="R14" i="1" s="1"/>
  <c r="X13" i="1"/>
  <c r="R13" i="1" s="1"/>
  <c r="X12" i="1"/>
  <c r="R12" i="1" s="1"/>
  <c r="X11" i="1"/>
  <c r="R11" i="1" s="1"/>
  <c r="X10" i="1"/>
  <c r="R10" i="1" s="1"/>
  <c r="X9" i="1"/>
  <c r="R9" i="1" s="1"/>
  <c r="X8" i="1"/>
  <c r="R8" i="1" s="1"/>
  <c r="X7" i="1"/>
  <c r="X6" i="1"/>
  <c r="X5" i="1"/>
  <c r="X4" i="1"/>
  <c r="X3" i="1"/>
  <c r="R604" i="1" l="1"/>
  <c r="P1347" i="1"/>
  <c r="Q1347" i="1" s="1"/>
  <c r="P1354" i="1"/>
  <c r="Q1354" i="1" s="1"/>
  <c r="P466" i="1"/>
  <c r="Q466" i="1" s="1"/>
  <c r="R636" i="1"/>
  <c r="N641" i="1"/>
  <c r="O641" i="1" s="1"/>
  <c r="N1987" i="1"/>
  <c r="R2082" i="1"/>
  <c r="N466" i="1"/>
  <c r="R2176" i="1"/>
  <c r="P2223" i="1"/>
  <c r="Q2223" i="1" s="1"/>
  <c r="R2339" i="1"/>
  <c r="N597" i="1"/>
  <c r="R2012" i="1"/>
  <c r="N1568" i="1"/>
  <c r="O1568" i="1" s="1"/>
  <c r="N2218" i="1"/>
  <c r="N2225" i="1"/>
  <c r="N349" i="1"/>
  <c r="R510" i="1"/>
  <c r="R576" i="1"/>
  <c r="P2620" i="1"/>
  <c r="Q2620" i="1" s="1"/>
  <c r="N2663" i="1"/>
  <c r="N576" i="1"/>
  <c r="P1090" i="1"/>
  <c r="Q1090" i="1" s="1"/>
  <c r="N2185" i="1"/>
  <c r="R2231" i="1"/>
  <c r="N2340" i="1"/>
  <c r="O2340" i="1" s="1"/>
  <c r="P1012" i="1"/>
  <c r="Q1012" i="1" s="1"/>
  <c r="R1379" i="1"/>
  <c r="N2457" i="1"/>
  <c r="P2590" i="1"/>
  <c r="Q2590" i="1" s="1"/>
  <c r="P518" i="1"/>
  <c r="Q518" i="1" s="1"/>
  <c r="N996" i="1"/>
  <c r="P1146" i="1"/>
  <c r="Q1146" i="1" s="1"/>
  <c r="P1455" i="1"/>
  <c r="Q1455" i="1" s="1"/>
  <c r="N1504" i="1"/>
  <c r="O1504" i="1" s="1"/>
  <c r="P1508" i="1"/>
  <c r="Q1508" i="1" s="1"/>
  <c r="P1510" i="1"/>
  <c r="Q1510" i="1" s="1"/>
  <c r="R1772" i="1"/>
  <c r="P1897" i="1"/>
  <c r="Q1897" i="1" s="1"/>
  <c r="N2195" i="1"/>
  <c r="N628" i="1"/>
  <c r="O628" i="1" s="1"/>
  <c r="R925" i="1"/>
  <c r="P2036" i="1"/>
  <c r="Q2036" i="1" s="1"/>
  <c r="R1403" i="1"/>
  <c r="P1436" i="1"/>
  <c r="Q1436" i="1" s="1"/>
  <c r="R1455" i="1"/>
  <c r="N1483" i="1"/>
  <c r="P2193" i="1"/>
  <c r="Q2193" i="1" s="1"/>
  <c r="P557" i="1"/>
  <c r="Q557" i="1" s="1"/>
  <c r="R572" i="1"/>
  <c r="R630" i="1"/>
  <c r="R1036" i="1"/>
  <c r="R1395" i="1"/>
  <c r="P1534" i="1"/>
  <c r="Q1534" i="1" s="1"/>
  <c r="N1716" i="1"/>
  <c r="P1865" i="1"/>
  <c r="Q1865" i="1" s="1"/>
  <c r="P1868" i="1"/>
  <c r="Q1868" i="1" s="1"/>
  <c r="R1975" i="1"/>
  <c r="P2024" i="1"/>
  <c r="Q2024" i="1" s="1"/>
  <c r="N2254" i="1"/>
  <c r="O2254" i="1" s="1"/>
  <c r="N2451" i="1"/>
  <c r="R534" i="1"/>
  <c r="N557" i="1"/>
  <c r="N929" i="1"/>
  <c r="R1811" i="1"/>
  <c r="P1889" i="1"/>
  <c r="Q1889" i="1" s="1"/>
  <c r="P2217" i="1"/>
  <c r="Q2217" i="1" s="1"/>
  <c r="N2332" i="1"/>
  <c r="P2357" i="1"/>
  <c r="Q2357" i="1" s="1"/>
  <c r="N420" i="1"/>
  <c r="N492" i="1"/>
  <c r="R822" i="1"/>
  <c r="P1452" i="1"/>
  <c r="Q1452" i="1" s="1"/>
  <c r="N1536" i="1"/>
  <c r="O1536" i="1" s="1"/>
  <c r="P1550" i="1"/>
  <c r="Q1550" i="1" s="1"/>
  <c r="N1566" i="1"/>
  <c r="O1566" i="1" s="1"/>
  <c r="R2040" i="1"/>
  <c r="R2270" i="1"/>
  <c r="N2325" i="1"/>
  <c r="R2442" i="1"/>
  <c r="R1044" i="1"/>
  <c r="R1140" i="1"/>
  <c r="P1387" i="1"/>
  <c r="Q1387" i="1" s="1"/>
  <c r="N1419" i="1"/>
  <c r="N1434" i="1"/>
  <c r="O1434" i="1" s="1"/>
  <c r="P1440" i="1"/>
  <c r="Q1440" i="1" s="1"/>
  <c r="P1520" i="1"/>
  <c r="Q1520" i="1" s="1"/>
  <c r="P1542" i="1"/>
  <c r="Q1542" i="1" s="1"/>
  <c r="N1558" i="1"/>
  <c r="O1558" i="1" s="1"/>
  <c r="N1560" i="1"/>
  <c r="O1560" i="1" s="1"/>
  <c r="P1574" i="1"/>
  <c r="Q1574" i="1" s="1"/>
  <c r="R2060" i="1"/>
  <c r="R2071" i="1"/>
  <c r="R2103" i="1"/>
  <c r="R2148" i="1"/>
  <c r="P2219" i="1"/>
  <c r="Q2219" i="1" s="1"/>
  <c r="N2245" i="1"/>
  <c r="R2271" i="1"/>
  <c r="P313" i="1"/>
  <c r="Q313" i="1" s="1"/>
  <c r="R402" i="1"/>
  <c r="R472" i="1"/>
  <c r="N502" i="1"/>
  <c r="R522" i="1"/>
  <c r="N556" i="1"/>
  <c r="N572" i="1"/>
  <c r="O572" i="1" s="1"/>
  <c r="N653" i="1"/>
  <c r="N660" i="1"/>
  <c r="P729" i="1"/>
  <c r="Q729" i="1" s="1"/>
  <c r="R753" i="1"/>
  <c r="R769" i="1"/>
  <c r="R785" i="1"/>
  <c r="P841" i="1"/>
  <c r="Q841" i="1" s="1"/>
  <c r="N939" i="1"/>
  <c r="O939" i="1" s="1"/>
  <c r="R945" i="1"/>
  <c r="R1004" i="1"/>
  <c r="P1599" i="1"/>
  <c r="R1881" i="1"/>
  <c r="R1887" i="1"/>
  <c r="N1970" i="1"/>
  <c r="N1973" i="1"/>
  <c r="N1983" i="1"/>
  <c r="N1989" i="1"/>
  <c r="R2353" i="1"/>
  <c r="R2359" i="1"/>
  <c r="N333" i="1"/>
  <c r="O333" i="1" s="1"/>
  <c r="R363" i="1"/>
  <c r="N472" i="1"/>
  <c r="N762" i="1"/>
  <c r="R774" i="1"/>
  <c r="P915" i="1"/>
  <c r="Q915" i="1" s="1"/>
  <c r="R1028" i="1"/>
  <c r="P1314" i="1"/>
  <c r="Q1314" i="1" s="1"/>
  <c r="R1358" i="1"/>
  <c r="N1444" i="1"/>
  <c r="O1444" i="1" s="1"/>
  <c r="P1524" i="1"/>
  <c r="Q1524" i="1" s="1"/>
  <c r="P1526" i="1"/>
  <c r="Q1526" i="1" s="1"/>
  <c r="N1544" i="1"/>
  <c r="O1544" i="1" s="1"/>
  <c r="N1576" i="1"/>
  <c r="O1576" i="1" s="1"/>
  <c r="R1740" i="1"/>
  <c r="R1991" i="1"/>
  <c r="P2152" i="1"/>
  <c r="Q2152" i="1" s="1"/>
  <c r="R2215" i="1"/>
  <c r="R2245" i="1"/>
  <c r="N2336" i="1"/>
  <c r="P2339" i="1"/>
  <c r="Q2339" i="1" s="1"/>
  <c r="P2593" i="1"/>
  <c r="Q2593" i="1" s="1"/>
  <c r="R514" i="1"/>
  <c r="P597" i="1"/>
  <c r="Q597" i="1" s="1"/>
  <c r="R628" i="1"/>
  <c r="R686" i="1"/>
  <c r="R746" i="1"/>
  <c r="N749" i="1"/>
  <c r="R758" i="1"/>
  <c r="P764" i="1"/>
  <c r="Q764" i="1" s="1"/>
  <c r="N1552" i="1"/>
  <c r="O1552" i="1" s="1"/>
  <c r="N1784" i="1"/>
  <c r="N1888" i="1"/>
  <c r="R2335" i="1"/>
  <c r="P390" i="1"/>
  <c r="P416" i="1"/>
  <c r="Q416" i="1" s="1"/>
  <c r="P442" i="1"/>
  <c r="Q442" i="1" s="1"/>
  <c r="R445" i="1"/>
  <c r="R453" i="1"/>
  <c r="N461" i="1"/>
  <c r="R621" i="1"/>
  <c r="N648" i="1"/>
  <c r="R653" i="1"/>
  <c r="R681" i="1"/>
  <c r="P752" i="1"/>
  <c r="Q752" i="1" s="1"/>
  <c r="R778" i="1"/>
  <c r="R781" i="1"/>
  <c r="P784" i="1"/>
  <c r="Q784" i="1" s="1"/>
  <c r="P1112" i="1"/>
  <c r="Q1112" i="1" s="1"/>
  <c r="P1128" i="1"/>
  <c r="Q1128" i="1" s="1"/>
  <c r="R1335" i="1"/>
  <c r="R1340" i="1"/>
  <c r="R1363" i="1"/>
  <c r="R1371" i="1"/>
  <c r="R1411" i="1"/>
  <c r="P1428" i="1"/>
  <c r="Q1428" i="1" s="1"/>
  <c r="P1430" i="1"/>
  <c r="Q1430" i="1" s="1"/>
  <c r="P1438" i="1"/>
  <c r="Q1438" i="1" s="1"/>
  <c r="R1460" i="1"/>
  <c r="R1472" i="1"/>
  <c r="R1480" i="1"/>
  <c r="R1484" i="1"/>
  <c r="N1496" i="1"/>
  <c r="O1496" i="1" s="1"/>
  <c r="P1500" i="1"/>
  <c r="Q1500" i="1" s="1"/>
  <c r="P1502" i="1"/>
  <c r="Q1502" i="1" s="1"/>
  <c r="P1512" i="1"/>
  <c r="Q1512" i="1" s="1"/>
  <c r="N1528" i="1"/>
  <c r="O1528" i="1" s="1"/>
  <c r="P1532" i="1"/>
  <c r="Q1532" i="1" s="1"/>
  <c r="P1548" i="1"/>
  <c r="Q1548" i="1" s="1"/>
  <c r="P1564" i="1"/>
  <c r="Q1564" i="1" s="1"/>
  <c r="R1582" i="1"/>
  <c r="P1724" i="1"/>
  <c r="Q1724" i="1" s="1"/>
  <c r="P1752" i="1"/>
  <c r="Q1752" i="1" s="1"/>
  <c r="P1780" i="1"/>
  <c r="Q1780" i="1" s="1"/>
  <c r="R1847" i="1"/>
  <c r="P1849" i="1"/>
  <c r="Q1849" i="1" s="1"/>
  <c r="N1864" i="1"/>
  <c r="R1953" i="1"/>
  <c r="P1962" i="1"/>
  <c r="Q1962" i="1" s="1"/>
  <c r="N1967" i="1"/>
  <c r="R1969" i="1"/>
  <c r="N1971" i="1"/>
  <c r="N1986" i="1"/>
  <c r="N1997" i="1"/>
  <c r="R2055" i="1"/>
  <c r="N2063" i="1"/>
  <c r="R2096" i="1"/>
  <c r="R2102" i="1"/>
  <c r="R2146" i="1"/>
  <c r="R2199" i="1"/>
  <c r="R2281" i="1"/>
  <c r="N2283" i="1"/>
  <c r="O2283" i="1" s="1"/>
  <c r="N2303" i="1"/>
  <c r="P2321" i="1"/>
  <c r="Q2321" i="1" s="1"/>
  <c r="P2335" i="1"/>
  <c r="Q2335" i="1" s="1"/>
  <c r="R2357" i="1"/>
  <c r="N2424" i="1"/>
  <c r="P2449" i="1"/>
  <c r="Q2449" i="1" s="1"/>
  <c r="P2513" i="1"/>
  <c r="Q2513" i="1" s="1"/>
  <c r="R2593" i="1"/>
  <c r="N2602" i="1"/>
  <c r="P2612" i="1"/>
  <c r="Q2612" i="1" s="1"/>
  <c r="P2661" i="1"/>
  <c r="Q2661" i="1" s="1"/>
  <c r="R565" i="1"/>
  <c r="P573" i="1"/>
  <c r="Q573" i="1" s="1"/>
  <c r="R661" i="1"/>
  <c r="R692" i="1"/>
  <c r="P885" i="1"/>
  <c r="Q885" i="1" s="1"/>
  <c r="R1032" i="1"/>
  <c r="R1048" i="1"/>
  <c r="P1333" i="1"/>
  <c r="Q1333" i="1" s="1"/>
  <c r="R1350" i="1"/>
  <c r="P1419" i="1"/>
  <c r="Q1419" i="1" s="1"/>
  <c r="N1460" i="1"/>
  <c r="O1460" i="1" s="1"/>
  <c r="P1953" i="1"/>
  <c r="Q1953" i="1" s="1"/>
  <c r="R1985" i="1"/>
  <c r="R2255" i="1"/>
  <c r="R2282" i="1"/>
  <c r="R398" i="1"/>
  <c r="R416" i="1"/>
  <c r="R438" i="1"/>
  <c r="P445" i="1"/>
  <c r="Q445" i="1" s="1"/>
  <c r="N450" i="1"/>
  <c r="R462" i="1"/>
  <c r="P488" i="1"/>
  <c r="Q488" i="1" s="1"/>
  <c r="N494" i="1"/>
  <c r="N510" i="1"/>
  <c r="N522" i="1"/>
  <c r="P532" i="1"/>
  <c r="Q532" i="1" s="1"/>
  <c r="P542" i="1"/>
  <c r="Q542" i="1" s="1"/>
  <c r="R556" i="1"/>
  <c r="N573" i="1"/>
  <c r="P588" i="1"/>
  <c r="Q588" i="1" s="1"/>
  <c r="R742" i="1"/>
  <c r="R765" i="1"/>
  <c r="R913" i="1"/>
  <c r="R1074" i="1"/>
  <c r="P1096" i="1"/>
  <c r="Q1096" i="1" s="1"/>
  <c r="R1352" i="1"/>
  <c r="R1467" i="1"/>
  <c r="R1479" i="1"/>
  <c r="P1488" i="1"/>
  <c r="Q1488" i="1" s="1"/>
  <c r="N1495" i="1"/>
  <c r="P1516" i="1"/>
  <c r="Q1516" i="1" s="1"/>
  <c r="P1518" i="1"/>
  <c r="Q1518" i="1" s="1"/>
  <c r="P1540" i="1"/>
  <c r="Q1540" i="1" s="1"/>
  <c r="P1556" i="1"/>
  <c r="Q1556" i="1" s="1"/>
  <c r="P1572" i="1"/>
  <c r="Q1572" i="1" s="1"/>
  <c r="R1764" i="1"/>
  <c r="N1848" i="1"/>
  <c r="R1863" i="1"/>
  <c r="R1864" i="1"/>
  <c r="R1962" i="1"/>
  <c r="R418" i="1"/>
  <c r="R440" i="1"/>
  <c r="N473" i="1"/>
  <c r="N476" i="1"/>
  <c r="O476" i="1" s="1"/>
  <c r="N496" i="1"/>
  <c r="N604" i="1"/>
  <c r="P661" i="1"/>
  <c r="Q661" i="1" s="1"/>
  <c r="N677" i="1"/>
  <c r="O677" i="1" s="1"/>
  <c r="P692" i="1"/>
  <c r="Q692" i="1" s="1"/>
  <c r="R697" i="1"/>
  <c r="N718" i="1"/>
  <c r="N728" i="1"/>
  <c r="O728" i="1" s="1"/>
  <c r="R821" i="1"/>
  <c r="R917" i="1"/>
  <c r="N933" i="1"/>
  <c r="P996" i="1"/>
  <c r="Q996" i="1" s="1"/>
  <c r="R1024" i="1"/>
  <c r="R1040" i="1"/>
  <c r="P1060" i="1"/>
  <c r="Q1060" i="1" s="1"/>
  <c r="R2080" i="1"/>
  <c r="N2295" i="1"/>
  <c r="N2307" i="1"/>
  <c r="R2321" i="1"/>
  <c r="P2412" i="1"/>
  <c r="Q2412" i="1" s="1"/>
  <c r="P2616" i="1"/>
  <c r="Q2616" i="1" s="1"/>
  <c r="R301" i="1"/>
  <c r="N366" i="1"/>
  <c r="P420" i="1"/>
  <c r="Q420" i="1" s="1"/>
  <c r="R429" i="1"/>
  <c r="R461" i="1"/>
  <c r="N477" i="1"/>
  <c r="P492" i="1"/>
  <c r="Q492" i="1" s="1"/>
  <c r="N493" i="1"/>
  <c r="P496" i="1"/>
  <c r="Q496" i="1" s="1"/>
  <c r="N500" i="1"/>
  <c r="R506" i="1"/>
  <c r="N514" i="1"/>
  <c r="N534" i="1"/>
  <c r="N537" i="1"/>
  <c r="P538" i="1"/>
  <c r="Q538" i="1" s="1"/>
  <c r="R546" i="1"/>
  <c r="P549" i="1"/>
  <c r="Q549" i="1" s="1"/>
  <c r="N589" i="1"/>
  <c r="P605" i="1"/>
  <c r="Q605" i="1" s="1"/>
  <c r="P637" i="1"/>
  <c r="Q637" i="1" s="1"/>
  <c r="N637" i="1"/>
  <c r="N701" i="1"/>
  <c r="P701" i="1"/>
  <c r="Q701" i="1" s="1"/>
  <c r="R701" i="1"/>
  <c r="N780" i="1"/>
  <c r="P780" i="1"/>
  <c r="Q780" i="1" s="1"/>
  <c r="R780" i="1"/>
  <c r="R797" i="1"/>
  <c r="N797" i="1"/>
  <c r="R808" i="1"/>
  <c r="N808" i="1"/>
  <c r="O808" i="1" s="1"/>
  <c r="P808" i="1"/>
  <c r="Q808" i="1" s="1"/>
  <c r="R646" i="1"/>
  <c r="P646" i="1"/>
  <c r="Q646" i="1" s="1"/>
  <c r="N709" i="1"/>
  <c r="P709" i="1"/>
  <c r="Q709" i="1" s="1"/>
  <c r="R709" i="1"/>
  <c r="N831" i="1"/>
  <c r="O831" i="1" s="1"/>
  <c r="P831" i="1"/>
  <c r="Q831" i="1" s="1"/>
  <c r="P309" i="1"/>
  <c r="Q309" i="1" s="1"/>
  <c r="P358" i="1"/>
  <c r="Q358" i="1" s="1"/>
  <c r="N434" i="1"/>
  <c r="N440" i="1"/>
  <c r="O440" i="1" s="1"/>
  <c r="U440" i="1" s="1"/>
  <c r="N453" i="1"/>
  <c r="P506" i="1"/>
  <c r="Q506" i="1" s="1"/>
  <c r="P546" i="1"/>
  <c r="Q546" i="1" s="1"/>
  <c r="N564" i="1"/>
  <c r="O564" i="1" s="1"/>
  <c r="N565" i="1"/>
  <c r="R605" i="1"/>
  <c r="P680" i="1"/>
  <c r="Q680" i="1" s="1"/>
  <c r="R680" i="1"/>
  <c r="N680" i="1"/>
  <c r="R907" i="1"/>
  <c r="N907" i="1"/>
  <c r="P907" i="1"/>
  <c r="Q907" i="1" s="1"/>
  <c r="N921" i="1"/>
  <c r="R921" i="1"/>
  <c r="P500" i="1"/>
  <c r="Q500" i="1" s="1"/>
  <c r="N552" i="1"/>
  <c r="O552" i="1" s="1"/>
  <c r="R564" i="1"/>
  <c r="N625" i="1"/>
  <c r="R625" i="1"/>
  <c r="P708" i="1"/>
  <c r="Q708" i="1" s="1"/>
  <c r="N708" i="1"/>
  <c r="N748" i="1"/>
  <c r="P748" i="1"/>
  <c r="Q748" i="1" s="1"/>
  <c r="R748" i="1"/>
  <c r="N768" i="1"/>
  <c r="P768" i="1"/>
  <c r="Q768" i="1" s="1"/>
  <c r="R768" i="1"/>
  <c r="N613" i="1"/>
  <c r="O613" i="1" s="1"/>
  <c r="N652" i="1"/>
  <c r="P677" i="1"/>
  <c r="Q677" i="1" s="1"/>
  <c r="N690" i="1"/>
  <c r="P697" i="1"/>
  <c r="Q697" i="1" s="1"/>
  <c r="P720" i="1"/>
  <c r="Q720" i="1" s="1"/>
  <c r="N752" i="1"/>
  <c r="N764" i="1"/>
  <c r="N784" i="1"/>
  <c r="O784" i="1" s="1"/>
  <c r="N803" i="1"/>
  <c r="O803" i="1" s="1"/>
  <c r="P947" i="1"/>
  <c r="Q947" i="1" s="1"/>
  <c r="R980" i="1"/>
  <c r="N640" i="1"/>
  <c r="O640" i="1" s="1"/>
  <c r="N656" i="1"/>
  <c r="N947" i="1"/>
  <c r="R1092" i="1"/>
  <c r="P1108" i="1"/>
  <c r="Q1108" i="1" s="1"/>
  <c r="P1124" i="1"/>
  <c r="Q1124" i="1" s="1"/>
  <c r="P1130" i="1"/>
  <c r="Q1130" i="1" s="1"/>
  <c r="R1148" i="1"/>
  <c r="P1306" i="1"/>
  <c r="Q1306" i="1" s="1"/>
  <c r="P1322" i="1"/>
  <c r="Q1322" i="1" s="1"/>
  <c r="P1337" i="1"/>
  <c r="Q1337" i="1" s="1"/>
  <c r="P1342" i="1"/>
  <c r="Q1342" i="1" s="1"/>
  <c r="R729" i="1"/>
  <c r="R976" i="1"/>
  <c r="R992" i="1"/>
  <c r="P1052" i="1"/>
  <c r="Q1052" i="1" s="1"/>
  <c r="R1104" i="1"/>
  <c r="P1144" i="1"/>
  <c r="Q1144" i="1" s="1"/>
  <c r="P1426" i="1"/>
  <c r="Q1426" i="1" s="1"/>
  <c r="P1432" i="1"/>
  <c r="Q1432" i="1" s="1"/>
  <c r="P1442" i="1"/>
  <c r="Q1442" i="1" s="1"/>
  <c r="P1456" i="1"/>
  <c r="Q1456" i="1" s="1"/>
  <c r="R1468" i="1"/>
  <c r="N1480" i="1"/>
  <c r="O1480" i="1" s="1"/>
  <c r="P1688" i="1"/>
  <c r="Q1688" i="1" s="1"/>
  <c r="R1724" i="1"/>
  <c r="R1748" i="1"/>
  <c r="P1776" i="1"/>
  <c r="Q1776" i="1" s="1"/>
  <c r="R1801" i="1"/>
  <c r="P1848" i="1"/>
  <c r="Q1848" i="1" s="1"/>
  <c r="R1852" i="1"/>
  <c r="R1879" i="1"/>
  <c r="N1880" i="1"/>
  <c r="P1888" i="1"/>
  <c r="Q1888" i="1" s="1"/>
  <c r="P1895" i="1"/>
  <c r="Q1895" i="1" s="1"/>
  <c r="N1896" i="1"/>
  <c r="R1896" i="1"/>
  <c r="P1904" i="1"/>
  <c r="Q1904" i="1" s="1"/>
  <c r="R1904" i="1"/>
  <c r="R1920" i="1"/>
  <c r="P1920" i="1"/>
  <c r="Q1920" i="1" s="1"/>
  <c r="P1936" i="1"/>
  <c r="Q1936" i="1" s="1"/>
  <c r="R1936" i="1"/>
  <c r="P2000" i="1"/>
  <c r="Q2000" i="1" s="1"/>
  <c r="N2099" i="1"/>
  <c r="R2099" i="1"/>
  <c r="N1498" i="1"/>
  <c r="O1498" i="1" s="1"/>
  <c r="N1506" i="1"/>
  <c r="O1506" i="1" s="1"/>
  <c r="N1514" i="1"/>
  <c r="O1514" i="1" s="1"/>
  <c r="N1522" i="1"/>
  <c r="O1522" i="1" s="1"/>
  <c r="N1530" i="1"/>
  <c r="O1530" i="1" s="1"/>
  <c r="N1538" i="1"/>
  <c r="O1538" i="1" s="1"/>
  <c r="N1546" i="1"/>
  <c r="O1546" i="1" s="1"/>
  <c r="N1554" i="1"/>
  <c r="O1554" i="1" s="1"/>
  <c r="N1562" i="1"/>
  <c r="O1562" i="1" s="1"/>
  <c r="N1570" i="1"/>
  <c r="O1570" i="1" s="1"/>
  <c r="N1984" i="1"/>
  <c r="R1984" i="1"/>
  <c r="R1880" i="1"/>
  <c r="R1944" i="1"/>
  <c r="P1944" i="1"/>
  <c r="Q1944" i="1" s="1"/>
  <c r="N1968" i="1"/>
  <c r="R1968" i="1"/>
  <c r="P1981" i="1"/>
  <c r="Q1981" i="1" s="1"/>
  <c r="N1981" i="1"/>
  <c r="N2078" i="1"/>
  <c r="R2078" i="1"/>
  <c r="P1965" i="1"/>
  <c r="Q1965" i="1" s="1"/>
  <c r="N1965" i="1"/>
  <c r="R2047" i="1"/>
  <c r="N2047" i="1"/>
  <c r="P2047" i="1"/>
  <c r="Q2047" i="1" s="1"/>
  <c r="R2063" i="1"/>
  <c r="R2156" i="1"/>
  <c r="R2160" i="1"/>
  <c r="N2188" i="1"/>
  <c r="P2190" i="1"/>
  <c r="Q2190" i="1" s="1"/>
  <c r="R2202" i="1"/>
  <c r="R2203" i="1"/>
  <c r="R2210" i="1"/>
  <c r="N2214" i="1"/>
  <c r="R2221" i="1"/>
  <c r="N2238" i="1"/>
  <c r="P2239" i="1"/>
  <c r="Q2239" i="1" s="1"/>
  <c r="N2274" i="1"/>
  <c r="O2274" i="1" s="1"/>
  <c r="P2283" i="1"/>
  <c r="Q2283" i="1" s="1"/>
  <c r="P2288" i="1"/>
  <c r="Q2288" i="1" s="1"/>
  <c r="R2294" i="1"/>
  <c r="R2295" i="1"/>
  <c r="P2301" i="1"/>
  <c r="Q2301" i="1" s="1"/>
  <c r="R2303" i="1"/>
  <c r="R2325" i="1"/>
  <c r="R2334" i="1"/>
  <c r="R2355" i="1"/>
  <c r="P2359" i="1"/>
  <c r="Q2359" i="1" s="1"/>
  <c r="P2362" i="1"/>
  <c r="Q2362" i="1" s="1"/>
  <c r="R2367" i="1"/>
  <c r="N2394" i="1"/>
  <c r="P2413" i="1"/>
  <c r="Q2413" i="1" s="1"/>
  <c r="N2301" i="1"/>
  <c r="P2349" i="1"/>
  <c r="Q2349" i="1" s="1"/>
  <c r="P2369" i="1"/>
  <c r="Q2369" i="1" s="1"/>
  <c r="R2370" i="1"/>
  <c r="P2655" i="1"/>
  <c r="Q2655" i="1" s="1"/>
  <c r="N2160" i="1"/>
  <c r="U2160" i="1" s="1"/>
  <c r="N2202" i="1"/>
  <c r="R2214" i="1"/>
  <c r="P2225" i="1"/>
  <c r="Q2225" i="1" s="1"/>
  <c r="N2299" i="1"/>
  <c r="R2309" i="1"/>
  <c r="N2329" i="1"/>
  <c r="N2343" i="1"/>
  <c r="O2343" i="1" s="1"/>
  <c r="P2370" i="1"/>
  <c r="Q2370" i="1" s="1"/>
  <c r="P2425" i="1"/>
  <c r="Q2425" i="1" s="1"/>
  <c r="R2623" i="1"/>
  <c r="N2655" i="1"/>
  <c r="P317" i="1"/>
  <c r="Q317" i="1" s="1"/>
  <c r="P325" i="1"/>
  <c r="Q325" i="1" s="1"/>
  <c r="P327" i="1"/>
  <c r="Q327" i="1" s="1"/>
  <c r="P345" i="1"/>
  <c r="Q345" i="1" s="1"/>
  <c r="R367" i="1"/>
  <c r="R378" i="1"/>
  <c r="N428" i="1"/>
  <c r="P430" i="1"/>
  <c r="Q430" i="1" s="1"/>
  <c r="N437" i="1"/>
  <c r="R446" i="1"/>
  <c r="P454" i="1"/>
  <c r="Q454" i="1" s="1"/>
  <c r="N456" i="1"/>
  <c r="R457" i="1"/>
  <c r="P458" i="1"/>
  <c r="Q458" i="1" s="1"/>
  <c r="N469" i="1"/>
  <c r="R469" i="1"/>
  <c r="P470" i="1"/>
  <c r="Q470" i="1" s="1"/>
  <c r="R480" i="1"/>
  <c r="R490" i="1"/>
  <c r="P512" i="1"/>
  <c r="Q512" i="1" s="1"/>
  <c r="P536" i="1"/>
  <c r="Q536" i="1" s="1"/>
  <c r="R552" i="1"/>
  <c r="N553" i="1"/>
  <c r="R553" i="1"/>
  <c r="R561" i="1"/>
  <c r="P562" i="1"/>
  <c r="Q562" i="1" s="1"/>
  <c r="P568" i="1"/>
  <c r="Q568" i="1" s="1"/>
  <c r="R577" i="1"/>
  <c r="P578" i="1"/>
  <c r="Q578" i="1" s="1"/>
  <c r="P581" i="1"/>
  <c r="Q581" i="1" s="1"/>
  <c r="R581" i="1"/>
  <c r="P589" i="1"/>
  <c r="Q589" i="1" s="1"/>
  <c r="N590" i="1"/>
  <c r="N593" i="1"/>
  <c r="N594" i="1"/>
  <c r="N601" i="1"/>
  <c r="N602" i="1"/>
  <c r="O602" i="1" s="1"/>
  <c r="P606" i="1"/>
  <c r="Q606" i="1" s="1"/>
  <c r="N644" i="1"/>
  <c r="P645" i="1"/>
  <c r="Q645" i="1" s="1"/>
  <c r="R645" i="1"/>
  <c r="P656" i="1"/>
  <c r="Q656" i="1" s="1"/>
  <c r="N664" i="1"/>
  <c r="R669" i="1"/>
  <c r="P670" i="1"/>
  <c r="Q670" i="1" s="1"/>
  <c r="P678" i="1"/>
  <c r="Q678" i="1" s="1"/>
  <c r="P684" i="1"/>
  <c r="Q684" i="1" s="1"/>
  <c r="R243" i="1"/>
  <c r="R318" i="1"/>
  <c r="P336" i="1"/>
  <c r="P387" i="1"/>
  <c r="Q387" i="1" s="1"/>
  <c r="P395" i="1"/>
  <c r="Q395" i="1" s="1"/>
  <c r="N417" i="1"/>
  <c r="O417" i="1" s="1"/>
  <c r="R417" i="1"/>
  <c r="N421" i="1"/>
  <c r="N424" i="1"/>
  <c r="R428" i="1"/>
  <c r="R430" i="1"/>
  <c r="P437" i="1"/>
  <c r="Q437" i="1" s="1"/>
  <c r="R437" i="1"/>
  <c r="N441" i="1"/>
  <c r="O441" i="1" s="1"/>
  <c r="R441" i="1"/>
  <c r="R454" i="1"/>
  <c r="R456" i="1"/>
  <c r="R458" i="1"/>
  <c r="N488" i="1"/>
  <c r="P508" i="1"/>
  <c r="Q508" i="1" s="1"/>
  <c r="P526" i="1"/>
  <c r="Q526" i="1" s="1"/>
  <c r="N530" i="1"/>
  <c r="N536" i="1"/>
  <c r="N541" i="1"/>
  <c r="R541" i="1"/>
  <c r="N560" i="1"/>
  <c r="O560" i="1" s="1"/>
  <c r="N568" i="1"/>
  <c r="N578" i="1"/>
  <c r="R585" i="1"/>
  <c r="N606" i="1"/>
  <c r="O606" i="1" s="1"/>
  <c r="P662" i="1"/>
  <c r="Q662" i="1" s="1"/>
  <c r="N670" i="1"/>
  <c r="N678" i="1"/>
  <c r="N684" i="1"/>
  <c r="O684" i="1" s="1"/>
  <c r="U684" i="1" s="1"/>
  <c r="P329" i="1"/>
  <c r="Q329" i="1" s="1"/>
  <c r="R336" i="1"/>
  <c r="P343" i="1"/>
  <c r="Q343" i="1" s="1"/>
  <c r="N354" i="1"/>
  <c r="O354" i="1" s="1"/>
  <c r="R366" i="1"/>
  <c r="P374" i="1"/>
  <c r="R375" i="1"/>
  <c r="P407" i="1"/>
  <c r="Q407" i="1" s="1"/>
  <c r="P410" i="1"/>
  <c r="Q410" i="1" s="1"/>
  <c r="N412" i="1"/>
  <c r="R481" i="1"/>
  <c r="P482" i="1"/>
  <c r="Q482" i="1" s="1"/>
  <c r="N484" i="1"/>
  <c r="O484" i="1" s="1"/>
  <c r="N485" i="1"/>
  <c r="R502" i="1"/>
  <c r="N518" i="1"/>
  <c r="O518" i="1" s="1"/>
  <c r="U518" i="1" s="1"/>
  <c r="N526" i="1"/>
  <c r="P528" i="1"/>
  <c r="Q528" i="1" s="1"/>
  <c r="R530" i="1"/>
  <c r="P541" i="1"/>
  <c r="Q541" i="1" s="1"/>
  <c r="R549" i="1"/>
  <c r="P550" i="1"/>
  <c r="Q550" i="1" s="1"/>
  <c r="R560" i="1"/>
  <c r="R569" i="1"/>
  <c r="N585" i="1"/>
  <c r="R606" i="1"/>
  <c r="R609" i="1"/>
  <c r="P610" i="1"/>
  <c r="Q610" i="1" s="1"/>
  <c r="R612" i="1"/>
  <c r="R613" i="1"/>
  <c r="P621" i="1"/>
  <c r="Q621" i="1" s="1"/>
  <c r="N632" i="1"/>
  <c r="O632" i="1" s="1"/>
  <c r="R637" i="1"/>
  <c r="P638" i="1"/>
  <c r="Q638" i="1" s="1"/>
  <c r="R642" i="1"/>
  <c r="R654" i="1"/>
  <c r="R657" i="1"/>
  <c r="P658" i="1"/>
  <c r="Q658" i="1" s="1"/>
  <c r="R662" i="1"/>
  <c r="N666" i="1"/>
  <c r="O666" i="1" s="1"/>
  <c r="N674" i="1"/>
  <c r="P693" i="1"/>
  <c r="Q693" i="1" s="1"/>
  <c r="R693" i="1"/>
  <c r="N693" i="1"/>
  <c r="O693" i="1" s="1"/>
  <c r="R223" i="1"/>
  <c r="R354" i="1"/>
  <c r="R476" i="1"/>
  <c r="R477" i="1"/>
  <c r="N480" i="1"/>
  <c r="N481" i="1"/>
  <c r="N482" i="1"/>
  <c r="R484" i="1"/>
  <c r="R485" i="1"/>
  <c r="R494" i="1"/>
  <c r="R497" i="1"/>
  <c r="P516" i="1"/>
  <c r="Q516" i="1" s="1"/>
  <c r="P524" i="1"/>
  <c r="Q524" i="1" s="1"/>
  <c r="N609" i="1"/>
  <c r="N610" i="1"/>
  <c r="P616" i="1"/>
  <c r="Q616" i="1" s="1"/>
  <c r="R632" i="1"/>
  <c r="R633" i="1"/>
  <c r="R634" i="1"/>
  <c r="R638" i="1"/>
  <c r="R796" i="1"/>
  <c r="R803" i="1"/>
  <c r="R804" i="1"/>
  <c r="R805" i="1"/>
  <c r="R806" i="1"/>
  <c r="N807" i="1"/>
  <c r="O807" i="1" s="1"/>
  <c r="N809" i="1"/>
  <c r="R810" i="1"/>
  <c r="R811" i="1"/>
  <c r="R812" i="1"/>
  <c r="R814" i="1"/>
  <c r="R815" i="1"/>
  <c r="R816" i="1"/>
  <c r="R817" i="1"/>
  <c r="R818" i="1"/>
  <c r="R820" i="1"/>
  <c r="P820" i="1"/>
  <c r="Q820" i="1" s="1"/>
  <c r="R823" i="1"/>
  <c r="R836" i="1"/>
  <c r="R837" i="1"/>
  <c r="R838" i="1"/>
  <c r="R839" i="1"/>
  <c r="N842" i="1"/>
  <c r="R843" i="1"/>
  <c r="R844" i="1"/>
  <c r="R845" i="1"/>
  <c r="R846" i="1"/>
  <c r="R847" i="1"/>
  <c r="R854" i="1"/>
  <c r="R862" i="1"/>
  <c r="P875" i="1"/>
  <c r="Q875" i="1" s="1"/>
  <c r="P879" i="1"/>
  <c r="Q879" i="1" s="1"/>
  <c r="N881" i="1"/>
  <c r="R882" i="1"/>
  <c r="P887" i="1"/>
  <c r="Q887" i="1" s="1"/>
  <c r="N892" i="1"/>
  <c r="O892" i="1" s="1"/>
  <c r="R892" i="1"/>
  <c r="R894" i="1"/>
  <c r="R899" i="1"/>
  <c r="R903" i="1"/>
  <c r="N911" i="1"/>
  <c r="R911" i="1"/>
  <c r="R918" i="1"/>
  <c r="R966" i="1"/>
  <c r="P972" i="1"/>
  <c r="Q972" i="1" s="1"/>
  <c r="N980" i="1"/>
  <c r="P988" i="1"/>
  <c r="Q988" i="1" s="1"/>
  <c r="R989" i="1"/>
  <c r="R998" i="1"/>
  <c r="N1004" i="1"/>
  <c r="R1006" i="1"/>
  <c r="R1008" i="1"/>
  <c r="N1012" i="1"/>
  <c r="P1020" i="1"/>
  <c r="Q1020" i="1" s="1"/>
  <c r="R1021" i="1"/>
  <c r="R1027" i="1"/>
  <c r="R1068" i="1"/>
  <c r="P1076" i="1"/>
  <c r="Q1076" i="1" s="1"/>
  <c r="P1082" i="1"/>
  <c r="Q1082" i="1" s="1"/>
  <c r="R1084" i="1"/>
  <c r="R1086" i="1"/>
  <c r="R1098" i="1"/>
  <c r="R1114" i="1"/>
  <c r="R1116" i="1"/>
  <c r="R1120" i="1"/>
  <c r="R1121" i="1"/>
  <c r="R1132" i="1"/>
  <c r="R1136" i="1"/>
  <c r="R1137" i="1"/>
  <c r="R1152" i="1"/>
  <c r="R1153" i="1"/>
  <c r="R1263" i="1"/>
  <c r="N696" i="1"/>
  <c r="N790" i="1"/>
  <c r="N794" i="1"/>
  <c r="P796" i="1"/>
  <c r="Q796" i="1" s="1"/>
  <c r="R798" i="1"/>
  <c r="R807" i="1"/>
  <c r="R809" i="1"/>
  <c r="R1082" i="1"/>
  <c r="R1083" i="1"/>
  <c r="R1259" i="1"/>
  <c r="R1261" i="1"/>
  <c r="R1269" i="1"/>
  <c r="N713" i="1"/>
  <c r="N722" i="1"/>
  <c r="P724" i="1"/>
  <c r="Q724" i="1" s="1"/>
  <c r="R724" i="1"/>
  <c r="N725" i="1"/>
  <c r="R733" i="1"/>
  <c r="P836" i="1"/>
  <c r="Q836" i="1" s="1"/>
  <c r="P837" i="1"/>
  <c r="Q837" i="1" s="1"/>
  <c r="P845" i="1"/>
  <c r="Q845" i="1" s="1"/>
  <c r="R853" i="1"/>
  <c r="N854" i="1"/>
  <c r="O854" i="1" s="1"/>
  <c r="N855" i="1"/>
  <c r="O855" i="1" s="1"/>
  <c r="N856" i="1"/>
  <c r="R858" i="1"/>
  <c r="R886" i="1"/>
  <c r="P897" i="1"/>
  <c r="Q897" i="1" s="1"/>
  <c r="N901" i="1"/>
  <c r="R901" i="1"/>
  <c r="N905" i="1"/>
  <c r="R909" i="1"/>
  <c r="N918" i="1"/>
  <c r="R940" i="1"/>
  <c r="R941" i="1"/>
  <c r="R956" i="1"/>
  <c r="R960" i="1"/>
  <c r="R964" i="1"/>
  <c r="N972" i="1"/>
  <c r="N988" i="1"/>
  <c r="O988" i="1" s="1"/>
  <c r="N1020" i="1"/>
  <c r="P1088" i="1"/>
  <c r="Q1088" i="1" s="1"/>
  <c r="P1100" i="1"/>
  <c r="Q1100" i="1" s="1"/>
  <c r="P1138" i="1"/>
  <c r="Q1138" i="1" s="1"/>
  <c r="P1154" i="1"/>
  <c r="Q1154" i="1" s="1"/>
  <c r="N706" i="1"/>
  <c r="R708" i="1"/>
  <c r="N712" i="1"/>
  <c r="O712" i="1" s="1"/>
  <c r="R713" i="1"/>
  <c r="P717" i="1"/>
  <c r="Q717" i="1" s="1"/>
  <c r="R725" i="1"/>
  <c r="N732" i="1"/>
  <c r="O732" i="1" s="1"/>
  <c r="P733" i="1"/>
  <c r="Q733" i="1" s="1"/>
  <c r="N740" i="1"/>
  <c r="R750" i="1"/>
  <c r="N756" i="1"/>
  <c r="O756" i="1" s="1"/>
  <c r="R766" i="1"/>
  <c r="N772" i="1"/>
  <c r="R782" i="1"/>
  <c r="N788" i="1"/>
  <c r="O788" i="1" s="1"/>
  <c r="N810" i="1"/>
  <c r="O810" i="1" s="1"/>
  <c r="P811" i="1"/>
  <c r="P812" i="1"/>
  <c r="Q812" i="1" s="1"/>
  <c r="N820" i="1"/>
  <c r="O820" i="1" s="1"/>
  <c r="N836" i="1"/>
  <c r="O836" i="1" s="1"/>
  <c r="N843" i="1"/>
  <c r="O843" i="1" s="1"/>
  <c r="P844" i="1"/>
  <c r="N852" i="1"/>
  <c r="O852" i="1" s="1"/>
  <c r="P854" i="1"/>
  <c r="Q854" i="1" s="1"/>
  <c r="N862" i="1"/>
  <c r="O862" i="1" s="1"/>
  <c r="P881" i="1"/>
  <c r="Q881" i="1" s="1"/>
  <c r="N883" i="1"/>
  <c r="O883" i="1" s="1"/>
  <c r="R883" i="1"/>
  <c r="R884" i="1"/>
  <c r="N897" i="1"/>
  <c r="R897" i="1"/>
  <c r="N899" i="1"/>
  <c r="N903" i="1"/>
  <c r="R923" i="1"/>
  <c r="R927" i="1"/>
  <c r="R931" i="1"/>
  <c r="R935" i="1"/>
  <c r="R936" i="1"/>
  <c r="R937" i="1"/>
  <c r="N946" i="1"/>
  <c r="R946" i="1"/>
  <c r="R972" i="1"/>
  <c r="R1085" i="1"/>
  <c r="R1094" i="1"/>
  <c r="R1110" i="1"/>
  <c r="R1126" i="1"/>
  <c r="R1138" i="1"/>
  <c r="R1142" i="1"/>
  <c r="R1154" i="1"/>
  <c r="R1265" i="1"/>
  <c r="P1308" i="1"/>
  <c r="Q1308" i="1" s="1"/>
  <c r="P1316" i="1"/>
  <c r="Q1316" i="1" s="1"/>
  <c r="P1324" i="1"/>
  <c r="Q1324" i="1" s="1"/>
  <c r="P1344" i="1"/>
  <c r="Q1344" i="1" s="1"/>
  <c r="R1346" i="1"/>
  <c r="R1348" i="1"/>
  <c r="P1351" i="1"/>
  <c r="Q1351" i="1" s="1"/>
  <c r="P1353" i="1"/>
  <c r="Q1353" i="1" s="1"/>
  <c r="P1355" i="1"/>
  <c r="Q1355" i="1" s="1"/>
  <c r="P1360" i="1"/>
  <c r="Q1360" i="1" s="1"/>
  <c r="P1365" i="1"/>
  <c r="Q1365" i="1" s="1"/>
  <c r="P1373" i="1"/>
  <c r="Q1373" i="1" s="1"/>
  <c r="R1375" i="1"/>
  <c r="R1378" i="1"/>
  <c r="P1381" i="1"/>
  <c r="Q1381" i="1" s="1"/>
  <c r="P1389" i="1"/>
  <c r="Q1389" i="1" s="1"/>
  <c r="P1397" i="1"/>
  <c r="Q1397" i="1" s="1"/>
  <c r="P1405" i="1"/>
  <c r="Q1405" i="1" s="1"/>
  <c r="P1413" i="1"/>
  <c r="Q1413" i="1" s="1"/>
  <c r="N1463" i="1"/>
  <c r="P1464" i="1"/>
  <c r="Q1464" i="1" s="1"/>
  <c r="N1471" i="1"/>
  <c r="N1487" i="1"/>
  <c r="R1579" i="1"/>
  <c r="N1581" i="1"/>
  <c r="O1581" i="1" s="1"/>
  <c r="R1592" i="1"/>
  <c r="R1594" i="1"/>
  <c r="R1596" i="1"/>
  <c r="R1598" i="1"/>
  <c r="P1605" i="1"/>
  <c r="P1606" i="1"/>
  <c r="N1626" i="1"/>
  <c r="N1639" i="1"/>
  <c r="O1639" i="1" s="1"/>
  <c r="N1643" i="1"/>
  <c r="O1643" i="1" s="1"/>
  <c r="N1645" i="1"/>
  <c r="O1645" i="1" s="1"/>
  <c r="N1647" i="1"/>
  <c r="O1647" i="1" s="1"/>
  <c r="N1649" i="1"/>
  <c r="O1649" i="1" s="1"/>
  <c r="N1651" i="1"/>
  <c r="O1651" i="1" s="1"/>
  <c r="N1662" i="1"/>
  <c r="O1662" i="1" s="1"/>
  <c r="N1666" i="1"/>
  <c r="O1666" i="1" s="1"/>
  <c r="R1670" i="1"/>
  <c r="R1672" i="1"/>
  <c r="R1674" i="1"/>
  <c r="R1681" i="1"/>
  <c r="R1683" i="1"/>
  <c r="R1685" i="1"/>
  <c r="P1692" i="1"/>
  <c r="Q1692" i="1" s="1"/>
  <c r="R1696" i="1"/>
  <c r="R1703" i="1"/>
  <c r="N1708" i="1"/>
  <c r="P1709" i="1"/>
  <c r="Q1709" i="1" s="1"/>
  <c r="R1710" i="1"/>
  <c r="P1720" i="1"/>
  <c r="Q1720" i="1" s="1"/>
  <c r="R1723" i="1"/>
  <c r="N1726" i="1"/>
  <c r="N1728" i="1"/>
  <c r="N1730" i="1"/>
  <c r="N1732" i="1"/>
  <c r="N1734" i="1"/>
  <c r="R1749" i="1"/>
  <c r="R1753" i="1"/>
  <c r="R1756" i="1"/>
  <c r="R1759" i="1"/>
  <c r="R1767" i="1"/>
  <c r="P1784" i="1"/>
  <c r="Q1784" i="1" s="1"/>
  <c r="R1789" i="1"/>
  <c r="R1797" i="1"/>
  <c r="N1804" i="1"/>
  <c r="N1808" i="1"/>
  <c r="R1814" i="1"/>
  <c r="R1822" i="1"/>
  <c r="N1876" i="1"/>
  <c r="P1876" i="1"/>
  <c r="Q1876" i="1" s="1"/>
  <c r="R1911" i="1"/>
  <c r="R1913" i="1"/>
  <c r="P1913" i="1"/>
  <c r="Q1913" i="1" s="1"/>
  <c r="R1279" i="1"/>
  <c r="R1301" i="1"/>
  <c r="R1303" i="1"/>
  <c r="R1308" i="1"/>
  <c r="R1311" i="1"/>
  <c r="R1316" i="1"/>
  <c r="R1319" i="1"/>
  <c r="R1324" i="1"/>
  <c r="R1327" i="1"/>
  <c r="R1330" i="1"/>
  <c r="R1344" i="1"/>
  <c r="R1349" i="1"/>
  <c r="R1351" i="1"/>
  <c r="R1353" i="1"/>
  <c r="R1355" i="1"/>
  <c r="R1360" i="1"/>
  <c r="R1365" i="1"/>
  <c r="R1368" i="1"/>
  <c r="R1373" i="1"/>
  <c r="R1376" i="1"/>
  <c r="R1381" i="1"/>
  <c r="R1384" i="1"/>
  <c r="R1389" i="1"/>
  <c r="R1392" i="1"/>
  <c r="R1397" i="1"/>
  <c r="R1400" i="1"/>
  <c r="R1405" i="1"/>
  <c r="R1408" i="1"/>
  <c r="R1413" i="1"/>
  <c r="R1416" i="1"/>
  <c r="R1445" i="1"/>
  <c r="R1447" i="1"/>
  <c r="P1448" i="1"/>
  <c r="Q1448" i="1" s="1"/>
  <c r="P1451" i="1"/>
  <c r="Q1451" i="1" s="1"/>
  <c r="N1459" i="1"/>
  <c r="R1463" i="1"/>
  <c r="R1464" i="1"/>
  <c r="R1471" i="1"/>
  <c r="N1472" i="1"/>
  <c r="O1472" i="1" s="1"/>
  <c r="N1474" i="1"/>
  <c r="O1474" i="1" s="1"/>
  <c r="N1475" i="1"/>
  <c r="O1475" i="1" s="1"/>
  <c r="P1476" i="1"/>
  <c r="Q1476" i="1" s="1"/>
  <c r="R1487" i="1"/>
  <c r="N1488" i="1"/>
  <c r="O1488" i="1" s="1"/>
  <c r="N1490" i="1"/>
  <c r="O1490" i="1" s="1"/>
  <c r="N1491" i="1"/>
  <c r="P1492" i="1"/>
  <c r="Q1492" i="1" s="1"/>
  <c r="R1651" i="1"/>
  <c r="N1860" i="1"/>
  <c r="O1860" i="1" s="1"/>
  <c r="P1860" i="1"/>
  <c r="Q1860" i="1" s="1"/>
  <c r="R1893" i="1"/>
  <c r="P1910" i="1"/>
  <c r="Q1910" i="1" s="1"/>
  <c r="R1927" i="1"/>
  <c r="P1927" i="1"/>
  <c r="Q1927" i="1" s="1"/>
  <c r="R1929" i="1"/>
  <c r="P1929" i="1"/>
  <c r="Q1929" i="1" s="1"/>
  <c r="P1961" i="1"/>
  <c r="Q1961" i="1" s="1"/>
  <c r="N1961" i="1"/>
  <c r="R1581" i="1"/>
  <c r="R1591" i="1"/>
  <c r="R1593" i="1"/>
  <c r="R1595" i="1"/>
  <c r="R1597" i="1"/>
  <c r="N1641" i="1"/>
  <c r="O1641" i="1" s="1"/>
  <c r="N1644" i="1"/>
  <c r="O1644" i="1" s="1"/>
  <c r="N1646" i="1"/>
  <c r="O1646" i="1" s="1"/>
  <c r="N1648" i="1"/>
  <c r="O1648" i="1" s="1"/>
  <c r="N1650" i="1"/>
  <c r="O1650" i="1" s="1"/>
  <c r="R1669" i="1"/>
  <c r="R1671" i="1"/>
  <c r="R1673" i="1"/>
  <c r="P1700" i="1"/>
  <c r="Q1700" i="1" s="1"/>
  <c r="R1706" i="1"/>
  <c r="P1707" i="1"/>
  <c r="Q1707" i="1" s="1"/>
  <c r="R1711" i="1"/>
  <c r="P1713" i="1"/>
  <c r="Q1713" i="1" s="1"/>
  <c r="R1714" i="1"/>
  <c r="R1715" i="1"/>
  <c r="P1723" i="1"/>
  <c r="Q1723" i="1" s="1"/>
  <c r="P1739" i="1"/>
  <c r="Q1739" i="1" s="1"/>
  <c r="P1768" i="1"/>
  <c r="Q1768" i="1" s="1"/>
  <c r="R1775" i="1"/>
  <c r="R1777" i="1"/>
  <c r="P1812" i="1"/>
  <c r="Q1812" i="1" s="1"/>
  <c r="R1812" i="1"/>
  <c r="R1818" i="1"/>
  <c r="R1875" i="1"/>
  <c r="R1877" i="1"/>
  <c r="P1877" i="1"/>
  <c r="Q1877" i="1" s="1"/>
  <c r="N1912" i="1"/>
  <c r="P1912" i="1"/>
  <c r="Q1912" i="1" s="1"/>
  <c r="P1937" i="1"/>
  <c r="Q1937" i="1" s="1"/>
  <c r="R1304" i="1"/>
  <c r="R1307" i="1"/>
  <c r="P1310" i="1"/>
  <c r="Q1310" i="1" s="1"/>
  <c r="R1312" i="1"/>
  <c r="R1315" i="1"/>
  <c r="P1318" i="1"/>
  <c r="Q1318" i="1" s="1"/>
  <c r="R1320" i="1"/>
  <c r="R1323" i="1"/>
  <c r="P1326" i="1"/>
  <c r="Q1326" i="1" s="1"/>
  <c r="R1328" i="1"/>
  <c r="R1331" i="1"/>
  <c r="P1334" i="1"/>
  <c r="Q1334" i="1" s="1"/>
  <c r="P1336" i="1"/>
  <c r="Q1336" i="1" s="1"/>
  <c r="R1338" i="1"/>
  <c r="P1341" i="1"/>
  <c r="Q1341" i="1" s="1"/>
  <c r="R1343" i="1"/>
  <c r="P1346" i="1"/>
  <c r="Q1346" i="1" s="1"/>
  <c r="P1348" i="1"/>
  <c r="Q1348" i="1" s="1"/>
  <c r="R1356" i="1"/>
  <c r="R1359" i="1"/>
  <c r="R1361" i="1"/>
  <c r="R1364" i="1"/>
  <c r="P1367" i="1"/>
  <c r="Q1367" i="1" s="1"/>
  <c r="R1369" i="1"/>
  <c r="R1372" i="1"/>
  <c r="P1375" i="1"/>
  <c r="Q1375" i="1" s="1"/>
  <c r="R1377" i="1"/>
  <c r="R1380" i="1"/>
  <c r="P1383" i="1"/>
  <c r="Q1383" i="1" s="1"/>
  <c r="R1385" i="1"/>
  <c r="R1388" i="1"/>
  <c r="P1391" i="1"/>
  <c r="Q1391" i="1" s="1"/>
  <c r="R1393" i="1"/>
  <c r="R1396" i="1"/>
  <c r="P1399" i="1"/>
  <c r="Q1399" i="1" s="1"/>
  <c r="R1401" i="1"/>
  <c r="R1404" i="1"/>
  <c r="P1407" i="1"/>
  <c r="Q1407" i="1" s="1"/>
  <c r="R1409" i="1"/>
  <c r="R1412" i="1"/>
  <c r="P1415" i="1"/>
  <c r="Q1415" i="1" s="1"/>
  <c r="R1417" i="1"/>
  <c r="P1420" i="1"/>
  <c r="Q1420" i="1" s="1"/>
  <c r="P1422" i="1"/>
  <c r="Q1422" i="1" s="1"/>
  <c r="P1424" i="1"/>
  <c r="Q1424" i="1" s="1"/>
  <c r="N1447" i="1"/>
  <c r="P1447" i="1"/>
  <c r="Q1447" i="1" s="1"/>
  <c r="R1451" i="1"/>
  <c r="R1580" i="1"/>
  <c r="R1583" i="1"/>
  <c r="N1592" i="1"/>
  <c r="O1592" i="1" s="1"/>
  <c r="N1594" i="1"/>
  <c r="O1594" i="1" s="1"/>
  <c r="N1596" i="1"/>
  <c r="O1596" i="1" s="1"/>
  <c r="N1598" i="1"/>
  <c r="O1598" i="1" s="1"/>
  <c r="P1603" i="1"/>
  <c r="P1604" i="1"/>
  <c r="N1620" i="1"/>
  <c r="N1623" i="1"/>
  <c r="N1627" i="1"/>
  <c r="R1652" i="1"/>
  <c r="N1681" i="1"/>
  <c r="O1681" i="1" s="1"/>
  <c r="N1683" i="1"/>
  <c r="O1683" i="1" s="1"/>
  <c r="R1692" i="1"/>
  <c r="N1703" i="1"/>
  <c r="P1708" i="1"/>
  <c r="Q1708" i="1" s="1"/>
  <c r="N1723" i="1"/>
  <c r="P1726" i="1"/>
  <c r="Q1726" i="1" s="1"/>
  <c r="R1726" i="1"/>
  <c r="P1728" i="1"/>
  <c r="Q1728" i="1" s="1"/>
  <c r="R1728" i="1"/>
  <c r="P1730" i="1"/>
  <c r="Q1730" i="1" s="1"/>
  <c r="R1730" i="1"/>
  <c r="P1732" i="1"/>
  <c r="Q1732" i="1" s="1"/>
  <c r="R1732" i="1"/>
  <c r="P1734" i="1"/>
  <c r="Q1734" i="1" s="1"/>
  <c r="R1734" i="1"/>
  <c r="R1793" i="1"/>
  <c r="R1805" i="1"/>
  <c r="R1809" i="1"/>
  <c r="R1859" i="1"/>
  <c r="R1861" i="1"/>
  <c r="P1861" i="1"/>
  <c r="Q1861" i="1" s="1"/>
  <c r="R1885" i="1"/>
  <c r="P1926" i="1"/>
  <c r="Q1926" i="1" s="1"/>
  <c r="N1928" i="1"/>
  <c r="O1928" i="1" s="1"/>
  <c r="P1928" i="1"/>
  <c r="Q1928" i="1" s="1"/>
  <c r="P1945" i="1"/>
  <c r="Q1945" i="1" s="1"/>
  <c r="R1949" i="1"/>
  <c r="N1949" i="1"/>
  <c r="O1949" i="1" s="1"/>
  <c r="P1949" i="1"/>
  <c r="Q1949" i="1" s="1"/>
  <c r="N2178" i="1"/>
  <c r="R2180" i="1"/>
  <c r="R2189" i="1"/>
  <c r="N2189" i="1"/>
  <c r="R1826" i="1"/>
  <c r="R1830" i="1"/>
  <c r="R1834" i="1"/>
  <c r="R1838" i="1"/>
  <c r="R1842" i="1"/>
  <c r="R1846" i="1"/>
  <c r="R1851" i="1"/>
  <c r="N1852" i="1"/>
  <c r="R1853" i="1"/>
  <c r="R1867" i="1"/>
  <c r="N1868" i="1"/>
  <c r="R1869" i="1"/>
  <c r="R1883" i="1"/>
  <c r="R1891" i="1"/>
  <c r="P1899" i="1"/>
  <c r="Q1899" i="1" s="1"/>
  <c r="P1900" i="1"/>
  <c r="Q1900" i="1" s="1"/>
  <c r="R1900" i="1"/>
  <c r="P1901" i="1"/>
  <c r="Q1901" i="1" s="1"/>
  <c r="P1902" i="1"/>
  <c r="Q1902" i="1" s="1"/>
  <c r="R1903" i="1"/>
  <c r="N1904" i="1"/>
  <c r="R1905" i="1"/>
  <c r="P1915" i="1"/>
  <c r="Q1915" i="1" s="1"/>
  <c r="P1916" i="1"/>
  <c r="Q1916" i="1" s="1"/>
  <c r="R1916" i="1"/>
  <c r="P1917" i="1"/>
  <c r="Q1917" i="1" s="1"/>
  <c r="P1918" i="1"/>
  <c r="Q1918" i="1" s="1"/>
  <c r="R1919" i="1"/>
  <c r="N1920" i="1"/>
  <c r="R1921" i="1"/>
  <c r="P1931" i="1"/>
  <c r="Q1931" i="1" s="1"/>
  <c r="P1932" i="1"/>
  <c r="Q1932" i="1" s="1"/>
  <c r="R1932" i="1"/>
  <c r="P1933" i="1"/>
  <c r="Q1933" i="1" s="1"/>
  <c r="P1934" i="1"/>
  <c r="Q1934" i="1" s="1"/>
  <c r="R1934" i="1"/>
  <c r="P1935" i="1"/>
  <c r="Q1935" i="1" s="1"/>
  <c r="P1939" i="1"/>
  <c r="Q1939" i="1" s="1"/>
  <c r="P1940" i="1"/>
  <c r="Q1940" i="1" s="1"/>
  <c r="R1940" i="1"/>
  <c r="P1941" i="1"/>
  <c r="Q1941" i="1" s="1"/>
  <c r="P1942" i="1"/>
  <c r="Q1942" i="1" s="1"/>
  <c r="R1942" i="1"/>
  <c r="P1943" i="1"/>
  <c r="Q1943" i="1" s="1"/>
  <c r="P1954" i="1"/>
  <c r="Q1954" i="1" s="1"/>
  <c r="R1957" i="1"/>
  <c r="P1969" i="1"/>
  <c r="Q1969" i="1" s="1"/>
  <c r="P1985" i="1"/>
  <c r="Q1985" i="1" s="1"/>
  <c r="R2030" i="1"/>
  <c r="R2042" i="1"/>
  <c r="R2046" i="1"/>
  <c r="P2048" i="1"/>
  <c r="Q2048" i="1" s="1"/>
  <c r="P2061" i="1"/>
  <c r="Q2061" i="1" s="1"/>
  <c r="R2062" i="1"/>
  <c r="R2084" i="1"/>
  <c r="R2085" i="1"/>
  <c r="R2086" i="1"/>
  <c r="R2088" i="1"/>
  <c r="N2090" i="1"/>
  <c r="R2092" i="1"/>
  <c r="R2101" i="1"/>
  <c r="R2107" i="1"/>
  <c r="P2131" i="1"/>
  <c r="Q2131" i="1" s="1"/>
  <c r="P2135" i="1"/>
  <c r="Q2135" i="1" s="1"/>
  <c r="P2139" i="1"/>
  <c r="Q2139" i="1" s="1"/>
  <c r="N2151" i="1"/>
  <c r="N2155" i="1"/>
  <c r="N2159" i="1"/>
  <c r="N2163" i="1"/>
  <c r="R1860" i="1"/>
  <c r="R1912" i="1"/>
  <c r="R1928" i="1"/>
  <c r="P2004" i="1"/>
  <c r="Q2004" i="1" s="1"/>
  <c r="P2016" i="1"/>
  <c r="Q2016" i="1" s="1"/>
  <c r="P2028" i="1"/>
  <c r="Q2028" i="1" s="1"/>
  <c r="P2044" i="1"/>
  <c r="Q2044" i="1" s="1"/>
  <c r="R2053" i="1"/>
  <c r="P2054" i="1"/>
  <c r="Q2054" i="1" s="1"/>
  <c r="R2069" i="1"/>
  <c r="P2070" i="1"/>
  <c r="Q2070" i="1" s="1"/>
  <c r="N2076" i="1"/>
  <c r="R2132" i="1"/>
  <c r="R2136" i="1"/>
  <c r="R2140" i="1"/>
  <c r="N2152" i="1"/>
  <c r="N2156" i="1"/>
  <c r="N2187" i="1"/>
  <c r="O2187" i="1" s="1"/>
  <c r="P1855" i="1"/>
  <c r="Q1855" i="1" s="1"/>
  <c r="P1856" i="1"/>
  <c r="Q1856" i="1" s="1"/>
  <c r="R1856" i="1"/>
  <c r="P1857" i="1"/>
  <c r="Q1857" i="1" s="1"/>
  <c r="P1871" i="1"/>
  <c r="Q1871" i="1" s="1"/>
  <c r="P1872" i="1"/>
  <c r="Q1872" i="1" s="1"/>
  <c r="R1872" i="1"/>
  <c r="P1873" i="1"/>
  <c r="Q1873" i="1" s="1"/>
  <c r="P1907" i="1"/>
  <c r="Q1907" i="1" s="1"/>
  <c r="P1908" i="1"/>
  <c r="Q1908" i="1" s="1"/>
  <c r="R1908" i="1"/>
  <c r="P1909" i="1"/>
  <c r="Q1909" i="1" s="1"/>
  <c r="P1923" i="1"/>
  <c r="Q1923" i="1" s="1"/>
  <c r="P1924" i="1"/>
  <c r="Q1924" i="1" s="1"/>
  <c r="R1924" i="1"/>
  <c r="P1925" i="1"/>
  <c r="Q1925" i="1" s="1"/>
  <c r="N1957" i="1"/>
  <c r="R1964" i="1"/>
  <c r="R1965" i="1"/>
  <c r="R1972" i="1"/>
  <c r="R1973" i="1"/>
  <c r="R1978" i="1"/>
  <c r="R1988" i="1"/>
  <c r="R1989" i="1"/>
  <c r="R1994" i="1"/>
  <c r="R1998" i="1"/>
  <c r="R2004" i="1"/>
  <c r="P2008" i="1"/>
  <c r="Q2008" i="1" s="1"/>
  <c r="R2010" i="1"/>
  <c r="R2014" i="1"/>
  <c r="R2016" i="1"/>
  <c r="P2017" i="1"/>
  <c r="Q2017" i="1" s="1"/>
  <c r="P2020" i="1"/>
  <c r="Q2020" i="1" s="1"/>
  <c r="P2021" i="1"/>
  <c r="Q2021" i="1" s="1"/>
  <c r="R2028" i="1"/>
  <c r="P2032" i="1"/>
  <c r="Q2032" i="1" s="1"/>
  <c r="R2034" i="1"/>
  <c r="R2038" i="1"/>
  <c r="R2044" i="1"/>
  <c r="P2052" i="1"/>
  <c r="Q2052" i="1" s="1"/>
  <c r="P2053" i="1"/>
  <c r="Q2053" i="1" s="1"/>
  <c r="R2054" i="1"/>
  <c r="N2055" i="1"/>
  <c r="P2068" i="1"/>
  <c r="Q2068" i="1" s="1"/>
  <c r="P2069" i="1"/>
  <c r="Q2069" i="1" s="1"/>
  <c r="R2070" i="1"/>
  <c r="N2071" i="1"/>
  <c r="R2076" i="1"/>
  <c r="R2093" i="1"/>
  <c r="R2100" i="1"/>
  <c r="N2101" i="1"/>
  <c r="N2180" i="1"/>
  <c r="P2209" i="1"/>
  <c r="Q2209" i="1" s="1"/>
  <c r="P2213" i="1"/>
  <c r="Q2213" i="1" s="1"/>
  <c r="R2218" i="1"/>
  <c r="R2229" i="1"/>
  <c r="N2230" i="1"/>
  <c r="N2237" i="1"/>
  <c r="P2242" i="1"/>
  <c r="Q2242" i="1" s="1"/>
  <c r="R2243" i="1"/>
  <c r="P2246" i="1"/>
  <c r="Q2246" i="1" s="1"/>
  <c r="P2247" i="1"/>
  <c r="Q2247" i="1" s="1"/>
  <c r="P2249" i="1"/>
  <c r="Q2249" i="1" s="1"/>
  <c r="R2251" i="1"/>
  <c r="N2258" i="1"/>
  <c r="O2258" i="1" s="1"/>
  <c r="R2262" i="1"/>
  <c r="R2263" i="1"/>
  <c r="R2265" i="1"/>
  <c r="N2266" i="1"/>
  <c r="O2266" i="1" s="1"/>
  <c r="R2275" i="1"/>
  <c r="N2276" i="1"/>
  <c r="O2276" i="1" s="1"/>
  <c r="P2285" i="1"/>
  <c r="Q2285" i="1" s="1"/>
  <c r="R2285" i="1"/>
  <c r="N2286" i="1"/>
  <c r="O2286" i="1" s="1"/>
  <c r="R2286" i="1"/>
  <c r="R2292" i="1"/>
  <c r="N2293" i="1"/>
  <c r="N2305" i="1"/>
  <c r="R2307" i="1"/>
  <c r="N2311" i="1"/>
  <c r="N2313" i="1"/>
  <c r="N2315" i="1"/>
  <c r="N2317" i="1"/>
  <c r="N2319" i="1"/>
  <c r="N2323" i="1"/>
  <c r="N2327" i="1"/>
  <c r="N2331" i="1"/>
  <c r="N2361" i="1"/>
  <c r="N2388" i="1"/>
  <c r="O2388" i="1" s="1"/>
  <c r="P2394" i="1"/>
  <c r="Q2394" i="1" s="1"/>
  <c r="R2402" i="1"/>
  <c r="R2417" i="1"/>
  <c r="P2428" i="1"/>
  <c r="Q2428" i="1" s="1"/>
  <c r="P2429" i="1"/>
  <c r="Q2429" i="1" s="1"/>
  <c r="R2430" i="1"/>
  <c r="P2437" i="1"/>
  <c r="Q2437" i="1" s="1"/>
  <c r="P2438" i="1"/>
  <c r="R2444" i="1"/>
  <c r="R2460" i="1"/>
  <c r="P2201" i="1"/>
  <c r="Q2201" i="1" s="1"/>
  <c r="P2205" i="1"/>
  <c r="Q2205" i="1" s="1"/>
  <c r="R2207" i="1"/>
  <c r="R2209" i="1"/>
  <c r="R2211" i="1"/>
  <c r="R2226" i="1"/>
  <c r="N2229" i="1"/>
  <c r="R2234" i="1"/>
  <c r="R2237" i="1"/>
  <c r="N2249" i="1"/>
  <c r="R2249" i="1"/>
  <c r="R2258" i="1"/>
  <c r="N2259" i="1"/>
  <c r="O2259" i="1" s="1"/>
  <c r="N2262" i="1"/>
  <c r="O2262" i="1" s="1"/>
  <c r="N2275" i="1"/>
  <c r="O2275" i="1" s="1"/>
  <c r="P2286" i="1"/>
  <c r="Q2286" i="1" s="1"/>
  <c r="R2293" i="1"/>
  <c r="R2305" i="1"/>
  <c r="N2309" i="1"/>
  <c r="R2311" i="1"/>
  <c r="R2313" i="1"/>
  <c r="R2315" i="1"/>
  <c r="R2317" i="1"/>
  <c r="R2319" i="1"/>
  <c r="R2323" i="1"/>
  <c r="R2327" i="1"/>
  <c r="R2331" i="1"/>
  <c r="N2349" i="1"/>
  <c r="P2355" i="1"/>
  <c r="Q2355" i="1" s="1"/>
  <c r="R2361" i="1"/>
  <c r="P2363" i="1"/>
  <c r="Q2363" i="1" s="1"/>
  <c r="P2367" i="1"/>
  <c r="Q2367" i="1" s="1"/>
  <c r="N2369" i="1"/>
  <c r="R2373" i="1"/>
  <c r="N2377" i="1"/>
  <c r="O2377" i="1" s="1"/>
  <c r="N2380" i="1"/>
  <c r="O2380" i="1" s="1"/>
  <c r="N2381" i="1"/>
  <c r="O2381" i="1" s="1"/>
  <c r="N2384" i="1"/>
  <c r="O2384" i="1" s="1"/>
  <c r="R2400" i="1"/>
  <c r="R2406" i="1"/>
  <c r="R2428" i="1"/>
  <c r="N2443" i="1"/>
  <c r="R2184" i="1"/>
  <c r="P2237" i="1"/>
  <c r="Q2237" i="1" s="1"/>
  <c r="R2266" i="1"/>
  <c r="R2267" i="1"/>
  <c r="R2269" i="1"/>
  <c r="R2276" i="1"/>
  <c r="R2277" i="1"/>
  <c r="R2278" i="1"/>
  <c r="R2299" i="1"/>
  <c r="P2329" i="1"/>
  <c r="Q2329" i="1" s="1"/>
  <c r="R2338" i="1"/>
  <c r="P2342" i="1"/>
  <c r="Q2342" i="1" s="1"/>
  <c r="R2344" i="1"/>
  <c r="N2347" i="1"/>
  <c r="O2347" i="1" s="1"/>
  <c r="R2351" i="1"/>
  <c r="P2398" i="1"/>
  <c r="Q2398" i="1" s="1"/>
  <c r="R2408" i="1"/>
  <c r="R2418" i="1"/>
  <c r="N2428" i="1"/>
  <c r="R2432" i="1"/>
  <c r="P2433" i="1"/>
  <c r="Q2433" i="1" s="1"/>
  <c r="N2437" i="1"/>
  <c r="P2439" i="1"/>
  <c r="Q2439" i="1" s="1"/>
  <c r="N2441" i="1"/>
  <c r="R2481" i="1"/>
  <c r="R2495" i="1"/>
  <c r="R2503" i="1"/>
  <c r="N2517" i="1"/>
  <c r="R2534" i="1"/>
  <c r="R2536" i="1"/>
  <c r="N2551" i="1"/>
  <c r="N2559" i="1"/>
  <c r="N2569" i="1"/>
  <c r="R2573" i="1"/>
  <c r="P2578" i="1"/>
  <c r="Q2578" i="1" s="1"/>
  <c r="P2588" i="1"/>
  <c r="Q2588" i="1" s="1"/>
  <c r="R2589" i="1"/>
  <c r="N2592" i="1"/>
  <c r="N2596" i="1"/>
  <c r="R2596" i="1"/>
  <c r="N2606" i="1"/>
  <c r="R2606" i="1"/>
  <c r="N2610" i="1"/>
  <c r="P2635" i="1"/>
  <c r="Q2635" i="1" s="1"/>
  <c r="P2656" i="1"/>
  <c r="Q2656" i="1" s="1"/>
  <c r="R2658" i="1"/>
  <c r="N2521" i="1"/>
  <c r="N2562" i="1"/>
  <c r="N2577" i="1"/>
  <c r="P2577" i="1"/>
  <c r="Q2577" i="1" s="1"/>
  <c r="N2582" i="1"/>
  <c r="P2591" i="1"/>
  <c r="Q2591" i="1" s="1"/>
  <c r="R2600" i="1"/>
  <c r="P2611" i="1"/>
  <c r="Q2611" i="1" s="1"/>
  <c r="R2612" i="1"/>
  <c r="R2614" i="1"/>
  <c r="R2616" i="1"/>
  <c r="P2617" i="1"/>
  <c r="Q2617" i="1" s="1"/>
  <c r="R2618" i="1"/>
  <c r="R2620" i="1"/>
  <c r="P2621" i="1"/>
  <c r="Q2621" i="1" s="1"/>
  <c r="R2622" i="1"/>
  <c r="N2624" i="1"/>
  <c r="N2625" i="1"/>
  <c r="N2641" i="1"/>
  <c r="P2643" i="1"/>
  <c r="Q2643" i="1" s="1"/>
  <c r="N2649" i="1"/>
  <c r="P2650" i="1"/>
  <c r="Q2650" i="1" s="1"/>
  <c r="P2658" i="1"/>
  <c r="Q2658" i="1" s="1"/>
  <c r="P2455" i="1"/>
  <c r="Q2455" i="1" s="1"/>
  <c r="R2456" i="1"/>
  <c r="R2484" i="1"/>
  <c r="R2487" i="1"/>
  <c r="R2488" i="1"/>
  <c r="R2491" i="1"/>
  <c r="R2492" i="1"/>
  <c r="P2515" i="1"/>
  <c r="Q2515" i="1" s="1"/>
  <c r="R2520" i="1"/>
  <c r="R2521" i="1"/>
  <c r="N2522" i="1"/>
  <c r="P2523" i="1"/>
  <c r="Q2523" i="1" s="1"/>
  <c r="R2529" i="1"/>
  <c r="R2533" i="1"/>
  <c r="R2538" i="1"/>
  <c r="R2540" i="1"/>
  <c r="N2553" i="1"/>
  <c r="N2573" i="1"/>
  <c r="P2573" i="1"/>
  <c r="Q2573" i="1" s="1"/>
  <c r="R2577" i="1"/>
  <c r="N2578" i="1"/>
  <c r="P2582" i="1"/>
  <c r="Q2582" i="1" s="1"/>
  <c r="N2584" i="1"/>
  <c r="N2586" i="1"/>
  <c r="P2586" i="1"/>
  <c r="Q2586" i="1" s="1"/>
  <c r="N2588" i="1"/>
  <c r="R2588" i="1"/>
  <c r="N2589" i="1"/>
  <c r="N2600" i="1"/>
  <c r="N2605" i="1"/>
  <c r="R2605" i="1"/>
  <c r="P2610" i="1"/>
  <c r="Q2610" i="1" s="1"/>
  <c r="R2633" i="1"/>
  <c r="R2641" i="1"/>
  <c r="R2643" i="1"/>
  <c r="R2647" i="1"/>
  <c r="P2649" i="1"/>
  <c r="Q2649" i="1" s="1"/>
  <c r="R2654" i="1"/>
  <c r="P2671" i="1"/>
  <c r="Q2671" i="1" s="1"/>
  <c r="R582" i="1"/>
  <c r="N582" i="1"/>
  <c r="P582" i="1"/>
  <c r="Q582" i="1" s="1"/>
  <c r="R584" i="1"/>
  <c r="N584" i="1"/>
  <c r="P584" i="1"/>
  <c r="Q584" i="1" s="1"/>
  <c r="R626" i="1"/>
  <c r="N626" i="1"/>
  <c r="P626" i="1"/>
  <c r="Q626" i="1" s="1"/>
  <c r="P705" i="1"/>
  <c r="Q705" i="1" s="1"/>
  <c r="R705" i="1"/>
  <c r="N705" i="1"/>
  <c r="R714" i="1"/>
  <c r="N714" i="1"/>
  <c r="N716" i="1"/>
  <c r="O716" i="1" s="1"/>
  <c r="P716" i="1"/>
  <c r="Q716" i="1" s="1"/>
  <c r="N744" i="1"/>
  <c r="P744" i="1"/>
  <c r="Q744" i="1" s="1"/>
  <c r="N760" i="1"/>
  <c r="O760" i="1" s="1"/>
  <c r="P760" i="1"/>
  <c r="Q760" i="1" s="1"/>
  <c r="N776" i="1"/>
  <c r="P776" i="1"/>
  <c r="Q776" i="1" s="1"/>
  <c r="N792" i="1"/>
  <c r="O792" i="1" s="1"/>
  <c r="P792" i="1"/>
  <c r="Q792" i="1" s="1"/>
  <c r="R802" i="1"/>
  <c r="N802" i="1"/>
  <c r="O802" i="1" s="1"/>
  <c r="R826" i="1"/>
  <c r="N826" i="1"/>
  <c r="O826" i="1" s="1"/>
  <c r="R827" i="1"/>
  <c r="P827" i="1"/>
  <c r="R828" i="1"/>
  <c r="P828" i="1"/>
  <c r="Q828" i="1" s="1"/>
  <c r="R850" i="1"/>
  <c r="N850" i="1"/>
  <c r="O850" i="1" s="1"/>
  <c r="R857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216" i="1"/>
  <c r="R227" i="1"/>
  <c r="R228" i="1"/>
  <c r="R241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70" i="1"/>
  <c r="R276" i="1"/>
  <c r="R294" i="1"/>
  <c r="R295" i="1"/>
  <c r="R296" i="1"/>
  <c r="R298" i="1"/>
  <c r="R302" i="1"/>
  <c r="P305" i="1"/>
  <c r="Q305" i="1" s="1"/>
  <c r="R314" i="1"/>
  <c r="R320" i="1"/>
  <c r="P323" i="1"/>
  <c r="Q323" i="1" s="1"/>
  <c r="N325" i="1"/>
  <c r="P328" i="1"/>
  <c r="Q328" i="1" s="1"/>
  <c r="N329" i="1"/>
  <c r="O329" i="1" s="1"/>
  <c r="R332" i="1"/>
  <c r="P334" i="1"/>
  <c r="Q334" i="1" s="1"/>
  <c r="P339" i="1"/>
  <c r="Q339" i="1" s="1"/>
  <c r="P341" i="1"/>
  <c r="Q341" i="1" s="1"/>
  <c r="P344" i="1"/>
  <c r="Q344" i="1" s="1"/>
  <c r="N345" i="1"/>
  <c r="R348" i="1"/>
  <c r="P350" i="1"/>
  <c r="Q350" i="1" s="1"/>
  <c r="R353" i="1"/>
  <c r="R357" i="1"/>
  <c r="R362" i="1"/>
  <c r="P367" i="1"/>
  <c r="Q367" i="1" s="1"/>
  <c r="R370" i="1"/>
  <c r="R371" i="1"/>
  <c r="R376" i="1"/>
  <c r="P379" i="1"/>
  <c r="Q379" i="1" s="1"/>
  <c r="R382" i="1"/>
  <c r="R383" i="1"/>
  <c r="R386" i="1"/>
  <c r="R396" i="1"/>
  <c r="P399" i="1"/>
  <c r="Q399" i="1" s="1"/>
  <c r="R400" i="1"/>
  <c r="P403" i="1"/>
  <c r="Q403" i="1" s="1"/>
  <c r="R406" i="1"/>
  <c r="R412" i="1"/>
  <c r="N413" i="1"/>
  <c r="R413" i="1"/>
  <c r="P414" i="1"/>
  <c r="Q414" i="1" s="1"/>
  <c r="N418" i="1"/>
  <c r="P421" i="1"/>
  <c r="Q421" i="1" s="1"/>
  <c r="R421" i="1"/>
  <c r="P422" i="1"/>
  <c r="Q422" i="1" s="1"/>
  <c r="R424" i="1"/>
  <c r="N425" i="1"/>
  <c r="R425" i="1"/>
  <c r="P426" i="1"/>
  <c r="Q426" i="1" s="1"/>
  <c r="N430" i="1"/>
  <c r="P432" i="1"/>
  <c r="Q432" i="1" s="1"/>
  <c r="R434" i="1"/>
  <c r="P436" i="1"/>
  <c r="Q436" i="1" s="1"/>
  <c r="N438" i="1"/>
  <c r="N442" i="1"/>
  <c r="P444" i="1"/>
  <c r="Q444" i="1" s="1"/>
  <c r="N446" i="1"/>
  <c r="O446" i="1" s="1"/>
  <c r="P448" i="1"/>
  <c r="Q448" i="1" s="1"/>
  <c r="R450" i="1"/>
  <c r="P452" i="1"/>
  <c r="Q452" i="1" s="1"/>
  <c r="N454" i="1"/>
  <c r="O454" i="1" s="1"/>
  <c r="U454" i="1" s="1"/>
  <c r="N458" i="1"/>
  <c r="P460" i="1"/>
  <c r="Q460" i="1" s="1"/>
  <c r="N462" i="1"/>
  <c r="P464" i="1"/>
  <c r="Q464" i="1" s="1"/>
  <c r="P468" i="1"/>
  <c r="Q468" i="1" s="1"/>
  <c r="N470" i="1"/>
  <c r="P474" i="1"/>
  <c r="Q474" i="1" s="1"/>
  <c r="P478" i="1"/>
  <c r="Q478" i="1" s="1"/>
  <c r="P486" i="1"/>
  <c r="Q486" i="1" s="1"/>
  <c r="P498" i="1"/>
  <c r="Q498" i="1" s="1"/>
  <c r="N501" i="1"/>
  <c r="P504" i="1"/>
  <c r="Q504" i="1" s="1"/>
  <c r="N508" i="1"/>
  <c r="N512" i="1"/>
  <c r="N516" i="1"/>
  <c r="P520" i="1"/>
  <c r="Q520" i="1" s="1"/>
  <c r="N524" i="1"/>
  <c r="N528" i="1"/>
  <c r="N532" i="1"/>
  <c r="O532" i="1" s="1"/>
  <c r="N538" i="1"/>
  <c r="O538" i="1" s="1"/>
  <c r="U538" i="1" s="1"/>
  <c r="P540" i="1"/>
  <c r="Q540" i="1" s="1"/>
  <c r="N542" i="1"/>
  <c r="P544" i="1"/>
  <c r="Q544" i="1" s="1"/>
  <c r="P548" i="1"/>
  <c r="Q548" i="1" s="1"/>
  <c r="N550" i="1"/>
  <c r="P554" i="1"/>
  <c r="Q554" i="1" s="1"/>
  <c r="P558" i="1"/>
  <c r="Q558" i="1" s="1"/>
  <c r="N562" i="1"/>
  <c r="O562" i="1" s="1"/>
  <c r="P566" i="1"/>
  <c r="Q566" i="1" s="1"/>
  <c r="P570" i="1"/>
  <c r="Q570" i="1" s="1"/>
  <c r="P574" i="1"/>
  <c r="Q574" i="1" s="1"/>
  <c r="R580" i="1"/>
  <c r="N580" i="1"/>
  <c r="P580" i="1"/>
  <c r="Q580" i="1" s="1"/>
  <c r="R598" i="1"/>
  <c r="N598" i="1"/>
  <c r="O598" i="1" s="1"/>
  <c r="P598" i="1"/>
  <c r="Q598" i="1" s="1"/>
  <c r="R608" i="1"/>
  <c r="N608" i="1"/>
  <c r="P608" i="1"/>
  <c r="Q608" i="1" s="1"/>
  <c r="R622" i="1"/>
  <c r="N622" i="1"/>
  <c r="P622" i="1"/>
  <c r="Q622" i="1" s="1"/>
  <c r="R650" i="1"/>
  <c r="N650" i="1"/>
  <c r="P650" i="1"/>
  <c r="Q650" i="1" s="1"/>
  <c r="P665" i="1"/>
  <c r="Q665" i="1" s="1"/>
  <c r="N665" i="1"/>
  <c r="N673" i="1"/>
  <c r="R682" i="1"/>
  <c r="N682" i="1"/>
  <c r="P682" i="1"/>
  <c r="Q682" i="1" s="1"/>
  <c r="R730" i="1"/>
  <c r="N730" i="1"/>
  <c r="R738" i="1"/>
  <c r="N738" i="1"/>
  <c r="R754" i="1"/>
  <c r="N754" i="1"/>
  <c r="R770" i="1"/>
  <c r="N770" i="1"/>
  <c r="O770" i="1" s="1"/>
  <c r="R786" i="1"/>
  <c r="N786" i="1"/>
  <c r="R801" i="1"/>
  <c r="N801" i="1"/>
  <c r="O801" i="1" s="1"/>
  <c r="R825" i="1"/>
  <c r="N825" i="1"/>
  <c r="R849" i="1"/>
  <c r="N849" i="1"/>
  <c r="O849" i="1" s="1"/>
  <c r="P850" i="1"/>
  <c r="Q850" i="1" s="1"/>
  <c r="R861" i="1"/>
  <c r="N861" i="1"/>
  <c r="O861" i="1" s="1"/>
  <c r="R3" i="1"/>
  <c r="R4" i="1"/>
  <c r="R5" i="1"/>
  <c r="R6" i="1"/>
  <c r="R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N321" i="1"/>
  <c r="O321" i="1" s="1"/>
  <c r="P324" i="1"/>
  <c r="N337" i="1"/>
  <c r="P340" i="1"/>
  <c r="Q340" i="1" s="1"/>
  <c r="N351" i="1"/>
  <c r="N355" i="1"/>
  <c r="O355" i="1" s="1"/>
  <c r="P394" i="1"/>
  <c r="N414" i="1"/>
  <c r="N422" i="1"/>
  <c r="O422" i="1" s="1"/>
  <c r="U422" i="1" s="1"/>
  <c r="N426" i="1"/>
  <c r="N432" i="1"/>
  <c r="N436" i="1"/>
  <c r="N444" i="1"/>
  <c r="O444" i="1" s="1"/>
  <c r="N448" i="1"/>
  <c r="O448" i="1" s="1"/>
  <c r="U448" i="1" s="1"/>
  <c r="N452" i="1"/>
  <c r="N460" i="1"/>
  <c r="N464" i="1"/>
  <c r="O464" i="1" s="1"/>
  <c r="U464" i="1" s="1"/>
  <c r="N468" i="1"/>
  <c r="N474" i="1"/>
  <c r="N478" i="1"/>
  <c r="N486" i="1"/>
  <c r="O486" i="1" s="1"/>
  <c r="R489" i="1"/>
  <c r="P490" i="1"/>
  <c r="Q490" i="1" s="1"/>
  <c r="R493" i="1"/>
  <c r="N498" i="1"/>
  <c r="O498" i="1" s="1"/>
  <c r="U498" i="1" s="1"/>
  <c r="R501" i="1"/>
  <c r="N504" i="1"/>
  <c r="N509" i="1"/>
  <c r="R513" i="1"/>
  <c r="N517" i="1"/>
  <c r="O517" i="1" s="1"/>
  <c r="N520" i="1"/>
  <c r="N525" i="1"/>
  <c r="R529" i="1"/>
  <c r="N533" i="1"/>
  <c r="N540" i="1"/>
  <c r="N544" i="1"/>
  <c r="N548" i="1"/>
  <c r="O548" i="1" s="1"/>
  <c r="U548" i="1" s="1"/>
  <c r="N554" i="1"/>
  <c r="N558" i="1"/>
  <c r="N566" i="1"/>
  <c r="N570" i="1"/>
  <c r="O570" i="1" s="1"/>
  <c r="U570" i="1" s="1"/>
  <c r="N574" i="1"/>
  <c r="N577" i="1"/>
  <c r="R592" i="1"/>
  <c r="N592" i="1"/>
  <c r="O592" i="1" s="1"/>
  <c r="P592" i="1"/>
  <c r="Q592" i="1" s="1"/>
  <c r="R596" i="1"/>
  <c r="N596" i="1"/>
  <c r="P596" i="1"/>
  <c r="Q596" i="1" s="1"/>
  <c r="R600" i="1"/>
  <c r="N600" i="1"/>
  <c r="P600" i="1"/>
  <c r="Q600" i="1" s="1"/>
  <c r="R618" i="1"/>
  <c r="N618" i="1"/>
  <c r="P618" i="1"/>
  <c r="Q618" i="1" s="1"/>
  <c r="R668" i="1"/>
  <c r="N668" i="1"/>
  <c r="O668" i="1" s="1"/>
  <c r="P668" i="1"/>
  <c r="Q668" i="1" s="1"/>
  <c r="R672" i="1"/>
  <c r="N672" i="1"/>
  <c r="O672" i="1" s="1"/>
  <c r="P672" i="1"/>
  <c r="Q672" i="1" s="1"/>
  <c r="R676" i="1"/>
  <c r="N676" i="1"/>
  <c r="P676" i="1"/>
  <c r="Q676" i="1" s="1"/>
  <c r="R698" i="1"/>
  <c r="N698" i="1"/>
  <c r="O698" i="1" s="1"/>
  <c r="N700" i="1"/>
  <c r="P700" i="1"/>
  <c r="Q700" i="1" s="1"/>
  <c r="R734" i="1"/>
  <c r="N734" i="1"/>
  <c r="O734" i="1" s="1"/>
  <c r="R745" i="1"/>
  <c r="N745" i="1"/>
  <c r="R761" i="1"/>
  <c r="N761" i="1"/>
  <c r="R777" i="1"/>
  <c r="N777" i="1"/>
  <c r="R793" i="1"/>
  <c r="N793" i="1"/>
  <c r="R824" i="1"/>
  <c r="P824" i="1"/>
  <c r="Q824" i="1" s="1"/>
  <c r="R830" i="1"/>
  <c r="N830" i="1"/>
  <c r="O830" i="1" s="1"/>
  <c r="R835" i="1"/>
  <c r="N835" i="1"/>
  <c r="O835" i="1" s="1"/>
  <c r="R848" i="1"/>
  <c r="N848" i="1"/>
  <c r="O848" i="1" s="1"/>
  <c r="N857" i="1"/>
  <c r="R860" i="1"/>
  <c r="N860" i="1"/>
  <c r="O860" i="1" s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9" i="1"/>
  <c r="R224" i="1"/>
  <c r="R233" i="1"/>
  <c r="R234" i="1"/>
  <c r="R237" i="1"/>
  <c r="R245" i="1"/>
  <c r="R246" i="1"/>
  <c r="R247" i="1"/>
  <c r="R248" i="1"/>
  <c r="R266" i="1"/>
  <c r="R273" i="1"/>
  <c r="R279" i="1"/>
  <c r="R280" i="1"/>
  <c r="R281" i="1"/>
  <c r="R282" i="1"/>
  <c r="R288" i="1"/>
  <c r="R289" i="1"/>
  <c r="R290" i="1"/>
  <c r="R315" i="1"/>
  <c r="P321" i="1"/>
  <c r="Q321" i="1" s="1"/>
  <c r="R324" i="1"/>
  <c r="P326" i="1"/>
  <c r="Q326" i="1" s="1"/>
  <c r="P331" i="1"/>
  <c r="Q331" i="1" s="1"/>
  <c r="P337" i="1"/>
  <c r="Q337" i="1" s="1"/>
  <c r="R340" i="1"/>
  <c r="P342" i="1"/>
  <c r="Q342" i="1" s="1"/>
  <c r="P347" i="1"/>
  <c r="Q347" i="1" s="1"/>
  <c r="N350" i="1"/>
  <c r="O350" i="1" s="1"/>
  <c r="R351" i="1"/>
  <c r="N353" i="1"/>
  <c r="R355" i="1"/>
  <c r="P357" i="1"/>
  <c r="Q357" i="1" s="1"/>
  <c r="N370" i="1"/>
  <c r="O370" i="1" s="1"/>
  <c r="U370" i="1" s="1"/>
  <c r="P391" i="1"/>
  <c r="Q391" i="1" s="1"/>
  <c r="R394" i="1"/>
  <c r="R433" i="1"/>
  <c r="R449" i="1"/>
  <c r="R465" i="1"/>
  <c r="N490" i="1"/>
  <c r="R505" i="1"/>
  <c r="R509" i="1"/>
  <c r="R517" i="1"/>
  <c r="R521" i="1"/>
  <c r="R525" i="1"/>
  <c r="R533" i="1"/>
  <c r="R545" i="1"/>
  <c r="R620" i="1"/>
  <c r="N620" i="1"/>
  <c r="O620" i="1" s="1"/>
  <c r="P620" i="1"/>
  <c r="Q620" i="1" s="1"/>
  <c r="P629" i="1"/>
  <c r="Q629" i="1" s="1"/>
  <c r="N629" i="1"/>
  <c r="O629" i="1" s="1"/>
  <c r="P689" i="1"/>
  <c r="Q689" i="1" s="1"/>
  <c r="R689" i="1"/>
  <c r="N689" i="1"/>
  <c r="P721" i="1"/>
  <c r="Q721" i="1" s="1"/>
  <c r="R721" i="1"/>
  <c r="N721" i="1"/>
  <c r="R819" i="1"/>
  <c r="N819" i="1"/>
  <c r="O819" i="1" s="1"/>
  <c r="N827" i="1"/>
  <c r="O827" i="1" s="1"/>
  <c r="N828" i="1"/>
  <c r="O828" i="1" s="1"/>
  <c r="R829" i="1"/>
  <c r="N829" i="1"/>
  <c r="R834" i="1"/>
  <c r="R840" i="1"/>
  <c r="N840" i="1"/>
  <c r="O840" i="1" s="1"/>
  <c r="R859" i="1"/>
  <c r="N919" i="1"/>
  <c r="O919" i="1" s="1"/>
  <c r="R919" i="1"/>
  <c r="R920" i="1"/>
  <c r="N586" i="1"/>
  <c r="N588" i="1"/>
  <c r="O588" i="1" s="1"/>
  <c r="U588" i="1" s="1"/>
  <c r="N617" i="1"/>
  <c r="O617" i="1" s="1"/>
  <c r="R617" i="1"/>
  <c r="R640" i="1"/>
  <c r="R644" i="1"/>
  <c r="R648" i="1"/>
  <c r="N649" i="1"/>
  <c r="R649" i="1"/>
  <c r="R652" i="1"/>
  <c r="R660" i="1"/>
  <c r="R664" i="1"/>
  <c r="R666" i="1"/>
  <c r="R674" i="1"/>
  <c r="P685" i="1"/>
  <c r="Q685" i="1" s="1"/>
  <c r="R685" i="1"/>
  <c r="P688" i="1"/>
  <c r="Q688" i="1" s="1"/>
  <c r="R688" i="1"/>
  <c r="N702" i="1"/>
  <c r="O702" i="1" s="1"/>
  <c r="P704" i="1"/>
  <c r="Q704" i="1" s="1"/>
  <c r="R704" i="1"/>
  <c r="R720" i="1"/>
  <c r="P819" i="1"/>
  <c r="Q819" i="1" s="1"/>
  <c r="P840" i="1"/>
  <c r="Q840" i="1" s="1"/>
  <c r="N863" i="1"/>
  <c r="O863" i="1" s="1"/>
  <c r="N865" i="1"/>
  <c r="O865" i="1" s="1"/>
  <c r="N866" i="1"/>
  <c r="N867" i="1"/>
  <c r="N868" i="1"/>
  <c r="O868" i="1" s="1"/>
  <c r="N869" i="1"/>
  <c r="O869" i="1" s="1"/>
  <c r="N870" i="1"/>
  <c r="N871" i="1"/>
  <c r="N872" i="1"/>
  <c r="O872" i="1" s="1"/>
  <c r="N873" i="1"/>
  <c r="O873" i="1" s="1"/>
  <c r="N874" i="1"/>
  <c r="N891" i="1"/>
  <c r="N895" i="1"/>
  <c r="N896" i="1"/>
  <c r="O896" i="1" s="1"/>
  <c r="N900" i="1"/>
  <c r="N904" i="1"/>
  <c r="R905" i="1"/>
  <c r="N910" i="1"/>
  <c r="O910" i="1" s="1"/>
  <c r="N914" i="1"/>
  <c r="R915" i="1"/>
  <c r="R586" i="1"/>
  <c r="R590" i="1"/>
  <c r="R594" i="1"/>
  <c r="R602" i="1"/>
  <c r="P612" i="1"/>
  <c r="Q612" i="1" s="1"/>
  <c r="P614" i="1"/>
  <c r="Q614" i="1" s="1"/>
  <c r="P624" i="1"/>
  <c r="Q624" i="1" s="1"/>
  <c r="P634" i="1"/>
  <c r="Q634" i="1" s="1"/>
  <c r="R700" i="1"/>
  <c r="R716" i="1"/>
  <c r="N717" i="1"/>
  <c r="P736" i="1"/>
  <c r="Q736" i="1" s="1"/>
  <c r="R744" i="1"/>
  <c r="R760" i="1"/>
  <c r="R776" i="1"/>
  <c r="R792" i="1"/>
  <c r="R800" i="1"/>
  <c r="N804" i="1"/>
  <c r="O804" i="1" s="1"/>
  <c r="N805" i="1"/>
  <c r="O805" i="1" s="1"/>
  <c r="N806" i="1"/>
  <c r="N815" i="1"/>
  <c r="O815" i="1" s="1"/>
  <c r="N816" i="1"/>
  <c r="O816" i="1" s="1"/>
  <c r="N817" i="1"/>
  <c r="N818" i="1"/>
  <c r="O818" i="1" s="1"/>
  <c r="N823" i="1"/>
  <c r="O823" i="1" s="1"/>
  <c r="P823" i="1"/>
  <c r="Q823" i="1" s="1"/>
  <c r="R831" i="1"/>
  <c r="R832" i="1"/>
  <c r="P832" i="1"/>
  <c r="Q832" i="1" s="1"/>
  <c r="R833" i="1"/>
  <c r="N837" i="1"/>
  <c r="O837" i="1" s="1"/>
  <c r="N838" i="1"/>
  <c r="N839" i="1"/>
  <c r="N845" i="1"/>
  <c r="O845" i="1" s="1"/>
  <c r="N846" i="1"/>
  <c r="N847" i="1"/>
  <c r="O847" i="1" s="1"/>
  <c r="P848" i="1"/>
  <c r="Q848" i="1" s="1"/>
  <c r="N851" i="1"/>
  <c r="O851" i="1" s="1"/>
  <c r="R851" i="1"/>
  <c r="R852" i="1"/>
  <c r="P855" i="1"/>
  <c r="Q855" i="1" s="1"/>
  <c r="R856" i="1"/>
  <c r="P858" i="1"/>
  <c r="Q858" i="1" s="1"/>
  <c r="P863" i="1"/>
  <c r="Q863" i="1" s="1"/>
  <c r="N875" i="1"/>
  <c r="R875" i="1"/>
  <c r="N876" i="1"/>
  <c r="N877" i="1"/>
  <c r="R877" i="1"/>
  <c r="N878" i="1"/>
  <c r="O878" i="1" s="1"/>
  <c r="N879" i="1"/>
  <c r="O879" i="1" s="1"/>
  <c r="R879" i="1"/>
  <c r="N880" i="1"/>
  <c r="R881" i="1"/>
  <c r="N882" i="1"/>
  <c r="N884" i="1"/>
  <c r="R885" i="1"/>
  <c r="N886" i="1"/>
  <c r="O886" i="1" s="1"/>
  <c r="R887" i="1"/>
  <c r="N888" i="1"/>
  <c r="N889" i="1"/>
  <c r="N893" i="1"/>
  <c r="O893" i="1" s="1"/>
  <c r="N898" i="1"/>
  <c r="N902" i="1"/>
  <c r="N906" i="1"/>
  <c r="P906" i="1"/>
  <c r="Q906" i="1" s="1"/>
  <c r="N908" i="1"/>
  <c r="N912" i="1"/>
  <c r="N916" i="1"/>
  <c r="N920" i="1"/>
  <c r="N612" i="1"/>
  <c r="O612" i="1" s="1"/>
  <c r="U612" i="1" s="1"/>
  <c r="N614" i="1"/>
  <c r="N616" i="1"/>
  <c r="N624" i="1"/>
  <c r="O624" i="1" s="1"/>
  <c r="R629" i="1"/>
  <c r="P630" i="1"/>
  <c r="Q630" i="1" s="1"/>
  <c r="N634" i="1"/>
  <c r="N636" i="1"/>
  <c r="O636" i="1" s="1"/>
  <c r="U636" i="1" s="1"/>
  <c r="N638" i="1"/>
  <c r="N642" i="1"/>
  <c r="N646" i="1"/>
  <c r="N654" i="1"/>
  <c r="O654" i="1" s="1"/>
  <c r="U654" i="1" s="1"/>
  <c r="N658" i="1"/>
  <c r="N662" i="1"/>
  <c r="R665" i="1"/>
  <c r="R673" i="1"/>
  <c r="N694" i="1"/>
  <c r="O694" i="1" s="1"/>
  <c r="R696" i="1"/>
  <c r="N710" i="1"/>
  <c r="O710" i="1" s="1"/>
  <c r="R712" i="1"/>
  <c r="R717" i="1"/>
  <c r="N726" i="1"/>
  <c r="R728" i="1"/>
  <c r="R732" i="1"/>
  <c r="R736" i="1"/>
  <c r="N737" i="1"/>
  <c r="R740" i="1"/>
  <c r="N741" i="1"/>
  <c r="O741" i="1" s="1"/>
  <c r="N750" i="1"/>
  <c r="O750" i="1" s="1"/>
  <c r="R756" i="1"/>
  <c r="N757" i="1"/>
  <c r="N766" i="1"/>
  <c r="O766" i="1" s="1"/>
  <c r="R772" i="1"/>
  <c r="N773" i="1"/>
  <c r="N782" i="1"/>
  <c r="O782" i="1" s="1"/>
  <c r="R788" i="1"/>
  <c r="N789" i="1"/>
  <c r="N798" i="1"/>
  <c r="P800" i="1"/>
  <c r="Q800" i="1" s="1"/>
  <c r="P807" i="1"/>
  <c r="Q807" i="1" s="1"/>
  <c r="N812" i="1"/>
  <c r="O812" i="1" s="1"/>
  <c r="N813" i="1"/>
  <c r="P815" i="1"/>
  <c r="N841" i="1"/>
  <c r="O841" i="1" s="1"/>
  <c r="P849" i="1"/>
  <c r="Q849" i="1" s="1"/>
  <c r="P852" i="1"/>
  <c r="Q852" i="1" s="1"/>
  <c r="P853" i="1"/>
  <c r="Q853" i="1" s="1"/>
  <c r="P860" i="1"/>
  <c r="Q860" i="1" s="1"/>
  <c r="P861" i="1"/>
  <c r="P862" i="1"/>
  <c r="Q862" i="1" s="1"/>
  <c r="U862" i="1" s="1"/>
  <c r="R863" i="1"/>
  <c r="R864" i="1"/>
  <c r="R865" i="1"/>
  <c r="R866" i="1"/>
  <c r="R867" i="1"/>
  <c r="R868" i="1"/>
  <c r="R869" i="1"/>
  <c r="R870" i="1"/>
  <c r="R871" i="1"/>
  <c r="R872" i="1"/>
  <c r="R873" i="1"/>
  <c r="R874" i="1"/>
  <c r="N890" i="1"/>
  <c r="R891" i="1"/>
  <c r="N894" i="1"/>
  <c r="R895" i="1"/>
  <c r="R896" i="1"/>
  <c r="R900" i="1"/>
  <c r="R904" i="1"/>
  <c r="R906" i="1"/>
  <c r="R910" i="1"/>
  <c r="R914" i="1"/>
  <c r="N922" i="1"/>
  <c r="N926" i="1"/>
  <c r="N930" i="1"/>
  <c r="N934" i="1"/>
  <c r="O934" i="1" s="1"/>
  <c r="N938" i="1"/>
  <c r="N942" i="1"/>
  <c r="P948" i="1"/>
  <c r="Q948" i="1" s="1"/>
  <c r="R949" i="1"/>
  <c r="R952" i="1"/>
  <c r="N956" i="1"/>
  <c r="R958" i="1"/>
  <c r="P964" i="1"/>
  <c r="Q964" i="1" s="1"/>
  <c r="R965" i="1"/>
  <c r="R968" i="1"/>
  <c r="R984" i="1"/>
  <c r="R1000" i="1"/>
  <c r="R1016" i="1"/>
  <c r="P1030" i="1"/>
  <c r="Q1030" i="1" s="1"/>
  <c r="P1038" i="1"/>
  <c r="Q1038" i="1" s="1"/>
  <c r="P1046" i="1"/>
  <c r="Q1046" i="1" s="1"/>
  <c r="P1054" i="1"/>
  <c r="Q1054" i="1" s="1"/>
  <c r="R1056" i="1"/>
  <c r="P1062" i="1"/>
  <c r="Q1062" i="1" s="1"/>
  <c r="R1064" i="1"/>
  <c r="P1070" i="1"/>
  <c r="Q1070" i="1" s="1"/>
  <c r="R1072" i="1"/>
  <c r="P1078" i="1"/>
  <c r="Q1078" i="1" s="1"/>
  <c r="R1080" i="1"/>
  <c r="P1086" i="1"/>
  <c r="Q1086" i="1" s="1"/>
  <c r="R1087" i="1"/>
  <c r="R924" i="1"/>
  <c r="R928" i="1"/>
  <c r="R932" i="1"/>
  <c r="P952" i="1"/>
  <c r="Q952" i="1" s="1"/>
  <c r="R953" i="1"/>
  <c r="N960" i="1"/>
  <c r="O960" i="1" s="1"/>
  <c r="P968" i="1"/>
  <c r="Q968" i="1" s="1"/>
  <c r="R969" i="1"/>
  <c r="N976" i="1"/>
  <c r="P984" i="1"/>
  <c r="Q984" i="1" s="1"/>
  <c r="R985" i="1"/>
  <c r="N992" i="1"/>
  <c r="P1000" i="1"/>
  <c r="Q1000" i="1" s="1"/>
  <c r="R1001" i="1"/>
  <c r="N1008" i="1"/>
  <c r="P1016" i="1"/>
  <c r="Q1016" i="1" s="1"/>
  <c r="R1017" i="1"/>
  <c r="N1024" i="1"/>
  <c r="O1024" i="1" s="1"/>
  <c r="R1029" i="1"/>
  <c r="R1030" i="1"/>
  <c r="R1031" i="1"/>
  <c r="R1037" i="1"/>
  <c r="R1038" i="1"/>
  <c r="R1039" i="1"/>
  <c r="R1045" i="1"/>
  <c r="R1046" i="1"/>
  <c r="R1047" i="1"/>
  <c r="R1053" i="1"/>
  <c r="R1054" i="1"/>
  <c r="R1055" i="1"/>
  <c r="R1061" i="1"/>
  <c r="R1062" i="1"/>
  <c r="R1063" i="1"/>
  <c r="R1069" i="1"/>
  <c r="R1070" i="1"/>
  <c r="R1071" i="1"/>
  <c r="R1077" i="1"/>
  <c r="R1078" i="1"/>
  <c r="R1079" i="1"/>
  <c r="R1095" i="1"/>
  <c r="R1103" i="1"/>
  <c r="R1119" i="1"/>
  <c r="R1135" i="1"/>
  <c r="N948" i="1"/>
  <c r="N964" i="1"/>
  <c r="N924" i="1"/>
  <c r="O924" i="1" s="1"/>
  <c r="N928" i="1"/>
  <c r="N932" i="1"/>
  <c r="N936" i="1"/>
  <c r="N944" i="1"/>
  <c r="O944" i="1" s="1"/>
  <c r="N952" i="1"/>
  <c r="N968" i="1"/>
  <c r="N984" i="1"/>
  <c r="N1000" i="1"/>
  <c r="N1016" i="1"/>
  <c r="R1025" i="1"/>
  <c r="R1033" i="1"/>
  <c r="R1034" i="1"/>
  <c r="R1041" i="1"/>
  <c r="R1042" i="1"/>
  <c r="R1049" i="1"/>
  <c r="R1050" i="1"/>
  <c r="R1057" i="1"/>
  <c r="R1058" i="1"/>
  <c r="R1065" i="1"/>
  <c r="R1066" i="1"/>
  <c r="R1099" i="1"/>
  <c r="R1111" i="1"/>
  <c r="R1127" i="1"/>
  <c r="R1143" i="1"/>
  <c r="P1094" i="1"/>
  <c r="Q1094" i="1" s="1"/>
  <c r="P1102" i="1"/>
  <c r="Q1102" i="1" s="1"/>
  <c r="P1110" i="1"/>
  <c r="Q1110" i="1" s="1"/>
  <c r="P1118" i="1"/>
  <c r="Q1118" i="1" s="1"/>
  <c r="P1126" i="1"/>
  <c r="Q1126" i="1" s="1"/>
  <c r="P1134" i="1"/>
  <c r="Q1134" i="1" s="1"/>
  <c r="P1142" i="1"/>
  <c r="Q1142" i="1" s="1"/>
  <c r="P1150" i="1"/>
  <c r="Q1150" i="1" s="1"/>
  <c r="R1151" i="1"/>
  <c r="R1234" i="1"/>
  <c r="R1238" i="1"/>
  <c r="R1242" i="1"/>
  <c r="R1246" i="1"/>
  <c r="R1250" i="1"/>
  <c r="R1254" i="1"/>
  <c r="R1258" i="1"/>
  <c r="R1262" i="1"/>
  <c r="R1266" i="1"/>
  <c r="R1270" i="1"/>
  <c r="R1274" i="1"/>
  <c r="R1278" i="1"/>
  <c r="R1282" i="1"/>
  <c r="R1286" i="1"/>
  <c r="R1290" i="1"/>
  <c r="R1294" i="1"/>
  <c r="R1298" i="1"/>
  <c r="R1302" i="1"/>
  <c r="P1305" i="1"/>
  <c r="Q1305" i="1" s="1"/>
  <c r="P1307" i="1"/>
  <c r="Q1307" i="1" s="1"/>
  <c r="P1309" i="1"/>
  <c r="Q1309" i="1" s="1"/>
  <c r="P1311" i="1"/>
  <c r="Q1311" i="1" s="1"/>
  <c r="P1313" i="1"/>
  <c r="Q1313" i="1" s="1"/>
  <c r="P1315" i="1"/>
  <c r="Q1315" i="1" s="1"/>
  <c r="P1317" i="1"/>
  <c r="Q1317" i="1" s="1"/>
  <c r="P1319" i="1"/>
  <c r="Q1319" i="1" s="1"/>
  <c r="P1321" i="1"/>
  <c r="Q1321" i="1" s="1"/>
  <c r="P1323" i="1"/>
  <c r="Q1323" i="1" s="1"/>
  <c r="P1325" i="1"/>
  <c r="Q1325" i="1" s="1"/>
  <c r="P1327" i="1"/>
  <c r="Q1327" i="1" s="1"/>
  <c r="P1329" i="1"/>
  <c r="Q1329" i="1" s="1"/>
  <c r="P1339" i="1"/>
  <c r="Q1339" i="1" s="1"/>
  <c r="P1343" i="1"/>
  <c r="Q1343" i="1" s="1"/>
  <c r="P1345" i="1"/>
  <c r="Q1345" i="1" s="1"/>
  <c r="P1349" i="1"/>
  <c r="Q1349" i="1" s="1"/>
  <c r="P1357" i="1"/>
  <c r="Q1357" i="1" s="1"/>
  <c r="P1359" i="1"/>
  <c r="Q1359" i="1" s="1"/>
  <c r="R1420" i="1"/>
  <c r="N1421" i="1"/>
  <c r="O1421" i="1" s="1"/>
  <c r="P1421" i="1"/>
  <c r="Q1421" i="1" s="1"/>
  <c r="R1422" i="1"/>
  <c r="N1423" i="1"/>
  <c r="P1423" i="1"/>
  <c r="Q1423" i="1" s="1"/>
  <c r="R1424" i="1"/>
  <c r="N1425" i="1"/>
  <c r="P1425" i="1"/>
  <c r="Q1425" i="1" s="1"/>
  <c r="R1426" i="1"/>
  <c r="U1426" i="1" s="1"/>
  <c r="N1427" i="1"/>
  <c r="P1427" i="1"/>
  <c r="Q1427" i="1" s="1"/>
  <c r="R1428" i="1"/>
  <c r="N1429" i="1"/>
  <c r="O1429" i="1" s="1"/>
  <c r="P1429" i="1"/>
  <c r="Q1429" i="1" s="1"/>
  <c r="R1430" i="1"/>
  <c r="N1431" i="1"/>
  <c r="P1431" i="1"/>
  <c r="Q1431" i="1" s="1"/>
  <c r="R1432" i="1"/>
  <c r="N1433" i="1"/>
  <c r="P1433" i="1"/>
  <c r="Q1433" i="1" s="1"/>
  <c r="R1434" i="1"/>
  <c r="U1434" i="1" s="1"/>
  <c r="N1435" i="1"/>
  <c r="P1435" i="1"/>
  <c r="Q1435" i="1" s="1"/>
  <c r="R1436" i="1"/>
  <c r="N1437" i="1"/>
  <c r="O1437" i="1" s="1"/>
  <c r="P1437" i="1"/>
  <c r="Q1437" i="1" s="1"/>
  <c r="R1438" i="1"/>
  <c r="N1439" i="1"/>
  <c r="P1439" i="1"/>
  <c r="Q1439" i="1" s="1"/>
  <c r="R1440" i="1"/>
  <c r="N1441" i="1"/>
  <c r="P1441" i="1"/>
  <c r="Q1441" i="1" s="1"/>
  <c r="R1442" i="1"/>
  <c r="U1442" i="1" s="1"/>
  <c r="N1443" i="1"/>
  <c r="P1443" i="1"/>
  <c r="Q1443" i="1" s="1"/>
  <c r="R1444" i="1"/>
  <c r="N1445" i="1"/>
  <c r="O1445" i="1" s="1"/>
  <c r="P1445" i="1"/>
  <c r="Q1445" i="1" s="1"/>
  <c r="P1446" i="1"/>
  <c r="Q1446" i="1" s="1"/>
  <c r="R1449" i="1"/>
  <c r="N1450" i="1"/>
  <c r="O1450" i="1" s="1"/>
  <c r="R1452" i="1"/>
  <c r="U1452" i="1" s="1"/>
  <c r="N1453" i="1"/>
  <c r="P1453" i="1"/>
  <c r="Q1453" i="1" s="1"/>
  <c r="P1454" i="1"/>
  <c r="Q1454" i="1" s="1"/>
  <c r="R1457" i="1"/>
  <c r="N1458" i="1"/>
  <c r="O1458" i="1" s="1"/>
  <c r="N1461" i="1"/>
  <c r="R1462" i="1"/>
  <c r="P1462" i="1"/>
  <c r="Q1462" i="1" s="1"/>
  <c r="N1464" i="1"/>
  <c r="O1464" i="1" s="1"/>
  <c r="R1465" i="1"/>
  <c r="N1469" i="1"/>
  <c r="O1469" i="1" s="1"/>
  <c r="R1470" i="1"/>
  <c r="P1470" i="1"/>
  <c r="Q1470" i="1" s="1"/>
  <c r="R1473" i="1"/>
  <c r="N1477" i="1"/>
  <c r="O1477" i="1" s="1"/>
  <c r="R1478" i="1"/>
  <c r="P1478" i="1"/>
  <c r="Q1478" i="1" s="1"/>
  <c r="R1481" i="1"/>
  <c r="N1485" i="1"/>
  <c r="O1485" i="1" s="1"/>
  <c r="R1486" i="1"/>
  <c r="P1486" i="1"/>
  <c r="Q1486" i="1" s="1"/>
  <c r="R1489" i="1"/>
  <c r="N1493" i="1"/>
  <c r="O1493" i="1" s="1"/>
  <c r="R1494" i="1"/>
  <c r="P1494" i="1"/>
  <c r="Q1494" i="1" s="1"/>
  <c r="R1497" i="1"/>
  <c r="R1499" i="1"/>
  <c r="R1501" i="1"/>
  <c r="R1503" i="1"/>
  <c r="R1505" i="1"/>
  <c r="R1507" i="1"/>
  <c r="R1509" i="1"/>
  <c r="R1511" i="1"/>
  <c r="R1513" i="1"/>
  <c r="R1515" i="1"/>
  <c r="R1517" i="1"/>
  <c r="R1519" i="1"/>
  <c r="R1521" i="1"/>
  <c r="R1523" i="1"/>
  <c r="R1525" i="1"/>
  <c r="R1527" i="1"/>
  <c r="R1529" i="1"/>
  <c r="R1531" i="1"/>
  <c r="R1533" i="1"/>
  <c r="R1535" i="1"/>
  <c r="R1537" i="1"/>
  <c r="R1539" i="1"/>
  <c r="R1541" i="1"/>
  <c r="R1543" i="1"/>
  <c r="R1545" i="1"/>
  <c r="R1547" i="1"/>
  <c r="R1549" i="1"/>
  <c r="R1551" i="1"/>
  <c r="R1553" i="1"/>
  <c r="R1555" i="1"/>
  <c r="R1557" i="1"/>
  <c r="R1559" i="1"/>
  <c r="R1561" i="1"/>
  <c r="R1563" i="1"/>
  <c r="R1565" i="1"/>
  <c r="R1567" i="1"/>
  <c r="R1569" i="1"/>
  <c r="R1571" i="1"/>
  <c r="R1573" i="1"/>
  <c r="R1575" i="1"/>
  <c r="R1578" i="1"/>
  <c r="R1584" i="1"/>
  <c r="R1585" i="1"/>
  <c r="R1586" i="1"/>
  <c r="R1587" i="1"/>
  <c r="R1588" i="1"/>
  <c r="R1589" i="1"/>
  <c r="R1590" i="1"/>
  <c r="P1591" i="1"/>
  <c r="P1592" i="1"/>
  <c r="Q1592" i="1" s="1"/>
  <c r="P1593" i="1"/>
  <c r="Q1593" i="1" s="1"/>
  <c r="P1594" i="1"/>
  <c r="P1595" i="1"/>
  <c r="Q1595" i="1" s="1"/>
  <c r="U1595" i="1" s="1"/>
  <c r="P1596" i="1"/>
  <c r="Q1596" i="1" s="1"/>
  <c r="R1599" i="1"/>
  <c r="N1601" i="1"/>
  <c r="O1601" i="1" s="1"/>
  <c r="R1601" i="1"/>
  <c r="N1603" i="1"/>
  <c r="O1603" i="1" s="1"/>
  <c r="R1603" i="1"/>
  <c r="N1605" i="1"/>
  <c r="O1605" i="1" s="1"/>
  <c r="R1605" i="1"/>
  <c r="P1607" i="1"/>
  <c r="P1609" i="1"/>
  <c r="Q1609" i="1" s="1"/>
  <c r="P1611" i="1"/>
  <c r="P1613" i="1"/>
  <c r="Q1613" i="1" s="1"/>
  <c r="R1621" i="1"/>
  <c r="P1622" i="1"/>
  <c r="Q1622" i="1" s="1"/>
  <c r="N1624" i="1"/>
  <c r="R1446" i="1"/>
  <c r="R1454" i="1"/>
  <c r="N1607" i="1"/>
  <c r="O1607" i="1" s="1"/>
  <c r="R1607" i="1"/>
  <c r="R1609" i="1"/>
  <c r="R1611" i="1"/>
  <c r="R1613" i="1"/>
  <c r="N1621" i="1"/>
  <c r="R1623" i="1"/>
  <c r="N1625" i="1"/>
  <c r="R1628" i="1"/>
  <c r="R1629" i="1"/>
  <c r="R1630" i="1"/>
  <c r="R1631" i="1"/>
  <c r="R1632" i="1"/>
  <c r="R1633" i="1"/>
  <c r="P1098" i="1"/>
  <c r="Q1098" i="1" s="1"/>
  <c r="P1106" i="1"/>
  <c r="Q1106" i="1" s="1"/>
  <c r="P1114" i="1"/>
  <c r="Q1114" i="1" s="1"/>
  <c r="P1122" i="1"/>
  <c r="Q1122" i="1" s="1"/>
  <c r="R1232" i="1"/>
  <c r="R1236" i="1"/>
  <c r="R1240" i="1"/>
  <c r="R1244" i="1"/>
  <c r="R1248" i="1"/>
  <c r="R1252" i="1"/>
  <c r="R1256" i="1"/>
  <c r="R1260" i="1"/>
  <c r="R1264" i="1"/>
  <c r="R1268" i="1"/>
  <c r="R1272" i="1"/>
  <c r="R1276" i="1"/>
  <c r="R1280" i="1"/>
  <c r="R1284" i="1"/>
  <c r="R1288" i="1"/>
  <c r="R1292" i="1"/>
  <c r="R1296" i="1"/>
  <c r="R1300" i="1"/>
  <c r="P1330" i="1"/>
  <c r="Q1330" i="1" s="1"/>
  <c r="P1332" i="1"/>
  <c r="Q1332" i="1" s="1"/>
  <c r="P1338" i="1"/>
  <c r="Q1338" i="1" s="1"/>
  <c r="P1362" i="1"/>
  <c r="Q1362" i="1" s="1"/>
  <c r="P1364" i="1"/>
  <c r="Q1364" i="1" s="1"/>
  <c r="P1366" i="1"/>
  <c r="Q1366" i="1" s="1"/>
  <c r="P1368" i="1"/>
  <c r="Q1368" i="1" s="1"/>
  <c r="P1370" i="1"/>
  <c r="Q1370" i="1" s="1"/>
  <c r="P1372" i="1"/>
  <c r="Q1372" i="1" s="1"/>
  <c r="P1374" i="1"/>
  <c r="Q1374" i="1" s="1"/>
  <c r="P1376" i="1"/>
  <c r="Q1376" i="1" s="1"/>
  <c r="P1378" i="1"/>
  <c r="Q1378" i="1" s="1"/>
  <c r="P1380" i="1"/>
  <c r="Q1380" i="1" s="1"/>
  <c r="P1382" i="1"/>
  <c r="Q1382" i="1" s="1"/>
  <c r="P1384" i="1"/>
  <c r="Q1384" i="1" s="1"/>
  <c r="P1386" i="1"/>
  <c r="Q1386" i="1" s="1"/>
  <c r="P1388" i="1"/>
  <c r="Q1388" i="1" s="1"/>
  <c r="P1390" i="1"/>
  <c r="Q1390" i="1" s="1"/>
  <c r="P1392" i="1"/>
  <c r="Q1392" i="1" s="1"/>
  <c r="P1394" i="1"/>
  <c r="Q1394" i="1" s="1"/>
  <c r="P1396" i="1"/>
  <c r="Q1396" i="1" s="1"/>
  <c r="P1398" i="1"/>
  <c r="Q1398" i="1" s="1"/>
  <c r="P1400" i="1"/>
  <c r="Q1400" i="1" s="1"/>
  <c r="P1402" i="1"/>
  <c r="Q1402" i="1" s="1"/>
  <c r="P1404" i="1"/>
  <c r="Q1404" i="1" s="1"/>
  <c r="P1406" i="1"/>
  <c r="Q1406" i="1" s="1"/>
  <c r="P1408" i="1"/>
  <c r="Q1408" i="1" s="1"/>
  <c r="P1410" i="1"/>
  <c r="Q1410" i="1" s="1"/>
  <c r="P1412" i="1"/>
  <c r="Q1412" i="1" s="1"/>
  <c r="P1414" i="1"/>
  <c r="Q1414" i="1" s="1"/>
  <c r="P1416" i="1"/>
  <c r="Q1416" i="1" s="1"/>
  <c r="P1418" i="1"/>
  <c r="Q1418" i="1" s="1"/>
  <c r="R1421" i="1"/>
  <c r="R1423" i="1"/>
  <c r="R1425" i="1"/>
  <c r="R1427" i="1"/>
  <c r="R1429" i="1"/>
  <c r="R1431" i="1"/>
  <c r="R1433" i="1"/>
  <c r="R1435" i="1"/>
  <c r="R1437" i="1"/>
  <c r="R1439" i="1"/>
  <c r="R1441" i="1"/>
  <c r="N1446" i="1"/>
  <c r="O1446" i="1" s="1"/>
  <c r="R1448" i="1"/>
  <c r="N1449" i="1"/>
  <c r="P1449" i="1"/>
  <c r="Q1449" i="1" s="1"/>
  <c r="N1454" i="1"/>
  <c r="O1454" i="1" s="1"/>
  <c r="R1456" i="1"/>
  <c r="U1456" i="1" s="1"/>
  <c r="N1457" i="1"/>
  <c r="P1457" i="1"/>
  <c r="Q1457" i="1" s="1"/>
  <c r="R1461" i="1"/>
  <c r="N1465" i="1"/>
  <c r="R1466" i="1"/>
  <c r="P1466" i="1"/>
  <c r="Q1466" i="1" s="1"/>
  <c r="N1468" i="1"/>
  <c r="O1468" i="1" s="1"/>
  <c r="R1469" i="1"/>
  <c r="N1473" i="1"/>
  <c r="R1474" i="1"/>
  <c r="P1474" i="1"/>
  <c r="Q1474" i="1" s="1"/>
  <c r="N1476" i="1"/>
  <c r="O1476" i="1" s="1"/>
  <c r="R1477" i="1"/>
  <c r="N1481" i="1"/>
  <c r="R1482" i="1"/>
  <c r="P1482" i="1"/>
  <c r="Q1482" i="1" s="1"/>
  <c r="N1484" i="1"/>
  <c r="O1484" i="1" s="1"/>
  <c r="R1485" i="1"/>
  <c r="N1489" i="1"/>
  <c r="O1489" i="1" s="1"/>
  <c r="R1490" i="1"/>
  <c r="P1490" i="1"/>
  <c r="Q1490" i="1" s="1"/>
  <c r="N1492" i="1"/>
  <c r="O1492" i="1" s="1"/>
  <c r="R1493" i="1"/>
  <c r="R1496" i="1"/>
  <c r="U1496" i="1" s="1"/>
  <c r="N1497" i="1"/>
  <c r="O1497" i="1" s="1"/>
  <c r="R1498" i="1"/>
  <c r="U1498" i="1" s="1"/>
  <c r="N1499" i="1"/>
  <c r="O1499" i="1" s="1"/>
  <c r="R1500" i="1"/>
  <c r="U1500" i="1" s="1"/>
  <c r="N1501" i="1"/>
  <c r="O1501" i="1" s="1"/>
  <c r="R1502" i="1"/>
  <c r="N1503" i="1"/>
  <c r="O1503" i="1" s="1"/>
  <c r="R1504" i="1"/>
  <c r="N1505" i="1"/>
  <c r="O1505" i="1" s="1"/>
  <c r="R1506" i="1"/>
  <c r="U1506" i="1" s="1"/>
  <c r="N1507" i="1"/>
  <c r="O1507" i="1" s="1"/>
  <c r="R1508" i="1"/>
  <c r="U1508" i="1" s="1"/>
  <c r="N1509" i="1"/>
  <c r="O1509" i="1" s="1"/>
  <c r="R1510" i="1"/>
  <c r="N1511" i="1"/>
  <c r="O1511" i="1" s="1"/>
  <c r="R1512" i="1"/>
  <c r="U1512" i="1" s="1"/>
  <c r="N1513" i="1"/>
  <c r="O1513" i="1" s="1"/>
  <c r="R1514" i="1"/>
  <c r="N1515" i="1"/>
  <c r="O1515" i="1" s="1"/>
  <c r="R1516" i="1"/>
  <c r="U1516" i="1" s="1"/>
  <c r="N1517" i="1"/>
  <c r="O1517" i="1" s="1"/>
  <c r="R1518" i="1"/>
  <c r="N1519" i="1"/>
  <c r="O1519" i="1" s="1"/>
  <c r="R1520" i="1"/>
  <c r="U1520" i="1" s="1"/>
  <c r="N1521" i="1"/>
  <c r="O1521" i="1" s="1"/>
  <c r="R1522" i="1"/>
  <c r="U1522" i="1" s="1"/>
  <c r="N1523" i="1"/>
  <c r="O1523" i="1" s="1"/>
  <c r="R1524" i="1"/>
  <c r="U1524" i="1" s="1"/>
  <c r="N1525" i="1"/>
  <c r="O1525" i="1" s="1"/>
  <c r="R1526" i="1"/>
  <c r="U1526" i="1" s="1"/>
  <c r="N1527" i="1"/>
  <c r="O1527" i="1" s="1"/>
  <c r="R1528" i="1"/>
  <c r="U1528" i="1" s="1"/>
  <c r="N1529" i="1"/>
  <c r="O1529" i="1" s="1"/>
  <c r="R1530" i="1"/>
  <c r="U1530" i="1" s="1"/>
  <c r="N1531" i="1"/>
  <c r="O1531" i="1" s="1"/>
  <c r="R1532" i="1"/>
  <c r="U1532" i="1" s="1"/>
  <c r="N1533" i="1"/>
  <c r="O1533" i="1" s="1"/>
  <c r="R1534" i="1"/>
  <c r="U1534" i="1" s="1"/>
  <c r="N1535" i="1"/>
  <c r="O1535" i="1" s="1"/>
  <c r="R1536" i="1"/>
  <c r="N1537" i="1"/>
  <c r="O1537" i="1" s="1"/>
  <c r="R1538" i="1"/>
  <c r="U1538" i="1" s="1"/>
  <c r="N1539" i="1"/>
  <c r="O1539" i="1" s="1"/>
  <c r="R1540" i="1"/>
  <c r="U1540" i="1" s="1"/>
  <c r="N1541" i="1"/>
  <c r="O1541" i="1" s="1"/>
  <c r="R1542" i="1"/>
  <c r="U1542" i="1" s="1"/>
  <c r="N1543" i="1"/>
  <c r="O1543" i="1" s="1"/>
  <c r="R1544" i="1"/>
  <c r="N1545" i="1"/>
  <c r="O1545" i="1" s="1"/>
  <c r="R1546" i="1"/>
  <c r="N1547" i="1"/>
  <c r="O1547" i="1" s="1"/>
  <c r="R1548" i="1"/>
  <c r="N1549" i="1"/>
  <c r="O1549" i="1" s="1"/>
  <c r="R1550" i="1"/>
  <c r="U1550" i="1" s="1"/>
  <c r="N1551" i="1"/>
  <c r="O1551" i="1" s="1"/>
  <c r="R1552" i="1"/>
  <c r="N1553" i="1"/>
  <c r="O1553" i="1" s="1"/>
  <c r="R1554" i="1"/>
  <c r="U1554" i="1" s="1"/>
  <c r="N1555" i="1"/>
  <c r="O1555" i="1" s="1"/>
  <c r="R1556" i="1"/>
  <c r="U1556" i="1" s="1"/>
  <c r="N1557" i="1"/>
  <c r="O1557" i="1" s="1"/>
  <c r="R1558" i="1"/>
  <c r="N1559" i="1"/>
  <c r="O1559" i="1" s="1"/>
  <c r="R1560" i="1"/>
  <c r="U1560" i="1" s="1"/>
  <c r="N1561" i="1"/>
  <c r="O1561" i="1" s="1"/>
  <c r="R1562" i="1"/>
  <c r="U1562" i="1" s="1"/>
  <c r="N1563" i="1"/>
  <c r="O1563" i="1" s="1"/>
  <c r="R1564" i="1"/>
  <c r="U1564" i="1" s="1"/>
  <c r="N1565" i="1"/>
  <c r="O1565" i="1" s="1"/>
  <c r="R1566" i="1"/>
  <c r="U1566" i="1" s="1"/>
  <c r="N1567" i="1"/>
  <c r="O1567" i="1" s="1"/>
  <c r="R1568" i="1"/>
  <c r="U1568" i="1" s="1"/>
  <c r="N1569" i="1"/>
  <c r="O1569" i="1" s="1"/>
  <c r="R1570" i="1"/>
  <c r="N1571" i="1"/>
  <c r="O1571" i="1" s="1"/>
  <c r="R1572" i="1"/>
  <c r="U1572" i="1" s="1"/>
  <c r="N1573" i="1"/>
  <c r="O1573" i="1" s="1"/>
  <c r="R1574" i="1"/>
  <c r="U1574" i="1" s="1"/>
  <c r="N1575" i="1"/>
  <c r="O1575" i="1" s="1"/>
  <c r="R1576" i="1"/>
  <c r="U1576" i="1" s="1"/>
  <c r="N1577" i="1"/>
  <c r="O1577" i="1" s="1"/>
  <c r="N1578" i="1"/>
  <c r="O1578" i="1" s="1"/>
  <c r="P1579" i="1"/>
  <c r="Q1579" i="1" s="1"/>
  <c r="P1580" i="1"/>
  <c r="P1581" i="1"/>
  <c r="P1582" i="1"/>
  <c r="N1584" i="1"/>
  <c r="O1584" i="1" s="1"/>
  <c r="N1585" i="1"/>
  <c r="O1585" i="1" s="1"/>
  <c r="N1586" i="1"/>
  <c r="O1586" i="1" s="1"/>
  <c r="N1587" i="1"/>
  <c r="O1587" i="1" s="1"/>
  <c r="N1588" i="1"/>
  <c r="O1588" i="1" s="1"/>
  <c r="N1589" i="1"/>
  <c r="O1589" i="1" s="1"/>
  <c r="N1590" i="1"/>
  <c r="O1590" i="1" s="1"/>
  <c r="N1600" i="1"/>
  <c r="O1600" i="1" s="1"/>
  <c r="R1600" i="1"/>
  <c r="N1602" i="1"/>
  <c r="O1602" i="1" s="1"/>
  <c r="R1602" i="1"/>
  <c r="N1604" i="1"/>
  <c r="O1604" i="1" s="1"/>
  <c r="R1604" i="1"/>
  <c r="N1606" i="1"/>
  <c r="O1606" i="1" s="1"/>
  <c r="R1606" i="1"/>
  <c r="P1608" i="1"/>
  <c r="P1610" i="1"/>
  <c r="Q1610" i="1" s="1"/>
  <c r="P1612" i="1"/>
  <c r="P1614" i="1"/>
  <c r="R1620" i="1"/>
  <c r="N1622" i="1"/>
  <c r="N1448" i="1"/>
  <c r="O1448" i="1" s="1"/>
  <c r="R1450" i="1"/>
  <c r="R1458" i="1"/>
  <c r="U1458" i="1" s="1"/>
  <c r="N1462" i="1"/>
  <c r="O1462" i="1" s="1"/>
  <c r="N1470" i="1"/>
  <c r="O1470" i="1" s="1"/>
  <c r="N1478" i="1"/>
  <c r="O1478" i="1" s="1"/>
  <c r="N1486" i="1"/>
  <c r="O1486" i="1" s="1"/>
  <c r="N1494" i="1"/>
  <c r="O1494" i="1" s="1"/>
  <c r="P1578" i="1"/>
  <c r="P1583" i="1"/>
  <c r="P1584" i="1"/>
  <c r="P1585" i="1"/>
  <c r="Q1585" i="1" s="1"/>
  <c r="P1586" i="1"/>
  <c r="P1587" i="1"/>
  <c r="Q1587" i="1" s="1"/>
  <c r="P1588" i="1"/>
  <c r="P1589" i="1"/>
  <c r="Q1589" i="1" s="1"/>
  <c r="P1590" i="1"/>
  <c r="Q1599" i="1"/>
  <c r="R1608" i="1"/>
  <c r="R1610" i="1"/>
  <c r="R1612" i="1"/>
  <c r="R1614" i="1"/>
  <c r="P1621" i="1"/>
  <c r="R1624" i="1"/>
  <c r="P1625" i="1"/>
  <c r="R1627" i="1"/>
  <c r="P1597" i="1"/>
  <c r="P1598" i="1"/>
  <c r="Q1598" i="1" s="1"/>
  <c r="R1615" i="1"/>
  <c r="R1616" i="1"/>
  <c r="R1617" i="1"/>
  <c r="R1618" i="1"/>
  <c r="R1619" i="1"/>
  <c r="P1620" i="1"/>
  <c r="Q1620" i="1" s="1"/>
  <c r="P1623" i="1"/>
  <c r="R1626" i="1"/>
  <c r="P1627" i="1"/>
  <c r="Q1627" i="1" s="1"/>
  <c r="N1629" i="1"/>
  <c r="O1629" i="1" s="1"/>
  <c r="N1630" i="1"/>
  <c r="O1630" i="1" s="1"/>
  <c r="N1631" i="1"/>
  <c r="O1631" i="1" s="1"/>
  <c r="N1632" i="1"/>
  <c r="O1632" i="1" s="1"/>
  <c r="N1633" i="1"/>
  <c r="O1633" i="1" s="1"/>
  <c r="N1634" i="1"/>
  <c r="O1634" i="1" s="1"/>
  <c r="N1635" i="1"/>
  <c r="O1635" i="1" s="1"/>
  <c r="R1643" i="1"/>
  <c r="R1644" i="1"/>
  <c r="R1645" i="1"/>
  <c r="R1646" i="1"/>
  <c r="R1647" i="1"/>
  <c r="R1648" i="1"/>
  <c r="R1649" i="1"/>
  <c r="R1650" i="1"/>
  <c r="P1651" i="1"/>
  <c r="P1652" i="1"/>
  <c r="N1654" i="1"/>
  <c r="O1654" i="1" s="1"/>
  <c r="N1655" i="1"/>
  <c r="O1655" i="1" s="1"/>
  <c r="N1656" i="1"/>
  <c r="O1656" i="1" s="1"/>
  <c r="N1657" i="1"/>
  <c r="O1657" i="1" s="1"/>
  <c r="N1658" i="1"/>
  <c r="O1658" i="1" s="1"/>
  <c r="N1659" i="1"/>
  <c r="O1659" i="1" s="1"/>
  <c r="R1667" i="1"/>
  <c r="R1668" i="1"/>
  <c r="P1669" i="1"/>
  <c r="P1670" i="1"/>
  <c r="Q1670" i="1" s="1"/>
  <c r="U1670" i="1" s="1"/>
  <c r="P1671" i="1"/>
  <c r="Q1671" i="1" s="1"/>
  <c r="U1671" i="1" s="1"/>
  <c r="P1672" i="1"/>
  <c r="Q1672" i="1" s="1"/>
  <c r="P1673" i="1"/>
  <c r="Q1673" i="1" s="1"/>
  <c r="U1673" i="1" s="1"/>
  <c r="P1674" i="1"/>
  <c r="Q1674" i="1" s="1"/>
  <c r="U1674" i="1" s="1"/>
  <c r="N1676" i="1"/>
  <c r="O1676" i="1" s="1"/>
  <c r="N1677" i="1"/>
  <c r="O1677" i="1" s="1"/>
  <c r="N1678" i="1"/>
  <c r="O1678" i="1" s="1"/>
  <c r="N1679" i="1"/>
  <c r="O1679" i="1" s="1"/>
  <c r="N1680" i="1"/>
  <c r="O1680" i="1" s="1"/>
  <c r="N1682" i="1"/>
  <c r="O1682" i="1" s="1"/>
  <c r="P1683" i="1"/>
  <c r="Q1683" i="1" s="1"/>
  <c r="R1684" i="1"/>
  <c r="R1686" i="1"/>
  <c r="N1688" i="1"/>
  <c r="O1688" i="1" s="1"/>
  <c r="R1690" i="1"/>
  <c r="N1692" i="1"/>
  <c r="O1692" i="1" s="1"/>
  <c r="U1692" i="1" s="1"/>
  <c r="R1694" i="1"/>
  <c r="N1696" i="1"/>
  <c r="O1696" i="1" s="1"/>
  <c r="R1698" i="1"/>
  <c r="N1700" i="1"/>
  <c r="O1700" i="1" s="1"/>
  <c r="R1702" i="1"/>
  <c r="P1703" i="1"/>
  <c r="Q1703" i="1" s="1"/>
  <c r="N1704" i="1"/>
  <c r="P1705" i="1"/>
  <c r="Q1705" i="1" s="1"/>
  <c r="R1707" i="1"/>
  <c r="P1711" i="1"/>
  <c r="Q1711" i="1" s="1"/>
  <c r="P1712" i="1"/>
  <c r="Q1712" i="1" s="1"/>
  <c r="N1715" i="1"/>
  <c r="O1715" i="1" s="1"/>
  <c r="P1717" i="1"/>
  <c r="Q1717" i="1" s="1"/>
  <c r="R1719" i="1"/>
  <c r="R1722" i="1"/>
  <c r="N1725" i="1"/>
  <c r="O1725" i="1" s="1"/>
  <c r="R1725" i="1"/>
  <c r="N1727" i="1"/>
  <c r="R1727" i="1"/>
  <c r="N1729" i="1"/>
  <c r="O1729" i="1" s="1"/>
  <c r="R1729" i="1"/>
  <c r="N1731" i="1"/>
  <c r="R1731" i="1"/>
  <c r="N1733" i="1"/>
  <c r="O1733" i="1" s="1"/>
  <c r="R1733" i="1"/>
  <c r="N1735" i="1"/>
  <c r="P1735" i="1"/>
  <c r="Q1735" i="1" s="1"/>
  <c r="R1736" i="1"/>
  <c r="N1737" i="1"/>
  <c r="P1737" i="1"/>
  <c r="Q1737" i="1" s="1"/>
  <c r="R1738" i="1"/>
  <c r="N1739" i="1"/>
  <c r="O1739" i="1" s="1"/>
  <c r="R1741" i="1"/>
  <c r="R1744" i="1"/>
  <c r="R1747" i="1"/>
  <c r="R1757" i="1"/>
  <c r="R1760" i="1"/>
  <c r="R1763" i="1"/>
  <c r="R1773" i="1"/>
  <c r="R1781" i="1"/>
  <c r="N1786" i="1"/>
  <c r="R1788" i="1"/>
  <c r="N1790" i="1"/>
  <c r="R1792" i="1"/>
  <c r="N1794" i="1"/>
  <c r="R1796" i="1"/>
  <c r="P1796" i="1"/>
  <c r="Q1796" i="1" s="1"/>
  <c r="P1802" i="1"/>
  <c r="Q1802" i="1" s="1"/>
  <c r="R1802" i="1"/>
  <c r="N1806" i="1"/>
  <c r="O1806" i="1" s="1"/>
  <c r="P1806" i="1"/>
  <c r="Q1806" i="1" s="1"/>
  <c r="R1806" i="1"/>
  <c r="N1810" i="1"/>
  <c r="P1810" i="1"/>
  <c r="Q1810" i="1" s="1"/>
  <c r="R1810" i="1"/>
  <c r="P1628" i="1"/>
  <c r="Q1628" i="1" s="1"/>
  <c r="P1629" i="1"/>
  <c r="P1630" i="1"/>
  <c r="Q1630" i="1" s="1"/>
  <c r="P1631" i="1"/>
  <c r="Q1631" i="1" s="1"/>
  <c r="P1632" i="1"/>
  <c r="Q1632" i="1" s="1"/>
  <c r="P1633" i="1"/>
  <c r="P1634" i="1"/>
  <c r="Q1634" i="1" s="1"/>
  <c r="N1636" i="1"/>
  <c r="O1636" i="1" s="1"/>
  <c r="N1637" i="1"/>
  <c r="O1637" i="1" s="1"/>
  <c r="P1653" i="1"/>
  <c r="P1654" i="1"/>
  <c r="Q1654" i="1" s="1"/>
  <c r="P1655" i="1"/>
  <c r="P1656" i="1"/>
  <c r="Q1656" i="1" s="1"/>
  <c r="P1657" i="1"/>
  <c r="Q1657" i="1" s="1"/>
  <c r="P1658" i="1"/>
  <c r="Q1658" i="1" s="1"/>
  <c r="P1675" i="1"/>
  <c r="P1676" i="1"/>
  <c r="Q1676" i="1" s="1"/>
  <c r="P1677" i="1"/>
  <c r="Q1677" i="1" s="1"/>
  <c r="P1678" i="1"/>
  <c r="Q1678" i="1" s="1"/>
  <c r="P1679" i="1"/>
  <c r="Q1679" i="1" s="1"/>
  <c r="P1680" i="1"/>
  <c r="P1684" i="1"/>
  <c r="Q1684" i="1" s="1"/>
  <c r="R1718" i="1"/>
  <c r="R1735" i="1"/>
  <c r="P1736" i="1"/>
  <c r="Q1736" i="1" s="1"/>
  <c r="R1737" i="1"/>
  <c r="P1738" i="1"/>
  <c r="Q1738" i="1" s="1"/>
  <c r="R1800" i="1"/>
  <c r="P1800" i="1"/>
  <c r="Q1800" i="1" s="1"/>
  <c r="P1635" i="1"/>
  <c r="Q1635" i="1" s="1"/>
  <c r="P1636" i="1"/>
  <c r="P1637" i="1"/>
  <c r="Q1637" i="1" s="1"/>
  <c r="P1638" i="1"/>
  <c r="P1639" i="1"/>
  <c r="Q1639" i="1" s="1"/>
  <c r="P1640" i="1"/>
  <c r="Q1640" i="1" s="1"/>
  <c r="P1641" i="1"/>
  <c r="P1642" i="1"/>
  <c r="Q1642" i="1" s="1"/>
  <c r="R1653" i="1"/>
  <c r="R1654" i="1"/>
  <c r="R1655" i="1"/>
  <c r="R1656" i="1"/>
  <c r="R1657" i="1"/>
  <c r="R1658" i="1"/>
  <c r="P1659" i="1"/>
  <c r="P1660" i="1"/>
  <c r="Q1660" i="1" s="1"/>
  <c r="P1661" i="1"/>
  <c r="Q1661" i="1" s="1"/>
  <c r="P1662" i="1"/>
  <c r="Q1662" i="1" s="1"/>
  <c r="P1663" i="1"/>
  <c r="Q1663" i="1" s="1"/>
  <c r="P1664" i="1"/>
  <c r="Q1664" i="1" s="1"/>
  <c r="P1665" i="1"/>
  <c r="Q1665" i="1" s="1"/>
  <c r="P1666" i="1"/>
  <c r="Q1666" i="1" s="1"/>
  <c r="R1675" i="1"/>
  <c r="R1676" i="1"/>
  <c r="R1677" i="1"/>
  <c r="R1678" i="1"/>
  <c r="R1679" i="1"/>
  <c r="R1680" i="1"/>
  <c r="P1681" i="1"/>
  <c r="Q1681" i="1" s="1"/>
  <c r="R1682" i="1"/>
  <c r="N1684" i="1"/>
  <c r="O1684" i="1" s="1"/>
  <c r="R1765" i="1"/>
  <c r="N1799" i="1"/>
  <c r="N1816" i="1"/>
  <c r="O1816" i="1" s="1"/>
  <c r="P1816" i="1"/>
  <c r="Q1816" i="1" s="1"/>
  <c r="R1816" i="1"/>
  <c r="N1820" i="1"/>
  <c r="P1820" i="1"/>
  <c r="Q1820" i="1" s="1"/>
  <c r="R1820" i="1"/>
  <c r="N1824" i="1"/>
  <c r="O1824" i="1" s="1"/>
  <c r="P1824" i="1"/>
  <c r="Q1824" i="1" s="1"/>
  <c r="R1824" i="1"/>
  <c r="N1828" i="1"/>
  <c r="P1828" i="1"/>
  <c r="Q1828" i="1" s="1"/>
  <c r="R1828" i="1"/>
  <c r="N1832" i="1"/>
  <c r="O1832" i="1" s="1"/>
  <c r="P1832" i="1"/>
  <c r="Q1832" i="1" s="1"/>
  <c r="R1832" i="1"/>
  <c r="N1836" i="1"/>
  <c r="P1836" i="1"/>
  <c r="Q1836" i="1" s="1"/>
  <c r="R1836" i="1"/>
  <c r="N1840" i="1"/>
  <c r="O1840" i="1" s="1"/>
  <c r="P1840" i="1"/>
  <c r="Q1840" i="1" s="1"/>
  <c r="R1840" i="1"/>
  <c r="N1844" i="1"/>
  <c r="P1844" i="1"/>
  <c r="Q1844" i="1" s="1"/>
  <c r="R1844" i="1"/>
  <c r="P1615" i="1"/>
  <c r="P1616" i="1"/>
  <c r="P1617" i="1"/>
  <c r="Q1617" i="1" s="1"/>
  <c r="P1618" i="1"/>
  <c r="P1619" i="1"/>
  <c r="Q1619" i="1" s="1"/>
  <c r="R1622" i="1"/>
  <c r="R1625" i="1"/>
  <c r="P1626" i="1"/>
  <c r="Q1626" i="1" s="1"/>
  <c r="U1626" i="1" s="1"/>
  <c r="N1628" i="1"/>
  <c r="R1635" i="1"/>
  <c r="R1636" i="1"/>
  <c r="R1637" i="1"/>
  <c r="R1638" i="1"/>
  <c r="R1639" i="1"/>
  <c r="R1640" i="1"/>
  <c r="R1641" i="1"/>
  <c r="R1642" i="1"/>
  <c r="P1643" i="1"/>
  <c r="P1644" i="1"/>
  <c r="P1645" i="1"/>
  <c r="P1646" i="1"/>
  <c r="Q1646" i="1" s="1"/>
  <c r="P1647" i="1"/>
  <c r="Q1647" i="1" s="1"/>
  <c r="P1648" i="1"/>
  <c r="Q1648" i="1" s="1"/>
  <c r="P1649" i="1"/>
  <c r="P1650" i="1"/>
  <c r="Q1650" i="1" s="1"/>
  <c r="N1653" i="1"/>
  <c r="O1653" i="1" s="1"/>
  <c r="R1659" i="1"/>
  <c r="R1660" i="1"/>
  <c r="R1661" i="1"/>
  <c r="R1662" i="1"/>
  <c r="R1663" i="1"/>
  <c r="R1664" i="1"/>
  <c r="R1665" i="1"/>
  <c r="R1666" i="1"/>
  <c r="P1667" i="1"/>
  <c r="P1668" i="1"/>
  <c r="N1675" i="1"/>
  <c r="O1675" i="1" s="1"/>
  <c r="P1682" i="1"/>
  <c r="Q1682" i="1" s="1"/>
  <c r="R1689" i="1"/>
  <c r="R1693" i="1"/>
  <c r="R1697" i="1"/>
  <c r="R1701" i="1"/>
  <c r="P1704" i="1"/>
  <c r="Q1704" i="1" s="1"/>
  <c r="N1707" i="1"/>
  <c r="N1712" i="1"/>
  <c r="O1712" i="1" s="1"/>
  <c r="P1715" i="1"/>
  <c r="Q1715" i="1" s="1"/>
  <c r="N1719" i="1"/>
  <c r="P1725" i="1"/>
  <c r="Q1725" i="1" s="1"/>
  <c r="P1727" i="1"/>
  <c r="Q1727" i="1" s="1"/>
  <c r="P1729" i="1"/>
  <c r="Q1729" i="1" s="1"/>
  <c r="P1731" i="1"/>
  <c r="Q1731" i="1" s="1"/>
  <c r="P1733" i="1"/>
  <c r="Q1733" i="1" s="1"/>
  <c r="N1736" i="1"/>
  <c r="N1738" i="1"/>
  <c r="P1786" i="1"/>
  <c r="Q1786" i="1" s="1"/>
  <c r="N1788" i="1"/>
  <c r="P1790" i="1"/>
  <c r="Q1790" i="1" s="1"/>
  <c r="N1792" i="1"/>
  <c r="P1794" i="1"/>
  <c r="Q1794" i="1" s="1"/>
  <c r="P1798" i="1"/>
  <c r="Q1798" i="1" s="1"/>
  <c r="R1798" i="1"/>
  <c r="N1803" i="1"/>
  <c r="N1807" i="1"/>
  <c r="R1787" i="1"/>
  <c r="R1791" i="1"/>
  <c r="R1795" i="1"/>
  <c r="R1799" i="1"/>
  <c r="R1803" i="1"/>
  <c r="P1804" i="1"/>
  <c r="Q1804" i="1" s="1"/>
  <c r="R1807" i="1"/>
  <c r="P1808" i="1"/>
  <c r="Q1808" i="1" s="1"/>
  <c r="N1814" i="1"/>
  <c r="N1818" i="1"/>
  <c r="O1818" i="1" s="1"/>
  <c r="N1822" i="1"/>
  <c r="N1826" i="1"/>
  <c r="N1830" i="1"/>
  <c r="N1834" i="1"/>
  <c r="O1834" i="1" s="1"/>
  <c r="N1838" i="1"/>
  <c r="N1842" i="1"/>
  <c r="O1842" i="1" s="1"/>
  <c r="U1842" i="1" s="1"/>
  <c r="N1846" i="1"/>
  <c r="N1850" i="1"/>
  <c r="R1850" i="1"/>
  <c r="N1858" i="1"/>
  <c r="O1858" i="1" s="1"/>
  <c r="R1858" i="1"/>
  <c r="P1859" i="1"/>
  <c r="Q1859" i="1" s="1"/>
  <c r="N1866" i="1"/>
  <c r="R1866" i="1"/>
  <c r="P1867" i="1"/>
  <c r="Q1867" i="1" s="1"/>
  <c r="N1874" i="1"/>
  <c r="O1874" i="1" s="1"/>
  <c r="R1874" i="1"/>
  <c r="P1875" i="1"/>
  <c r="Q1875" i="1" s="1"/>
  <c r="R1876" i="1"/>
  <c r="N1882" i="1"/>
  <c r="R1882" i="1"/>
  <c r="P1883" i="1"/>
  <c r="Q1883" i="1" s="1"/>
  <c r="P1884" i="1"/>
  <c r="Q1884" i="1" s="1"/>
  <c r="R1884" i="1"/>
  <c r="P1885" i="1"/>
  <c r="Q1885" i="1" s="1"/>
  <c r="N1890" i="1"/>
  <c r="O1890" i="1" s="1"/>
  <c r="R1890" i="1"/>
  <c r="P1891" i="1"/>
  <c r="Q1891" i="1" s="1"/>
  <c r="P1892" i="1"/>
  <c r="Q1892" i="1" s="1"/>
  <c r="R1892" i="1"/>
  <c r="P1893" i="1"/>
  <c r="Q1893" i="1" s="1"/>
  <c r="N1898" i="1"/>
  <c r="R1898" i="1"/>
  <c r="N1906" i="1"/>
  <c r="O1906" i="1" s="1"/>
  <c r="R1906" i="1"/>
  <c r="N1914" i="1"/>
  <c r="R1914" i="1"/>
  <c r="N1922" i="1"/>
  <c r="O1922" i="1" s="1"/>
  <c r="R1922" i="1"/>
  <c r="N1930" i="1"/>
  <c r="R1930" i="1"/>
  <c r="N1938" i="1"/>
  <c r="O1938" i="1" s="1"/>
  <c r="R1938" i="1"/>
  <c r="N1946" i="1"/>
  <c r="R1946" i="1"/>
  <c r="P1947" i="1"/>
  <c r="Q1947" i="1" s="1"/>
  <c r="N1948" i="1"/>
  <c r="R1959" i="1"/>
  <c r="R1963" i="1"/>
  <c r="N1966" i="1"/>
  <c r="O1966" i="1" s="1"/>
  <c r="R1966" i="1"/>
  <c r="N1977" i="1"/>
  <c r="O1977" i="1" s="1"/>
  <c r="R1979" i="1"/>
  <c r="R1980" i="1"/>
  <c r="R1981" i="1"/>
  <c r="N1982" i="1"/>
  <c r="O1982" i="1" s="1"/>
  <c r="R1982" i="1"/>
  <c r="N1993" i="1"/>
  <c r="O1993" i="1" s="1"/>
  <c r="R1995" i="1"/>
  <c r="R1996" i="1"/>
  <c r="R1997" i="1"/>
  <c r="P1998" i="1"/>
  <c r="Q1998" i="1" s="1"/>
  <c r="P1999" i="1"/>
  <c r="Q1999" i="1" s="1"/>
  <c r="R2003" i="1"/>
  <c r="R2005" i="1"/>
  <c r="P2006" i="1"/>
  <c r="Q2006" i="1" s="1"/>
  <c r="P2007" i="1"/>
  <c r="Q2007" i="1" s="1"/>
  <c r="R2011" i="1"/>
  <c r="R2013" i="1"/>
  <c r="P2014" i="1"/>
  <c r="Q2014" i="1" s="1"/>
  <c r="P2015" i="1"/>
  <c r="Q2015" i="1" s="1"/>
  <c r="R2019" i="1"/>
  <c r="R2021" i="1"/>
  <c r="P2022" i="1"/>
  <c r="Q2022" i="1" s="1"/>
  <c r="P2023" i="1"/>
  <c r="Q2023" i="1" s="1"/>
  <c r="R2027" i="1"/>
  <c r="R2029" i="1"/>
  <c r="P2030" i="1"/>
  <c r="Q2030" i="1" s="1"/>
  <c r="P2031" i="1"/>
  <c r="Q2031" i="1" s="1"/>
  <c r="R2035" i="1"/>
  <c r="R2037" i="1"/>
  <c r="P2038" i="1"/>
  <c r="Q2038" i="1" s="1"/>
  <c r="P2039" i="1"/>
  <c r="Q2039" i="1" s="1"/>
  <c r="R2043" i="1"/>
  <c r="R2045" i="1"/>
  <c r="P2046" i="1"/>
  <c r="Q2046" i="1" s="1"/>
  <c r="R2051" i="1"/>
  <c r="R2059" i="1"/>
  <c r="R2067" i="1"/>
  <c r="R2077" i="1"/>
  <c r="R2097" i="1"/>
  <c r="N2100" i="1"/>
  <c r="P2103" i="1"/>
  <c r="Q2103" i="1" s="1"/>
  <c r="N2108" i="1"/>
  <c r="R2108" i="1"/>
  <c r="N2109" i="1"/>
  <c r="P2109" i="1"/>
  <c r="Q2109" i="1" s="1"/>
  <c r="N2115" i="1"/>
  <c r="O2115" i="1" s="1"/>
  <c r="P2115" i="1"/>
  <c r="Q2115" i="1" s="1"/>
  <c r="N2117" i="1"/>
  <c r="P2117" i="1"/>
  <c r="Q2117" i="1" s="1"/>
  <c r="N2119" i="1"/>
  <c r="O2119" i="1" s="1"/>
  <c r="P2119" i="1"/>
  <c r="Q2119" i="1" s="1"/>
  <c r="N2121" i="1"/>
  <c r="P2121" i="1"/>
  <c r="Q2121" i="1" s="1"/>
  <c r="N2123" i="1"/>
  <c r="O2123" i="1" s="1"/>
  <c r="P2123" i="1"/>
  <c r="Q2123" i="1" s="1"/>
  <c r="N2125" i="1"/>
  <c r="P2125" i="1"/>
  <c r="Q2125" i="1" s="1"/>
  <c r="N2127" i="1"/>
  <c r="O2127" i="1" s="1"/>
  <c r="P2127" i="1"/>
  <c r="Q2127" i="1" s="1"/>
  <c r="N2094" i="1"/>
  <c r="N2098" i="1"/>
  <c r="N2105" i="1"/>
  <c r="O2105" i="1" s="1"/>
  <c r="P2106" i="1"/>
  <c r="Q2106" i="1" s="1"/>
  <c r="R2112" i="1"/>
  <c r="R1815" i="1"/>
  <c r="R1819" i="1"/>
  <c r="R1823" i="1"/>
  <c r="R1827" i="1"/>
  <c r="R1831" i="1"/>
  <c r="R1835" i="1"/>
  <c r="R1839" i="1"/>
  <c r="R1843" i="1"/>
  <c r="N1854" i="1"/>
  <c r="R1854" i="1"/>
  <c r="N1862" i="1"/>
  <c r="R1862" i="1"/>
  <c r="N1870" i="1"/>
  <c r="R1870" i="1"/>
  <c r="N1878" i="1"/>
  <c r="R1878" i="1"/>
  <c r="N1886" i="1"/>
  <c r="R1886" i="1"/>
  <c r="N1894" i="1"/>
  <c r="R1894" i="1"/>
  <c r="N1902" i="1"/>
  <c r="R1902" i="1"/>
  <c r="N1910" i="1"/>
  <c r="R1910" i="1"/>
  <c r="P1911" i="1"/>
  <c r="Q1911" i="1" s="1"/>
  <c r="N1918" i="1"/>
  <c r="O1918" i="1" s="1"/>
  <c r="R1918" i="1"/>
  <c r="N1926" i="1"/>
  <c r="O1926" i="1" s="1"/>
  <c r="R1926" i="1"/>
  <c r="N1950" i="1"/>
  <c r="R1950" i="1"/>
  <c r="P1951" i="1"/>
  <c r="Q1951" i="1" s="1"/>
  <c r="N1952" i="1"/>
  <c r="R1961" i="1"/>
  <c r="R1974" i="1"/>
  <c r="R1990" i="1"/>
  <c r="R1999" i="1"/>
  <c r="R2001" i="1"/>
  <c r="P2002" i="1"/>
  <c r="Q2002" i="1" s="1"/>
  <c r="P2003" i="1"/>
  <c r="Q2003" i="1" s="1"/>
  <c r="R2007" i="1"/>
  <c r="R2009" i="1"/>
  <c r="P2010" i="1"/>
  <c r="Q2010" i="1" s="1"/>
  <c r="P2011" i="1"/>
  <c r="Q2011" i="1" s="1"/>
  <c r="R2015" i="1"/>
  <c r="R2017" i="1"/>
  <c r="P2018" i="1"/>
  <c r="Q2018" i="1" s="1"/>
  <c r="P2019" i="1"/>
  <c r="Q2019" i="1" s="1"/>
  <c r="R2023" i="1"/>
  <c r="R2025" i="1"/>
  <c r="P2026" i="1"/>
  <c r="Q2026" i="1" s="1"/>
  <c r="P2027" i="1"/>
  <c r="Q2027" i="1" s="1"/>
  <c r="R2031" i="1"/>
  <c r="R2033" i="1"/>
  <c r="P2034" i="1"/>
  <c r="Q2034" i="1" s="1"/>
  <c r="P2035" i="1"/>
  <c r="Q2035" i="1" s="1"/>
  <c r="R2039" i="1"/>
  <c r="R2041" i="1"/>
  <c r="P2042" i="1"/>
  <c r="Q2042" i="1" s="1"/>
  <c r="P2043" i="1"/>
  <c r="Q2043" i="1" s="1"/>
  <c r="R2049" i="1"/>
  <c r="P2050" i="1"/>
  <c r="Q2050" i="1" s="1"/>
  <c r="P2051" i="1"/>
  <c r="Q2051" i="1" s="1"/>
  <c r="P2056" i="1"/>
  <c r="Q2056" i="1" s="1"/>
  <c r="R2057" i="1"/>
  <c r="P2058" i="1"/>
  <c r="Q2058" i="1" s="1"/>
  <c r="P2059" i="1"/>
  <c r="Q2059" i="1" s="1"/>
  <c r="P2064" i="1"/>
  <c r="Q2064" i="1" s="1"/>
  <c r="R2065" i="1"/>
  <c r="P2066" i="1"/>
  <c r="Q2066" i="1" s="1"/>
  <c r="P2067" i="1"/>
  <c r="Q2067" i="1" s="1"/>
  <c r="P2072" i="1"/>
  <c r="Q2072" i="1" s="1"/>
  <c r="R2073" i="1"/>
  <c r="P2074" i="1"/>
  <c r="Q2074" i="1" s="1"/>
  <c r="N2077" i="1"/>
  <c r="N2081" i="1"/>
  <c r="N2085" i="1"/>
  <c r="N2089" i="1"/>
  <c r="O2089" i="1" s="1"/>
  <c r="R2090" i="1"/>
  <c r="N2093" i="1"/>
  <c r="O2093" i="1" s="1"/>
  <c r="R2094" i="1"/>
  <c r="N2097" i="1"/>
  <c r="O2097" i="1" s="1"/>
  <c r="R2098" i="1"/>
  <c r="N2104" i="1"/>
  <c r="O2104" i="1" s="1"/>
  <c r="P2104" i="1"/>
  <c r="Q2104" i="1" s="1"/>
  <c r="R2105" i="1"/>
  <c r="R2106" i="1"/>
  <c r="R2110" i="1"/>
  <c r="N2113" i="1"/>
  <c r="P2113" i="1"/>
  <c r="Q2113" i="1" s="1"/>
  <c r="R1813" i="1"/>
  <c r="R1817" i="1"/>
  <c r="R1821" i="1"/>
  <c r="R1825" i="1"/>
  <c r="R1829" i="1"/>
  <c r="R1833" i="1"/>
  <c r="R1837" i="1"/>
  <c r="R1841" i="1"/>
  <c r="R1845" i="1"/>
  <c r="P1850" i="1"/>
  <c r="Q1850" i="1" s="1"/>
  <c r="P1858" i="1"/>
  <c r="Q1858" i="1" s="1"/>
  <c r="P1866" i="1"/>
  <c r="Q1866" i="1" s="1"/>
  <c r="P1874" i="1"/>
  <c r="Q1874" i="1" s="1"/>
  <c r="P1882" i="1"/>
  <c r="Q1882" i="1" s="1"/>
  <c r="P1890" i="1"/>
  <c r="Q1890" i="1" s="1"/>
  <c r="P1898" i="1"/>
  <c r="Q1898" i="1" s="1"/>
  <c r="P1906" i="1"/>
  <c r="Q1906" i="1" s="1"/>
  <c r="P1914" i="1"/>
  <c r="Q1914" i="1" s="1"/>
  <c r="P1922" i="1"/>
  <c r="Q1922" i="1" s="1"/>
  <c r="P1930" i="1"/>
  <c r="Q1930" i="1" s="1"/>
  <c r="R1935" i="1"/>
  <c r="N1936" i="1"/>
  <c r="O1936" i="1" s="1"/>
  <c r="R1937" i="1"/>
  <c r="P1938" i="1"/>
  <c r="Q1938" i="1" s="1"/>
  <c r="R1943" i="1"/>
  <c r="N1944" i="1"/>
  <c r="R1945" i="1"/>
  <c r="P1946" i="1"/>
  <c r="Q1946" i="1" s="1"/>
  <c r="R1947" i="1"/>
  <c r="P1948" i="1"/>
  <c r="Q1948" i="1" s="1"/>
  <c r="R1948" i="1"/>
  <c r="R1952" i="1"/>
  <c r="N1963" i="1"/>
  <c r="R1976" i="1"/>
  <c r="R1977" i="1"/>
  <c r="N1979" i="1"/>
  <c r="O1979" i="1" s="1"/>
  <c r="R1992" i="1"/>
  <c r="R1993" i="1"/>
  <c r="N1995" i="1"/>
  <c r="N2003" i="1"/>
  <c r="O2003" i="1" s="1"/>
  <c r="N2011" i="1"/>
  <c r="N2019" i="1"/>
  <c r="O2019" i="1" s="1"/>
  <c r="U2019" i="1" s="1"/>
  <c r="N2027" i="1"/>
  <c r="N2035" i="1"/>
  <c r="N2043" i="1"/>
  <c r="R2048" i="1"/>
  <c r="P2049" i="1"/>
  <c r="Q2049" i="1" s="1"/>
  <c r="R2050" i="1"/>
  <c r="N2051" i="1"/>
  <c r="R2056" i="1"/>
  <c r="P2057" i="1"/>
  <c r="Q2057" i="1" s="1"/>
  <c r="R2058" i="1"/>
  <c r="N2059" i="1"/>
  <c r="R2064" i="1"/>
  <c r="P2065" i="1"/>
  <c r="Q2065" i="1" s="1"/>
  <c r="R2066" i="1"/>
  <c r="N2067" i="1"/>
  <c r="R2072" i="1"/>
  <c r="P2073" i="1"/>
  <c r="Q2073" i="1" s="1"/>
  <c r="R2074" i="1"/>
  <c r="N2075" i="1"/>
  <c r="R2075" i="1"/>
  <c r="N2079" i="1"/>
  <c r="R2079" i="1"/>
  <c r="N2083" i="1"/>
  <c r="R2083" i="1"/>
  <c r="N2087" i="1"/>
  <c r="R2087" i="1"/>
  <c r="N2091" i="1"/>
  <c r="R2091" i="1"/>
  <c r="N2095" i="1"/>
  <c r="R2095" i="1"/>
  <c r="R2104" i="1"/>
  <c r="P2105" i="1"/>
  <c r="Q2105" i="1" s="1"/>
  <c r="N2111" i="1"/>
  <c r="P2111" i="1"/>
  <c r="Q2111" i="1" s="1"/>
  <c r="P2149" i="1"/>
  <c r="Q2149" i="1" s="1"/>
  <c r="P2153" i="1"/>
  <c r="Q2153" i="1" s="1"/>
  <c r="P2157" i="1"/>
  <c r="Q2157" i="1" s="1"/>
  <c r="P2161" i="1"/>
  <c r="Q2161" i="1" s="1"/>
  <c r="R2164" i="1"/>
  <c r="R2166" i="1"/>
  <c r="N2192" i="1"/>
  <c r="N2194" i="1"/>
  <c r="O2194" i="1" s="1"/>
  <c r="R2194" i="1"/>
  <c r="R2196" i="1"/>
  <c r="R2201" i="1"/>
  <c r="R2206" i="1"/>
  <c r="R2213" i="1"/>
  <c r="P2221" i="1"/>
  <c r="Q2221" i="1" s="1"/>
  <c r="R2230" i="1"/>
  <c r="N2233" i="1"/>
  <c r="P2241" i="1"/>
  <c r="Q2241" i="1" s="1"/>
  <c r="R2149" i="1"/>
  <c r="R2153" i="1"/>
  <c r="R2157" i="1"/>
  <c r="R2161" i="1"/>
  <c r="N2177" i="1"/>
  <c r="O2177" i="1" s="1"/>
  <c r="N2181" i="1"/>
  <c r="N2186" i="1"/>
  <c r="O2186" i="1" s="1"/>
  <c r="N2190" i="1"/>
  <c r="R2197" i="1"/>
  <c r="R2227" i="1"/>
  <c r="R2233" i="1"/>
  <c r="R2235" i="1"/>
  <c r="N2241" i="1"/>
  <c r="R2241" i="1"/>
  <c r="R2246" i="1"/>
  <c r="N2253" i="1"/>
  <c r="O2253" i="1" s="1"/>
  <c r="R2114" i="1"/>
  <c r="R2116" i="1"/>
  <c r="R2118" i="1"/>
  <c r="R2120" i="1"/>
  <c r="R2122" i="1"/>
  <c r="R2124" i="1"/>
  <c r="R2126" i="1"/>
  <c r="R2128" i="1"/>
  <c r="P2141" i="1"/>
  <c r="Q2141" i="1" s="1"/>
  <c r="P2143" i="1"/>
  <c r="Q2143" i="1" s="1"/>
  <c r="P2145" i="1"/>
  <c r="Q2145" i="1" s="1"/>
  <c r="P2147" i="1"/>
  <c r="Q2147" i="1" s="1"/>
  <c r="R2151" i="1"/>
  <c r="R2155" i="1"/>
  <c r="R2159" i="1"/>
  <c r="R2163" i="1"/>
  <c r="R2165" i="1"/>
  <c r="R2167" i="1"/>
  <c r="R2169" i="1"/>
  <c r="R2171" i="1"/>
  <c r="R2173" i="1"/>
  <c r="R2175" i="1"/>
  <c r="N2179" i="1"/>
  <c r="O2179" i="1" s="1"/>
  <c r="R2179" i="1"/>
  <c r="R2183" i="1"/>
  <c r="N2250" i="1"/>
  <c r="R2250" i="1"/>
  <c r="P2107" i="1"/>
  <c r="Q2107" i="1" s="1"/>
  <c r="N2129" i="1"/>
  <c r="O2129" i="1" s="1"/>
  <c r="N2130" i="1"/>
  <c r="O2130" i="1" s="1"/>
  <c r="N2131" i="1"/>
  <c r="O2131" i="1" s="1"/>
  <c r="N2132" i="1"/>
  <c r="O2132" i="1" s="1"/>
  <c r="N2133" i="1"/>
  <c r="O2133" i="1" s="1"/>
  <c r="N2134" i="1"/>
  <c r="O2134" i="1" s="1"/>
  <c r="N2135" i="1"/>
  <c r="O2135" i="1" s="1"/>
  <c r="N2136" i="1"/>
  <c r="O2136" i="1" s="1"/>
  <c r="N2137" i="1"/>
  <c r="O2137" i="1" s="1"/>
  <c r="N2138" i="1"/>
  <c r="O2138" i="1" s="1"/>
  <c r="N2139" i="1"/>
  <c r="O2139" i="1" s="1"/>
  <c r="N2140" i="1"/>
  <c r="O2140" i="1" s="1"/>
  <c r="N2141" i="1"/>
  <c r="O2141" i="1" s="1"/>
  <c r="N2142" i="1"/>
  <c r="O2142" i="1" s="1"/>
  <c r="N2143" i="1"/>
  <c r="O2143" i="1" s="1"/>
  <c r="N2144" i="1"/>
  <c r="O2144" i="1" s="1"/>
  <c r="N2145" i="1"/>
  <c r="O2145" i="1" s="1"/>
  <c r="N2147" i="1"/>
  <c r="O2147" i="1" s="1"/>
  <c r="N2149" i="1"/>
  <c r="N2153" i="1"/>
  <c r="N2157" i="1"/>
  <c r="N2161" i="1"/>
  <c r="N2164" i="1"/>
  <c r="N2166" i="1"/>
  <c r="N2168" i="1"/>
  <c r="N2170" i="1"/>
  <c r="N2172" i="1"/>
  <c r="N2174" i="1"/>
  <c r="R2177" i="1"/>
  <c r="R2181" i="1"/>
  <c r="R2186" i="1"/>
  <c r="P2186" i="1"/>
  <c r="Q2186" i="1" s="1"/>
  <c r="R2191" i="1"/>
  <c r="P2191" i="1"/>
  <c r="Q2191" i="1" s="1"/>
  <c r="R2205" i="1"/>
  <c r="R2217" i="1"/>
  <c r="U2217" i="1" s="1"/>
  <c r="P2233" i="1"/>
  <c r="Q2233" i="1" s="1"/>
  <c r="R2242" i="1"/>
  <c r="R2252" i="1"/>
  <c r="R2256" i="1"/>
  <c r="N2257" i="1"/>
  <c r="O2257" i="1" s="1"/>
  <c r="R2260" i="1"/>
  <c r="N2261" i="1"/>
  <c r="O2261" i="1" s="1"/>
  <c r="R2264" i="1"/>
  <c r="N2265" i="1"/>
  <c r="O2265" i="1" s="1"/>
  <c r="R2268" i="1"/>
  <c r="N2269" i="1"/>
  <c r="O2269" i="1" s="1"/>
  <c r="R2272" i="1"/>
  <c r="N2273" i="1"/>
  <c r="O2273" i="1" s="1"/>
  <c r="R2279" i="1"/>
  <c r="N2280" i="1"/>
  <c r="O2280" i="1" s="1"/>
  <c r="R2280" i="1"/>
  <c r="P2284" i="1"/>
  <c r="Q2284" i="1" s="1"/>
  <c r="R2284" i="1"/>
  <c r="P2287" i="1"/>
  <c r="Q2287" i="1" s="1"/>
  <c r="R2287" i="1"/>
  <c r="N2288" i="1"/>
  <c r="O2288" i="1" s="1"/>
  <c r="R2289" i="1"/>
  <c r="R2290" i="1"/>
  <c r="N2291" i="1"/>
  <c r="P2292" i="1"/>
  <c r="Q2292" i="1" s="1"/>
  <c r="N2294" i="1"/>
  <c r="R2297" i="1"/>
  <c r="R2298" i="1"/>
  <c r="N2302" i="1"/>
  <c r="R2302" i="1"/>
  <c r="P2306" i="1"/>
  <c r="Q2306" i="1" s="1"/>
  <c r="R2306" i="1"/>
  <c r="P2310" i="1"/>
  <c r="Q2310" i="1" s="1"/>
  <c r="R2310" i="1"/>
  <c r="N2314" i="1"/>
  <c r="O2314" i="1" s="1"/>
  <c r="R2314" i="1"/>
  <c r="N2318" i="1"/>
  <c r="R2318" i="1"/>
  <c r="P2322" i="1"/>
  <c r="Q2322" i="1" s="1"/>
  <c r="R2322" i="1"/>
  <c r="P2326" i="1"/>
  <c r="Q2326" i="1" s="1"/>
  <c r="R2326" i="1"/>
  <c r="N2330" i="1"/>
  <c r="R2330" i="1"/>
  <c r="P2333" i="1"/>
  <c r="Q2333" i="1" s="1"/>
  <c r="R2333" i="1"/>
  <c r="N2334" i="1"/>
  <c r="O2334" i="1" s="1"/>
  <c r="U2334" i="1" s="1"/>
  <c r="P2337" i="1"/>
  <c r="Q2337" i="1" s="1"/>
  <c r="R2337" i="1"/>
  <c r="N2338" i="1"/>
  <c r="O2338" i="1" s="1"/>
  <c r="R2342" i="1"/>
  <c r="R2346" i="1"/>
  <c r="R2347" i="1"/>
  <c r="P2351" i="1"/>
  <c r="Q2351" i="1" s="1"/>
  <c r="N2353" i="1"/>
  <c r="P2354" i="1"/>
  <c r="Q2354" i="1" s="1"/>
  <c r="R2358" i="1"/>
  <c r="R2362" i="1"/>
  <c r="R2365" i="1"/>
  <c r="R2371" i="1"/>
  <c r="N2373" i="1"/>
  <c r="R2375" i="1"/>
  <c r="N2379" i="1"/>
  <c r="O2379" i="1" s="1"/>
  <c r="N2383" i="1"/>
  <c r="O2383" i="1" s="1"/>
  <c r="N2387" i="1"/>
  <c r="O2387" i="1" s="1"/>
  <c r="N2391" i="1"/>
  <c r="O2391" i="1" s="1"/>
  <c r="R2396" i="1"/>
  <c r="N2398" i="1"/>
  <c r="O2398" i="1" s="1"/>
  <c r="U2398" i="1" s="1"/>
  <c r="P2402" i="1"/>
  <c r="Q2402" i="1" s="1"/>
  <c r="N2406" i="1"/>
  <c r="R2407" i="1"/>
  <c r="P2408" i="1"/>
  <c r="Q2408" i="1" s="1"/>
  <c r="R2410" i="1"/>
  <c r="P2416" i="1"/>
  <c r="Q2416" i="1" s="1"/>
  <c r="R2420" i="1"/>
  <c r="R2421" i="1"/>
  <c r="R2422" i="1"/>
  <c r="N2432" i="1"/>
  <c r="R2434" i="1"/>
  <c r="R2436" i="1"/>
  <c r="P2441" i="1"/>
  <c r="Q2441" i="1" s="1"/>
  <c r="P2443" i="1"/>
  <c r="Q2443" i="1" s="1"/>
  <c r="N2445" i="1"/>
  <c r="P2446" i="1"/>
  <c r="Q2446" i="1" s="1"/>
  <c r="N2447" i="1"/>
  <c r="R2450" i="1"/>
  <c r="R2452" i="1"/>
  <c r="R2472" i="1"/>
  <c r="R2253" i="1"/>
  <c r="R2257" i="1"/>
  <c r="N2287" i="1"/>
  <c r="O2287" i="1" s="1"/>
  <c r="N2289" i="1"/>
  <c r="O2289" i="1" s="1"/>
  <c r="P2289" i="1"/>
  <c r="Q2289" i="1" s="1"/>
  <c r="P2297" i="1"/>
  <c r="Q2297" i="1" s="1"/>
  <c r="N2354" i="1"/>
  <c r="O2354" i="1" s="1"/>
  <c r="P2365" i="1"/>
  <c r="Q2365" i="1" s="1"/>
  <c r="P2407" i="1"/>
  <c r="Q2407" i="1" s="1"/>
  <c r="P2410" i="1"/>
  <c r="N2420" i="1"/>
  <c r="O2420" i="1" s="1"/>
  <c r="U2420" i="1" s="1"/>
  <c r="N2453" i="1"/>
  <c r="O2453" i="1" s="1"/>
  <c r="P2454" i="1"/>
  <c r="R2459" i="1"/>
  <c r="R2461" i="1"/>
  <c r="R2259" i="1"/>
  <c r="P2290" i="1"/>
  <c r="Q2290" i="1" s="1"/>
  <c r="P2291" i="1"/>
  <c r="Q2291" i="1" s="1"/>
  <c r="N2297" i="1"/>
  <c r="R2332" i="1"/>
  <c r="R2336" i="1"/>
  <c r="R2340" i="1"/>
  <c r="N2342" i="1"/>
  <c r="O2342" i="1" s="1"/>
  <c r="N2346" i="1"/>
  <c r="O2346" i="1" s="1"/>
  <c r="U2346" i="1" s="1"/>
  <c r="R2354" i="1"/>
  <c r="R2363" i="1"/>
  <c r="N2365" i="1"/>
  <c r="O2365" i="1" s="1"/>
  <c r="P2371" i="1"/>
  <c r="Q2371" i="1" s="1"/>
  <c r="P2375" i="1"/>
  <c r="Q2375" i="1" s="1"/>
  <c r="N2402" i="1"/>
  <c r="P2406" i="1"/>
  <c r="Q2406" i="1" s="1"/>
  <c r="N2407" i="1"/>
  <c r="O2407" i="1" s="1"/>
  <c r="N2408" i="1"/>
  <c r="N2410" i="1"/>
  <c r="R2412" i="1"/>
  <c r="N2416" i="1"/>
  <c r="R2424" i="1"/>
  <c r="R2426" i="1"/>
  <c r="P2432" i="1"/>
  <c r="Q2432" i="1" s="1"/>
  <c r="N2433" i="1"/>
  <c r="O2433" i="1" s="1"/>
  <c r="P2434" i="1"/>
  <c r="Q2434" i="1" s="1"/>
  <c r="N2435" i="1"/>
  <c r="R2438" i="1"/>
  <c r="P2445" i="1"/>
  <c r="Q2445" i="1" s="1"/>
  <c r="P2447" i="1"/>
  <c r="Q2447" i="1" s="1"/>
  <c r="P2450" i="1"/>
  <c r="Q2450" i="1" s="1"/>
  <c r="N2455" i="1"/>
  <c r="O2455" i="1" s="1"/>
  <c r="R2464" i="1"/>
  <c r="R2467" i="1"/>
  <c r="R2469" i="1"/>
  <c r="R2475" i="1"/>
  <c r="R2477" i="1"/>
  <c r="R2480" i="1"/>
  <c r="R2483" i="1"/>
  <c r="R2486" i="1"/>
  <c r="R2490" i="1"/>
  <c r="P2497" i="1"/>
  <c r="Q2497" i="1" s="1"/>
  <c r="R2498" i="1"/>
  <c r="P2501" i="1"/>
  <c r="Q2501" i="1" s="1"/>
  <c r="R2502" i="1"/>
  <c r="P2505" i="1"/>
  <c r="Q2505" i="1" s="1"/>
  <c r="R2506" i="1"/>
  <c r="P2509" i="1"/>
  <c r="Q2509" i="1" s="1"/>
  <c r="R2510" i="1"/>
  <c r="P2518" i="1"/>
  <c r="Q2518" i="1" s="1"/>
  <c r="N2525" i="1"/>
  <c r="O2525" i="1" s="1"/>
  <c r="P2550" i="1"/>
  <c r="Q2550" i="1" s="1"/>
  <c r="P2554" i="1"/>
  <c r="Q2554" i="1" s="1"/>
  <c r="R2558" i="1"/>
  <c r="R2561" i="1"/>
  <c r="P2561" i="1"/>
  <c r="Q2561" i="1" s="1"/>
  <c r="N2564" i="1"/>
  <c r="R2565" i="1"/>
  <c r="P2565" i="1"/>
  <c r="Q2565" i="1" s="1"/>
  <c r="N2568" i="1"/>
  <c r="O2568" i="1" s="1"/>
  <c r="R2569" i="1"/>
  <c r="P2569" i="1"/>
  <c r="Q2569" i="1" s="1"/>
  <c r="N2572" i="1"/>
  <c r="O2572" i="1" s="1"/>
  <c r="N2576" i="1"/>
  <c r="P2583" i="1"/>
  <c r="Q2583" i="1" s="1"/>
  <c r="P2587" i="1"/>
  <c r="Q2587" i="1" s="1"/>
  <c r="N2591" i="1"/>
  <c r="O2591" i="1" s="1"/>
  <c r="U2591" i="1" s="1"/>
  <c r="R2592" i="1"/>
  <c r="N2597" i="1"/>
  <c r="O2597" i="1" s="1"/>
  <c r="R2597" i="1"/>
  <c r="N2598" i="1"/>
  <c r="O2598" i="1" s="1"/>
  <c r="R2598" i="1"/>
  <c r="R2604" i="1"/>
  <c r="R2608" i="1"/>
  <c r="R2609" i="1"/>
  <c r="N2609" i="1"/>
  <c r="O2609" i="1" s="1"/>
  <c r="P2517" i="1"/>
  <c r="Q2517" i="1" s="1"/>
  <c r="N2518" i="1"/>
  <c r="P2519" i="1"/>
  <c r="Q2519" i="1" s="1"/>
  <c r="R2524" i="1"/>
  <c r="R2525" i="1"/>
  <c r="R2531" i="1"/>
  <c r="R2539" i="1"/>
  <c r="R2545" i="1"/>
  <c r="N2546" i="1"/>
  <c r="N2547" i="1"/>
  <c r="N2548" i="1"/>
  <c r="R2550" i="1"/>
  <c r="R2552" i="1"/>
  <c r="R2554" i="1"/>
  <c r="R2556" i="1"/>
  <c r="R2560" i="1"/>
  <c r="R2564" i="1"/>
  <c r="R2568" i="1"/>
  <c r="R2572" i="1"/>
  <c r="R2576" i="1"/>
  <c r="R2579" i="1"/>
  <c r="R2581" i="1"/>
  <c r="R2583" i="1"/>
  <c r="R2585" i="1"/>
  <c r="R2587" i="1"/>
  <c r="P2595" i="1"/>
  <c r="Q2595" i="1" s="1"/>
  <c r="N2603" i="1"/>
  <c r="O2603" i="1" s="1"/>
  <c r="N2607" i="1"/>
  <c r="O2607" i="1" s="1"/>
  <c r="N2497" i="1"/>
  <c r="N2501" i="1"/>
  <c r="N2505" i="1"/>
  <c r="O2505" i="1" s="1"/>
  <c r="R2595" i="1"/>
  <c r="R2599" i="1"/>
  <c r="R2474" i="1"/>
  <c r="R2482" i="1"/>
  <c r="R2485" i="1"/>
  <c r="R2489" i="1"/>
  <c r="R2493" i="1"/>
  <c r="R2497" i="1"/>
  <c r="R2501" i="1"/>
  <c r="R2505" i="1"/>
  <c r="R2509" i="1"/>
  <c r="R2513" i="1"/>
  <c r="R2516" i="1"/>
  <c r="R2517" i="1"/>
  <c r="P2522" i="1"/>
  <c r="Q2522" i="1" s="1"/>
  <c r="P2525" i="1"/>
  <c r="Q2525" i="1" s="1"/>
  <c r="R2527" i="1"/>
  <c r="R2535" i="1"/>
  <c r="R2543" i="1"/>
  <c r="R2546" i="1"/>
  <c r="R2547" i="1"/>
  <c r="R2548" i="1"/>
  <c r="P2549" i="1"/>
  <c r="Q2549" i="1" s="1"/>
  <c r="N2550" i="1"/>
  <c r="O2550" i="1" s="1"/>
  <c r="P2551" i="1"/>
  <c r="Q2551" i="1" s="1"/>
  <c r="N2552" i="1"/>
  <c r="P2553" i="1"/>
  <c r="Q2553" i="1" s="1"/>
  <c r="N2554" i="1"/>
  <c r="P2555" i="1"/>
  <c r="Q2555" i="1" s="1"/>
  <c r="N2556" i="1"/>
  <c r="P2557" i="1"/>
  <c r="Q2557" i="1" s="1"/>
  <c r="P2559" i="1"/>
  <c r="Q2559" i="1" s="1"/>
  <c r="N2560" i="1"/>
  <c r="O2560" i="1" s="1"/>
  <c r="N2563" i="1"/>
  <c r="R2563" i="1"/>
  <c r="N2567" i="1"/>
  <c r="R2567" i="1"/>
  <c r="N2571" i="1"/>
  <c r="R2571" i="1"/>
  <c r="N2575" i="1"/>
  <c r="R2575" i="1"/>
  <c r="R2578" i="1"/>
  <c r="N2579" i="1"/>
  <c r="R2580" i="1"/>
  <c r="N2581" i="1"/>
  <c r="R2582" i="1"/>
  <c r="N2583" i="1"/>
  <c r="R2584" i="1"/>
  <c r="N2585" i="1"/>
  <c r="O2585" i="1" s="1"/>
  <c r="R2586" i="1"/>
  <c r="N2587" i="1"/>
  <c r="R2601" i="1"/>
  <c r="N2601" i="1"/>
  <c r="O2601" i="1" s="1"/>
  <c r="N2608" i="1"/>
  <c r="R2613" i="1"/>
  <c r="N2613" i="1"/>
  <c r="N2626" i="1"/>
  <c r="O2626" i="1" s="1"/>
  <c r="R2626" i="1"/>
  <c r="R2637" i="1"/>
  <c r="R2638" i="1"/>
  <c r="R2639" i="1"/>
  <c r="R2651" i="1"/>
  <c r="P2651" i="1"/>
  <c r="Q2651" i="1" s="1"/>
  <c r="N2664" i="1"/>
  <c r="O2664" i="1" s="1"/>
  <c r="R2629" i="1"/>
  <c r="R2636" i="1"/>
  <c r="R2662" i="1"/>
  <c r="R2666" i="1"/>
  <c r="R2668" i="1"/>
  <c r="R2670" i="1"/>
  <c r="R2672" i="1"/>
  <c r="N2673" i="1"/>
  <c r="O2673" i="1" s="1"/>
  <c r="R2674" i="1"/>
  <c r="R2610" i="1"/>
  <c r="N2617" i="1"/>
  <c r="N2621" i="1"/>
  <c r="O2621" i="1" s="1"/>
  <c r="R2627" i="1"/>
  <c r="P2628" i="1"/>
  <c r="Q2628" i="1" s="1"/>
  <c r="N2642" i="1"/>
  <c r="N2644" i="1"/>
  <c r="O2644" i="1" s="1"/>
  <c r="N2646" i="1"/>
  <c r="O2646" i="1" s="1"/>
  <c r="N2648" i="1"/>
  <c r="N2651" i="1"/>
  <c r="O2651" i="1" s="1"/>
  <c r="R2664" i="1"/>
  <c r="P2589" i="1"/>
  <c r="Q2589" i="1" s="1"/>
  <c r="R2590" i="1"/>
  <c r="R2594" i="1"/>
  <c r="P2597" i="1"/>
  <c r="Q2597" i="1" s="1"/>
  <c r="P2599" i="1"/>
  <c r="Q2599" i="1" s="1"/>
  <c r="P2601" i="1"/>
  <c r="Q2601" i="1" s="1"/>
  <c r="P2609" i="1"/>
  <c r="Q2609" i="1" s="1"/>
  <c r="R2617" i="1"/>
  <c r="R2621" i="1"/>
  <c r="R2625" i="1"/>
  <c r="P2626" i="1"/>
  <c r="Q2626" i="1" s="1"/>
  <c r="N2628" i="1"/>
  <c r="O2628" i="1" s="1"/>
  <c r="R2631" i="1"/>
  <c r="P2639" i="1"/>
  <c r="Q2639" i="1" s="1"/>
  <c r="R2640" i="1"/>
  <c r="P2644" i="1"/>
  <c r="Q2644" i="1" s="1"/>
  <c r="N2645" i="1"/>
  <c r="P2646" i="1"/>
  <c r="Q2646" i="1" s="1"/>
  <c r="N2647" i="1"/>
  <c r="R2656" i="1"/>
  <c r="N2665" i="1"/>
  <c r="O2665" i="1" s="1"/>
  <c r="N2666" i="1"/>
  <c r="N2667" i="1"/>
  <c r="O2667" i="1" s="1"/>
  <c r="N2668" i="1"/>
  <c r="O2668" i="1" s="1"/>
  <c r="N2669" i="1"/>
  <c r="O2669" i="1" s="1"/>
  <c r="N2670" i="1"/>
  <c r="N2671" i="1"/>
  <c r="O2671" i="1" s="1"/>
  <c r="R2673" i="1"/>
  <c r="N2674" i="1"/>
  <c r="O2674" i="1" s="1"/>
  <c r="U1552" i="1"/>
  <c r="Q1603" i="1"/>
  <c r="U2156" i="1"/>
  <c r="U1570" i="1"/>
  <c r="Q1611" i="1"/>
  <c r="Q1649" i="1"/>
  <c r="U1517" i="1"/>
  <c r="U1549" i="1"/>
  <c r="U2225" i="1"/>
  <c r="U1504" i="1"/>
  <c r="U1536" i="1"/>
  <c r="Q1581" i="1"/>
  <c r="Q1597" i="1"/>
  <c r="U1597" i="1" s="1"/>
  <c r="Q1601" i="1"/>
  <c r="Q1605" i="1"/>
  <c r="U1605" i="1" s="1"/>
  <c r="Q1655" i="1"/>
  <c r="N132" i="1"/>
  <c r="P132" i="1"/>
  <c r="Q132" i="1" s="1"/>
  <c r="N140" i="1"/>
  <c r="P140" i="1"/>
  <c r="Q140" i="1" s="1"/>
  <c r="N152" i="1"/>
  <c r="P152" i="1"/>
  <c r="Q152" i="1" s="1"/>
  <c r="N164" i="1"/>
  <c r="P164" i="1"/>
  <c r="Q164" i="1" s="1"/>
  <c r="N166" i="1"/>
  <c r="P166" i="1"/>
  <c r="Q166" i="1" s="1"/>
  <c r="N170" i="1"/>
  <c r="P170" i="1"/>
  <c r="Q170" i="1" s="1"/>
  <c r="N176" i="1"/>
  <c r="P176" i="1"/>
  <c r="Q176" i="1" s="1"/>
  <c r="N180" i="1"/>
  <c r="P180" i="1"/>
  <c r="Q180" i="1" s="1"/>
  <c r="N184" i="1"/>
  <c r="P184" i="1"/>
  <c r="Q184" i="1" s="1"/>
  <c r="N188" i="1"/>
  <c r="P188" i="1"/>
  <c r="Q188" i="1" s="1"/>
  <c r="N194" i="1"/>
  <c r="P194" i="1"/>
  <c r="Q194" i="1" s="1"/>
  <c r="N199" i="1"/>
  <c r="P199" i="1"/>
  <c r="Q199" i="1" s="1"/>
  <c r="N203" i="1"/>
  <c r="P203" i="1"/>
  <c r="Q203" i="1" s="1"/>
  <c r="N211" i="1"/>
  <c r="P211" i="1"/>
  <c r="Q211" i="1" s="1"/>
  <c r="N219" i="1"/>
  <c r="P219" i="1"/>
  <c r="Q219" i="1" s="1"/>
  <c r="N247" i="1"/>
  <c r="P247" i="1"/>
  <c r="Q247" i="1" s="1"/>
  <c r="N256" i="1"/>
  <c r="P256" i="1"/>
  <c r="Q256" i="1" s="1"/>
  <c r="N264" i="1"/>
  <c r="P264" i="1"/>
  <c r="Q264" i="1" s="1"/>
  <c r="N270" i="1"/>
  <c r="P270" i="1"/>
  <c r="Q270" i="1" s="1"/>
  <c r="P307" i="1"/>
  <c r="Q307" i="1" s="1"/>
  <c r="N307" i="1"/>
  <c r="P314" i="1"/>
  <c r="Q314" i="1" s="1"/>
  <c r="N314" i="1"/>
  <c r="N4" i="1"/>
  <c r="P4" i="1"/>
  <c r="Q4" i="1" s="1"/>
  <c r="N8" i="1"/>
  <c r="P8" i="1"/>
  <c r="Q8" i="1" s="1"/>
  <c r="N12" i="1"/>
  <c r="P12" i="1"/>
  <c r="Q12" i="1" s="1"/>
  <c r="N16" i="1"/>
  <c r="P16" i="1"/>
  <c r="Q16" i="1" s="1"/>
  <c r="N20" i="1"/>
  <c r="P20" i="1"/>
  <c r="Q20" i="1" s="1"/>
  <c r="N24" i="1"/>
  <c r="P24" i="1"/>
  <c r="Q24" i="1" s="1"/>
  <c r="N26" i="1"/>
  <c r="P26" i="1"/>
  <c r="Q26" i="1" s="1"/>
  <c r="N32" i="1"/>
  <c r="P32" i="1"/>
  <c r="Q32" i="1" s="1"/>
  <c r="N34" i="1"/>
  <c r="P34" i="1"/>
  <c r="Q34" i="1" s="1"/>
  <c r="N36" i="1"/>
  <c r="P36" i="1"/>
  <c r="Q36" i="1" s="1"/>
  <c r="N38" i="1"/>
  <c r="P38" i="1"/>
  <c r="Q38" i="1" s="1"/>
  <c r="N40" i="1"/>
  <c r="P40" i="1"/>
  <c r="Q40" i="1" s="1"/>
  <c r="N42" i="1"/>
  <c r="P42" i="1"/>
  <c r="Q42" i="1" s="1"/>
  <c r="N44" i="1"/>
  <c r="P44" i="1"/>
  <c r="Q44" i="1" s="1"/>
  <c r="N46" i="1"/>
  <c r="P46" i="1"/>
  <c r="Q46" i="1" s="1"/>
  <c r="N48" i="1"/>
  <c r="P48" i="1"/>
  <c r="Q48" i="1" s="1"/>
  <c r="N50" i="1"/>
  <c r="P50" i="1"/>
  <c r="Q50" i="1" s="1"/>
  <c r="N52" i="1"/>
  <c r="P52" i="1"/>
  <c r="Q52" i="1" s="1"/>
  <c r="N54" i="1"/>
  <c r="P54" i="1"/>
  <c r="Q54" i="1" s="1"/>
  <c r="N56" i="1"/>
  <c r="P56" i="1"/>
  <c r="Q56" i="1" s="1"/>
  <c r="N58" i="1"/>
  <c r="P58" i="1"/>
  <c r="Q58" i="1" s="1"/>
  <c r="N60" i="1"/>
  <c r="P60" i="1"/>
  <c r="Q60" i="1" s="1"/>
  <c r="N62" i="1"/>
  <c r="P62" i="1"/>
  <c r="Q62" i="1" s="1"/>
  <c r="N64" i="1"/>
  <c r="P64" i="1"/>
  <c r="Q64" i="1" s="1"/>
  <c r="N66" i="1"/>
  <c r="P66" i="1"/>
  <c r="Q66" i="1" s="1"/>
  <c r="N68" i="1"/>
  <c r="P68" i="1"/>
  <c r="Q68" i="1" s="1"/>
  <c r="N70" i="1"/>
  <c r="P70" i="1"/>
  <c r="Q70" i="1" s="1"/>
  <c r="N72" i="1"/>
  <c r="P72" i="1"/>
  <c r="Q72" i="1" s="1"/>
  <c r="N74" i="1"/>
  <c r="P74" i="1"/>
  <c r="Q74" i="1" s="1"/>
  <c r="N76" i="1"/>
  <c r="P76" i="1"/>
  <c r="Q76" i="1" s="1"/>
  <c r="N78" i="1"/>
  <c r="P78" i="1"/>
  <c r="Q78" i="1" s="1"/>
  <c r="N80" i="1"/>
  <c r="P80" i="1"/>
  <c r="Q80" i="1" s="1"/>
  <c r="N82" i="1"/>
  <c r="P82" i="1"/>
  <c r="Q82" i="1" s="1"/>
  <c r="N84" i="1"/>
  <c r="P84" i="1"/>
  <c r="Q84" i="1" s="1"/>
  <c r="N86" i="1"/>
  <c r="P86" i="1"/>
  <c r="Q86" i="1" s="1"/>
  <c r="N88" i="1"/>
  <c r="P88" i="1"/>
  <c r="Q88" i="1" s="1"/>
  <c r="N90" i="1"/>
  <c r="P90" i="1"/>
  <c r="Q90" i="1" s="1"/>
  <c r="N92" i="1"/>
  <c r="P92" i="1"/>
  <c r="Q92" i="1" s="1"/>
  <c r="N94" i="1"/>
  <c r="P94" i="1"/>
  <c r="Q94" i="1" s="1"/>
  <c r="N96" i="1"/>
  <c r="P96" i="1"/>
  <c r="Q96" i="1" s="1"/>
  <c r="N98" i="1"/>
  <c r="P98" i="1"/>
  <c r="Q98" i="1" s="1"/>
  <c r="N100" i="1"/>
  <c r="P100" i="1"/>
  <c r="Q100" i="1" s="1"/>
  <c r="N102" i="1"/>
  <c r="P102" i="1"/>
  <c r="Q102" i="1" s="1"/>
  <c r="N104" i="1"/>
  <c r="P104" i="1"/>
  <c r="Q104" i="1" s="1"/>
  <c r="N106" i="1"/>
  <c r="P106" i="1"/>
  <c r="Q106" i="1" s="1"/>
  <c r="N108" i="1"/>
  <c r="P108" i="1"/>
  <c r="Q108" i="1" s="1"/>
  <c r="N110" i="1"/>
  <c r="P110" i="1"/>
  <c r="Q110" i="1" s="1"/>
  <c r="N112" i="1"/>
  <c r="P112" i="1"/>
  <c r="Q112" i="1" s="1"/>
  <c r="N114" i="1"/>
  <c r="P114" i="1"/>
  <c r="Q114" i="1" s="1"/>
  <c r="N116" i="1"/>
  <c r="P116" i="1"/>
  <c r="Q116" i="1" s="1"/>
  <c r="N118" i="1"/>
  <c r="P118" i="1"/>
  <c r="Q118" i="1" s="1"/>
  <c r="N120" i="1"/>
  <c r="P120" i="1"/>
  <c r="Q120" i="1" s="1"/>
  <c r="N122" i="1"/>
  <c r="P122" i="1"/>
  <c r="Q122" i="1" s="1"/>
  <c r="N124" i="1"/>
  <c r="P124" i="1"/>
  <c r="Q124" i="1" s="1"/>
  <c r="N126" i="1"/>
  <c r="P126" i="1"/>
  <c r="Q126" i="1" s="1"/>
  <c r="N128" i="1"/>
  <c r="P128" i="1"/>
  <c r="Q128" i="1" s="1"/>
  <c r="N130" i="1"/>
  <c r="P130" i="1"/>
  <c r="Q130" i="1" s="1"/>
  <c r="N195" i="1"/>
  <c r="P195" i="1"/>
  <c r="Q195" i="1" s="1"/>
  <c r="N197" i="1"/>
  <c r="P197" i="1"/>
  <c r="Q197" i="1" s="1"/>
  <c r="N214" i="1"/>
  <c r="P214" i="1"/>
  <c r="Q214" i="1" s="1"/>
  <c r="N220" i="1"/>
  <c r="P220" i="1"/>
  <c r="Q220" i="1" s="1"/>
  <c r="N223" i="1"/>
  <c r="P223" i="1"/>
  <c r="Q223" i="1" s="1"/>
  <c r="N226" i="1"/>
  <c r="P226" i="1"/>
  <c r="Q226" i="1" s="1"/>
  <c r="N231" i="1"/>
  <c r="P231" i="1"/>
  <c r="Q231" i="1" s="1"/>
  <c r="N235" i="1"/>
  <c r="P235" i="1"/>
  <c r="Q235" i="1" s="1"/>
  <c r="N238" i="1"/>
  <c r="P238" i="1"/>
  <c r="Q238" i="1" s="1"/>
  <c r="N240" i="1"/>
  <c r="P240" i="1"/>
  <c r="Q240" i="1" s="1"/>
  <c r="N243" i="1"/>
  <c r="P243" i="1"/>
  <c r="Q243" i="1" s="1"/>
  <c r="N265" i="1"/>
  <c r="P265" i="1"/>
  <c r="Q265" i="1" s="1"/>
  <c r="N268" i="1"/>
  <c r="P268" i="1"/>
  <c r="Q268" i="1" s="1"/>
  <c r="N274" i="1"/>
  <c r="P274" i="1"/>
  <c r="Q274" i="1" s="1"/>
  <c r="N284" i="1"/>
  <c r="P284" i="1"/>
  <c r="Q284" i="1" s="1"/>
  <c r="N287" i="1"/>
  <c r="P287" i="1"/>
  <c r="Q287" i="1" s="1"/>
  <c r="N292" i="1"/>
  <c r="P292" i="1"/>
  <c r="Q292" i="1" s="1"/>
  <c r="P299" i="1"/>
  <c r="Q299" i="1" s="1"/>
  <c r="N299" i="1"/>
  <c r="P304" i="1"/>
  <c r="Q304" i="1" s="1"/>
  <c r="N304" i="1"/>
  <c r="P310" i="1"/>
  <c r="Q310" i="1" s="1"/>
  <c r="N310" i="1"/>
  <c r="P315" i="1"/>
  <c r="Q315" i="1" s="1"/>
  <c r="N315" i="1"/>
  <c r="Q332" i="1"/>
  <c r="Q348" i="1"/>
  <c r="O366" i="1"/>
  <c r="U366" i="1" s="1"/>
  <c r="Q374" i="1"/>
  <c r="Q378" i="1"/>
  <c r="Q390" i="1"/>
  <c r="Q402" i="1"/>
  <c r="N136" i="1"/>
  <c r="P136" i="1"/>
  <c r="Q136" i="1" s="1"/>
  <c r="N142" i="1"/>
  <c r="P142" i="1"/>
  <c r="Q142" i="1" s="1"/>
  <c r="N146" i="1"/>
  <c r="P146" i="1"/>
  <c r="Q146" i="1" s="1"/>
  <c r="N150" i="1"/>
  <c r="P150" i="1"/>
  <c r="Q150" i="1" s="1"/>
  <c r="N158" i="1"/>
  <c r="P158" i="1"/>
  <c r="Q158" i="1" s="1"/>
  <c r="N162" i="1"/>
  <c r="P162" i="1"/>
  <c r="Q162" i="1" s="1"/>
  <c r="N174" i="1"/>
  <c r="P174" i="1"/>
  <c r="Q174" i="1" s="1"/>
  <c r="N178" i="1"/>
  <c r="P178" i="1"/>
  <c r="Q178" i="1" s="1"/>
  <c r="N182" i="1"/>
  <c r="P182" i="1"/>
  <c r="Q182" i="1" s="1"/>
  <c r="N186" i="1"/>
  <c r="P186" i="1"/>
  <c r="Q186" i="1" s="1"/>
  <c r="N190" i="1"/>
  <c r="P190" i="1"/>
  <c r="Q190" i="1" s="1"/>
  <c r="N192" i="1"/>
  <c r="P192" i="1"/>
  <c r="Q192" i="1" s="1"/>
  <c r="N201" i="1"/>
  <c r="P201" i="1"/>
  <c r="Q201" i="1" s="1"/>
  <c r="N209" i="1"/>
  <c r="P209" i="1"/>
  <c r="Q209" i="1" s="1"/>
  <c r="N216" i="1"/>
  <c r="P216" i="1"/>
  <c r="Q216" i="1" s="1"/>
  <c r="N237" i="1"/>
  <c r="P237" i="1"/>
  <c r="Q237" i="1" s="1"/>
  <c r="N242" i="1"/>
  <c r="P242" i="1"/>
  <c r="Q242" i="1" s="1"/>
  <c r="N250" i="1"/>
  <c r="P250" i="1"/>
  <c r="Q250" i="1" s="1"/>
  <c r="N254" i="1"/>
  <c r="P254" i="1"/>
  <c r="Q254" i="1" s="1"/>
  <c r="N258" i="1"/>
  <c r="P258" i="1"/>
  <c r="Q258" i="1" s="1"/>
  <c r="N262" i="1"/>
  <c r="P262" i="1"/>
  <c r="Q262" i="1" s="1"/>
  <c r="N273" i="1"/>
  <c r="P273" i="1"/>
  <c r="Q273" i="1" s="1"/>
  <c r="N279" i="1"/>
  <c r="P279" i="1"/>
  <c r="Q279" i="1" s="1"/>
  <c r="N294" i="1"/>
  <c r="P294" i="1"/>
  <c r="Q294" i="1" s="1"/>
  <c r="P312" i="1"/>
  <c r="Q312" i="1" s="1"/>
  <c r="N312" i="1"/>
  <c r="P319" i="1"/>
  <c r="Q319" i="1" s="1"/>
  <c r="N319" i="1"/>
  <c r="Q386" i="1"/>
  <c r="N6" i="1"/>
  <c r="P6" i="1"/>
  <c r="Q6" i="1" s="1"/>
  <c r="N10" i="1"/>
  <c r="P10" i="1"/>
  <c r="Q10" i="1" s="1"/>
  <c r="N14" i="1"/>
  <c r="P14" i="1"/>
  <c r="Q14" i="1" s="1"/>
  <c r="N18" i="1"/>
  <c r="P18" i="1"/>
  <c r="Q18" i="1" s="1"/>
  <c r="N22" i="1"/>
  <c r="P22" i="1"/>
  <c r="Q22" i="1" s="1"/>
  <c r="N28" i="1"/>
  <c r="P28" i="1"/>
  <c r="Q28" i="1" s="1"/>
  <c r="N30" i="1"/>
  <c r="P30" i="1"/>
  <c r="Q30" i="1" s="1"/>
  <c r="N131" i="1"/>
  <c r="P131" i="1"/>
  <c r="Q131" i="1" s="1"/>
  <c r="N133" i="1"/>
  <c r="P133" i="1"/>
  <c r="Q133" i="1" s="1"/>
  <c r="N135" i="1"/>
  <c r="P135" i="1"/>
  <c r="Q135" i="1" s="1"/>
  <c r="N137" i="1"/>
  <c r="P137" i="1"/>
  <c r="Q137" i="1" s="1"/>
  <c r="N139" i="1"/>
  <c r="P139" i="1"/>
  <c r="Q139" i="1" s="1"/>
  <c r="N141" i="1"/>
  <c r="P141" i="1"/>
  <c r="Q141" i="1" s="1"/>
  <c r="N143" i="1"/>
  <c r="P143" i="1"/>
  <c r="Q143" i="1" s="1"/>
  <c r="N145" i="1"/>
  <c r="P145" i="1"/>
  <c r="Q145" i="1" s="1"/>
  <c r="N147" i="1"/>
  <c r="P147" i="1"/>
  <c r="Q147" i="1" s="1"/>
  <c r="N149" i="1"/>
  <c r="P149" i="1"/>
  <c r="Q149" i="1" s="1"/>
  <c r="N151" i="1"/>
  <c r="P151" i="1"/>
  <c r="Q151" i="1" s="1"/>
  <c r="N153" i="1"/>
  <c r="P153" i="1"/>
  <c r="Q153" i="1" s="1"/>
  <c r="N155" i="1"/>
  <c r="P155" i="1"/>
  <c r="Q155" i="1" s="1"/>
  <c r="N157" i="1"/>
  <c r="P157" i="1"/>
  <c r="Q157" i="1" s="1"/>
  <c r="N159" i="1"/>
  <c r="P159" i="1"/>
  <c r="Q159" i="1" s="1"/>
  <c r="N161" i="1"/>
  <c r="P161" i="1"/>
  <c r="Q161" i="1" s="1"/>
  <c r="N163" i="1"/>
  <c r="P163" i="1"/>
  <c r="Q163" i="1" s="1"/>
  <c r="N165" i="1"/>
  <c r="P165" i="1"/>
  <c r="Q165" i="1" s="1"/>
  <c r="N167" i="1"/>
  <c r="P167" i="1"/>
  <c r="Q167" i="1" s="1"/>
  <c r="N169" i="1"/>
  <c r="P169" i="1"/>
  <c r="Q169" i="1" s="1"/>
  <c r="N171" i="1"/>
  <c r="P171" i="1"/>
  <c r="Q171" i="1" s="1"/>
  <c r="N173" i="1"/>
  <c r="P173" i="1"/>
  <c r="Q173" i="1" s="1"/>
  <c r="N175" i="1"/>
  <c r="P175" i="1"/>
  <c r="Q175" i="1" s="1"/>
  <c r="N177" i="1"/>
  <c r="P177" i="1"/>
  <c r="Q177" i="1" s="1"/>
  <c r="N179" i="1"/>
  <c r="P179" i="1"/>
  <c r="Q179" i="1" s="1"/>
  <c r="N181" i="1"/>
  <c r="P181" i="1"/>
  <c r="Q181" i="1" s="1"/>
  <c r="N183" i="1"/>
  <c r="P183" i="1"/>
  <c r="Q183" i="1" s="1"/>
  <c r="N185" i="1"/>
  <c r="P185" i="1"/>
  <c r="Q185" i="1" s="1"/>
  <c r="N187" i="1"/>
  <c r="P187" i="1"/>
  <c r="Q187" i="1" s="1"/>
  <c r="N189" i="1"/>
  <c r="P189" i="1"/>
  <c r="Q189" i="1" s="1"/>
  <c r="N191" i="1"/>
  <c r="P191" i="1"/>
  <c r="Q191" i="1" s="1"/>
  <c r="N193" i="1"/>
  <c r="P193" i="1"/>
  <c r="Q193" i="1" s="1"/>
  <c r="N198" i="1"/>
  <c r="P198" i="1"/>
  <c r="Q198" i="1" s="1"/>
  <c r="N200" i="1"/>
  <c r="P200" i="1"/>
  <c r="Q200" i="1" s="1"/>
  <c r="N202" i="1"/>
  <c r="P202" i="1"/>
  <c r="Q202" i="1" s="1"/>
  <c r="N204" i="1"/>
  <c r="P204" i="1"/>
  <c r="Q204" i="1" s="1"/>
  <c r="N206" i="1"/>
  <c r="P206" i="1"/>
  <c r="Q206" i="1" s="1"/>
  <c r="N208" i="1"/>
  <c r="P208" i="1"/>
  <c r="Q208" i="1" s="1"/>
  <c r="N210" i="1"/>
  <c r="P210" i="1"/>
  <c r="Q210" i="1" s="1"/>
  <c r="N212" i="1"/>
  <c r="P212" i="1"/>
  <c r="Q212" i="1" s="1"/>
  <c r="N217" i="1"/>
  <c r="P217" i="1"/>
  <c r="Q217" i="1" s="1"/>
  <c r="N221" i="1"/>
  <c r="P221" i="1"/>
  <c r="Q221" i="1" s="1"/>
  <c r="N224" i="1"/>
  <c r="P224" i="1"/>
  <c r="Q224" i="1" s="1"/>
  <c r="N227" i="1"/>
  <c r="P227" i="1"/>
  <c r="Q227" i="1" s="1"/>
  <c r="N229" i="1"/>
  <c r="P229" i="1"/>
  <c r="Q229" i="1" s="1"/>
  <c r="N234" i="1"/>
  <c r="P234" i="1"/>
  <c r="Q234" i="1" s="1"/>
  <c r="N241" i="1"/>
  <c r="P241" i="1"/>
  <c r="Q241" i="1" s="1"/>
  <c r="N246" i="1"/>
  <c r="P246" i="1"/>
  <c r="Q246" i="1" s="1"/>
  <c r="N248" i="1"/>
  <c r="P248" i="1"/>
  <c r="Q248" i="1" s="1"/>
  <c r="N251" i="1"/>
  <c r="P251" i="1"/>
  <c r="Q251" i="1" s="1"/>
  <c r="N253" i="1"/>
  <c r="P253" i="1"/>
  <c r="Q253" i="1" s="1"/>
  <c r="N255" i="1"/>
  <c r="P255" i="1"/>
  <c r="Q255" i="1" s="1"/>
  <c r="N257" i="1"/>
  <c r="P257" i="1"/>
  <c r="Q257" i="1" s="1"/>
  <c r="N259" i="1"/>
  <c r="P259" i="1"/>
  <c r="Q259" i="1" s="1"/>
  <c r="N261" i="1"/>
  <c r="P261" i="1"/>
  <c r="Q261" i="1" s="1"/>
  <c r="N263" i="1"/>
  <c r="P263" i="1"/>
  <c r="Q263" i="1" s="1"/>
  <c r="N266" i="1"/>
  <c r="P266" i="1"/>
  <c r="Q266" i="1" s="1"/>
  <c r="N271" i="1"/>
  <c r="P271" i="1"/>
  <c r="Q271" i="1" s="1"/>
  <c r="N277" i="1"/>
  <c r="P277" i="1"/>
  <c r="Q277" i="1" s="1"/>
  <c r="N280" i="1"/>
  <c r="P280" i="1"/>
  <c r="Q280" i="1" s="1"/>
  <c r="N282" i="1"/>
  <c r="P282" i="1"/>
  <c r="Q282" i="1" s="1"/>
  <c r="N285" i="1"/>
  <c r="P285" i="1"/>
  <c r="Q285" i="1" s="1"/>
  <c r="N288" i="1"/>
  <c r="P288" i="1"/>
  <c r="Q288" i="1" s="1"/>
  <c r="N290" i="1"/>
  <c r="P290" i="1"/>
  <c r="Q290" i="1" s="1"/>
  <c r="N295" i="1"/>
  <c r="P295" i="1"/>
  <c r="Q295" i="1" s="1"/>
  <c r="N297" i="1"/>
  <c r="P297" i="1"/>
  <c r="Q297" i="1" s="1"/>
  <c r="P302" i="1"/>
  <c r="Q302" i="1" s="1"/>
  <c r="N302" i="1"/>
  <c r="P308" i="1"/>
  <c r="Q308" i="1" s="1"/>
  <c r="N308" i="1"/>
  <c r="P311" i="1"/>
  <c r="Q311" i="1" s="1"/>
  <c r="N311" i="1"/>
  <c r="P320" i="1"/>
  <c r="Q320" i="1" s="1"/>
  <c r="N320" i="1"/>
  <c r="Q336" i="1"/>
  <c r="Q382" i="1"/>
  <c r="Q394" i="1"/>
  <c r="Q406" i="1"/>
  <c r="N134" i="1"/>
  <c r="P134" i="1"/>
  <c r="Q134" i="1" s="1"/>
  <c r="N138" i="1"/>
  <c r="P138" i="1"/>
  <c r="Q138" i="1" s="1"/>
  <c r="N144" i="1"/>
  <c r="P144" i="1"/>
  <c r="Q144" i="1" s="1"/>
  <c r="N148" i="1"/>
  <c r="P148" i="1"/>
  <c r="Q148" i="1" s="1"/>
  <c r="N154" i="1"/>
  <c r="P154" i="1"/>
  <c r="Q154" i="1" s="1"/>
  <c r="N156" i="1"/>
  <c r="P156" i="1"/>
  <c r="Q156" i="1" s="1"/>
  <c r="N160" i="1"/>
  <c r="P160" i="1"/>
  <c r="Q160" i="1" s="1"/>
  <c r="N168" i="1"/>
  <c r="P168" i="1"/>
  <c r="Q168" i="1" s="1"/>
  <c r="N172" i="1"/>
  <c r="P172" i="1"/>
  <c r="Q172" i="1" s="1"/>
  <c r="N205" i="1"/>
  <c r="P205" i="1"/>
  <c r="Q205" i="1" s="1"/>
  <c r="N207" i="1"/>
  <c r="P207" i="1"/>
  <c r="Q207" i="1" s="1"/>
  <c r="N213" i="1"/>
  <c r="P213" i="1"/>
  <c r="Q213" i="1" s="1"/>
  <c r="N228" i="1"/>
  <c r="P228" i="1"/>
  <c r="Q228" i="1" s="1"/>
  <c r="N233" i="1"/>
  <c r="P233" i="1"/>
  <c r="Q233" i="1" s="1"/>
  <c r="N245" i="1"/>
  <c r="P245" i="1"/>
  <c r="Q245" i="1" s="1"/>
  <c r="N252" i="1"/>
  <c r="P252" i="1"/>
  <c r="Q252" i="1" s="1"/>
  <c r="N260" i="1"/>
  <c r="P260" i="1"/>
  <c r="Q260" i="1" s="1"/>
  <c r="N276" i="1"/>
  <c r="P276" i="1"/>
  <c r="Q276" i="1" s="1"/>
  <c r="N281" i="1"/>
  <c r="P281" i="1"/>
  <c r="Q281" i="1" s="1"/>
  <c r="N289" i="1"/>
  <c r="P289" i="1"/>
  <c r="Q289" i="1" s="1"/>
  <c r="N296" i="1"/>
  <c r="P296" i="1"/>
  <c r="Q296" i="1" s="1"/>
  <c r="N3" i="1"/>
  <c r="P3" i="1"/>
  <c r="Q3" i="1" s="1"/>
  <c r="N5" i="1"/>
  <c r="P5" i="1"/>
  <c r="Q5" i="1" s="1"/>
  <c r="N7" i="1"/>
  <c r="P7" i="1"/>
  <c r="Q7" i="1" s="1"/>
  <c r="N9" i="1"/>
  <c r="P9" i="1"/>
  <c r="Q9" i="1" s="1"/>
  <c r="N11" i="1"/>
  <c r="P11" i="1"/>
  <c r="Q11" i="1" s="1"/>
  <c r="N13" i="1"/>
  <c r="P13" i="1"/>
  <c r="Q13" i="1" s="1"/>
  <c r="N15" i="1"/>
  <c r="P15" i="1"/>
  <c r="Q15" i="1" s="1"/>
  <c r="N17" i="1"/>
  <c r="P17" i="1"/>
  <c r="Q17" i="1" s="1"/>
  <c r="N19" i="1"/>
  <c r="P19" i="1"/>
  <c r="Q19" i="1" s="1"/>
  <c r="N21" i="1"/>
  <c r="P21" i="1"/>
  <c r="Q21" i="1" s="1"/>
  <c r="N23" i="1"/>
  <c r="P23" i="1"/>
  <c r="Q23" i="1" s="1"/>
  <c r="N25" i="1"/>
  <c r="P25" i="1"/>
  <c r="Q25" i="1" s="1"/>
  <c r="N27" i="1"/>
  <c r="P27" i="1"/>
  <c r="Q27" i="1" s="1"/>
  <c r="N29" i="1"/>
  <c r="P29" i="1"/>
  <c r="Q29" i="1" s="1"/>
  <c r="N31" i="1"/>
  <c r="P31" i="1"/>
  <c r="Q31" i="1" s="1"/>
  <c r="N33" i="1"/>
  <c r="P33" i="1"/>
  <c r="Q33" i="1" s="1"/>
  <c r="N35" i="1"/>
  <c r="P35" i="1"/>
  <c r="Q35" i="1" s="1"/>
  <c r="N37" i="1"/>
  <c r="P37" i="1"/>
  <c r="Q37" i="1" s="1"/>
  <c r="N39" i="1"/>
  <c r="P39" i="1"/>
  <c r="Q39" i="1" s="1"/>
  <c r="N41" i="1"/>
  <c r="P41" i="1"/>
  <c r="Q41" i="1" s="1"/>
  <c r="N43" i="1"/>
  <c r="P43" i="1"/>
  <c r="Q43" i="1" s="1"/>
  <c r="N45" i="1"/>
  <c r="P45" i="1"/>
  <c r="Q45" i="1" s="1"/>
  <c r="N47" i="1"/>
  <c r="P47" i="1"/>
  <c r="Q47" i="1" s="1"/>
  <c r="N49" i="1"/>
  <c r="P49" i="1"/>
  <c r="Q49" i="1" s="1"/>
  <c r="N51" i="1"/>
  <c r="P51" i="1"/>
  <c r="Q51" i="1" s="1"/>
  <c r="N53" i="1"/>
  <c r="P53" i="1"/>
  <c r="Q53" i="1" s="1"/>
  <c r="N55" i="1"/>
  <c r="P55" i="1"/>
  <c r="Q55" i="1" s="1"/>
  <c r="N57" i="1"/>
  <c r="P57" i="1"/>
  <c r="Q57" i="1" s="1"/>
  <c r="N59" i="1"/>
  <c r="P59" i="1"/>
  <c r="Q59" i="1" s="1"/>
  <c r="N61" i="1"/>
  <c r="P61" i="1"/>
  <c r="Q61" i="1" s="1"/>
  <c r="N63" i="1"/>
  <c r="P63" i="1"/>
  <c r="Q63" i="1" s="1"/>
  <c r="N65" i="1"/>
  <c r="P65" i="1"/>
  <c r="Q65" i="1" s="1"/>
  <c r="N67" i="1"/>
  <c r="P67" i="1"/>
  <c r="Q67" i="1" s="1"/>
  <c r="N69" i="1"/>
  <c r="P69" i="1"/>
  <c r="Q69" i="1" s="1"/>
  <c r="N71" i="1"/>
  <c r="P71" i="1"/>
  <c r="Q71" i="1" s="1"/>
  <c r="N73" i="1"/>
  <c r="P73" i="1"/>
  <c r="Q73" i="1" s="1"/>
  <c r="N75" i="1"/>
  <c r="P75" i="1"/>
  <c r="Q75" i="1" s="1"/>
  <c r="N77" i="1"/>
  <c r="P77" i="1"/>
  <c r="Q77" i="1" s="1"/>
  <c r="N79" i="1"/>
  <c r="P79" i="1"/>
  <c r="Q79" i="1" s="1"/>
  <c r="N81" i="1"/>
  <c r="P81" i="1"/>
  <c r="Q81" i="1" s="1"/>
  <c r="N83" i="1"/>
  <c r="P83" i="1"/>
  <c r="Q83" i="1" s="1"/>
  <c r="N85" i="1"/>
  <c r="P85" i="1"/>
  <c r="Q85" i="1" s="1"/>
  <c r="N87" i="1"/>
  <c r="P87" i="1"/>
  <c r="Q87" i="1" s="1"/>
  <c r="N89" i="1"/>
  <c r="P89" i="1"/>
  <c r="Q89" i="1" s="1"/>
  <c r="N91" i="1"/>
  <c r="P91" i="1"/>
  <c r="Q91" i="1" s="1"/>
  <c r="N93" i="1"/>
  <c r="P93" i="1"/>
  <c r="Q93" i="1" s="1"/>
  <c r="N95" i="1"/>
  <c r="P95" i="1"/>
  <c r="Q95" i="1" s="1"/>
  <c r="N97" i="1"/>
  <c r="P97" i="1"/>
  <c r="Q97" i="1" s="1"/>
  <c r="N99" i="1"/>
  <c r="P99" i="1"/>
  <c r="Q99" i="1" s="1"/>
  <c r="N101" i="1"/>
  <c r="P101" i="1"/>
  <c r="Q101" i="1" s="1"/>
  <c r="N103" i="1"/>
  <c r="P103" i="1"/>
  <c r="Q103" i="1" s="1"/>
  <c r="N105" i="1"/>
  <c r="P105" i="1"/>
  <c r="Q105" i="1" s="1"/>
  <c r="N107" i="1"/>
  <c r="P107" i="1"/>
  <c r="Q107" i="1" s="1"/>
  <c r="N109" i="1"/>
  <c r="P109" i="1"/>
  <c r="Q109" i="1" s="1"/>
  <c r="N111" i="1"/>
  <c r="P111" i="1"/>
  <c r="Q111" i="1" s="1"/>
  <c r="N113" i="1"/>
  <c r="P113" i="1"/>
  <c r="Q113" i="1" s="1"/>
  <c r="N115" i="1"/>
  <c r="P115" i="1"/>
  <c r="Q115" i="1" s="1"/>
  <c r="N117" i="1"/>
  <c r="P117" i="1"/>
  <c r="Q117" i="1" s="1"/>
  <c r="N119" i="1"/>
  <c r="P119" i="1"/>
  <c r="Q119" i="1" s="1"/>
  <c r="N121" i="1"/>
  <c r="P121" i="1"/>
  <c r="Q121" i="1" s="1"/>
  <c r="N123" i="1"/>
  <c r="P123" i="1"/>
  <c r="Q123" i="1" s="1"/>
  <c r="N125" i="1"/>
  <c r="P125" i="1"/>
  <c r="Q125" i="1" s="1"/>
  <c r="N127" i="1"/>
  <c r="P127" i="1"/>
  <c r="Q127" i="1" s="1"/>
  <c r="N129" i="1"/>
  <c r="P129" i="1"/>
  <c r="Q129" i="1" s="1"/>
  <c r="N196" i="1"/>
  <c r="P196" i="1"/>
  <c r="Q196" i="1" s="1"/>
  <c r="N215" i="1"/>
  <c r="P215" i="1"/>
  <c r="Q215" i="1" s="1"/>
  <c r="N218" i="1"/>
  <c r="P218" i="1"/>
  <c r="Q218" i="1" s="1"/>
  <c r="N222" i="1"/>
  <c r="P222" i="1"/>
  <c r="Q222" i="1" s="1"/>
  <c r="N225" i="1"/>
  <c r="P225" i="1"/>
  <c r="Q225" i="1" s="1"/>
  <c r="N230" i="1"/>
  <c r="P230" i="1"/>
  <c r="Q230" i="1" s="1"/>
  <c r="N232" i="1"/>
  <c r="P232" i="1"/>
  <c r="Q232" i="1" s="1"/>
  <c r="N236" i="1"/>
  <c r="P236" i="1"/>
  <c r="Q236" i="1" s="1"/>
  <c r="N239" i="1"/>
  <c r="P239" i="1"/>
  <c r="Q239" i="1" s="1"/>
  <c r="N244" i="1"/>
  <c r="P244" i="1"/>
  <c r="Q244" i="1" s="1"/>
  <c r="N249" i="1"/>
  <c r="P249" i="1"/>
  <c r="Q249" i="1" s="1"/>
  <c r="N267" i="1"/>
  <c r="P267" i="1"/>
  <c r="Q267" i="1" s="1"/>
  <c r="N269" i="1"/>
  <c r="P269" i="1"/>
  <c r="Q269" i="1" s="1"/>
  <c r="N272" i="1"/>
  <c r="P272" i="1"/>
  <c r="Q272" i="1" s="1"/>
  <c r="N275" i="1"/>
  <c r="P275" i="1"/>
  <c r="Q275" i="1" s="1"/>
  <c r="N278" i="1"/>
  <c r="P278" i="1"/>
  <c r="Q278" i="1" s="1"/>
  <c r="N283" i="1"/>
  <c r="P283" i="1"/>
  <c r="Q283" i="1" s="1"/>
  <c r="N286" i="1"/>
  <c r="P286" i="1"/>
  <c r="Q286" i="1" s="1"/>
  <c r="N291" i="1"/>
  <c r="P291" i="1"/>
  <c r="Q291" i="1" s="1"/>
  <c r="N293" i="1"/>
  <c r="P293" i="1"/>
  <c r="Q293" i="1" s="1"/>
  <c r="N298" i="1"/>
  <c r="P298" i="1"/>
  <c r="Q298" i="1" s="1"/>
  <c r="P300" i="1"/>
  <c r="Q300" i="1" s="1"/>
  <c r="N300" i="1"/>
  <c r="P303" i="1"/>
  <c r="Q303" i="1" s="1"/>
  <c r="N303" i="1"/>
  <c r="P306" i="1"/>
  <c r="Q306" i="1" s="1"/>
  <c r="N306" i="1"/>
  <c r="P316" i="1"/>
  <c r="Q316" i="1" s="1"/>
  <c r="N316" i="1"/>
  <c r="P318" i="1"/>
  <c r="Q318" i="1" s="1"/>
  <c r="N318" i="1"/>
  <c r="Q324" i="1"/>
  <c r="O353" i="1"/>
  <c r="Q362" i="1"/>
  <c r="Q398" i="1"/>
  <c r="R791" i="1"/>
  <c r="R795" i="1"/>
  <c r="R799" i="1"/>
  <c r="O875" i="1"/>
  <c r="R912" i="1"/>
  <c r="P951" i="1"/>
  <c r="Q951" i="1" s="1"/>
  <c r="N951" i="1"/>
  <c r="P983" i="1"/>
  <c r="Q983" i="1" s="1"/>
  <c r="N983" i="1"/>
  <c r="P1015" i="1"/>
  <c r="Q1015" i="1" s="1"/>
  <c r="N1015" i="1"/>
  <c r="P1026" i="1"/>
  <c r="Q1026" i="1" s="1"/>
  <c r="N1026" i="1"/>
  <c r="N1159" i="1"/>
  <c r="P1159" i="1"/>
  <c r="Q1159" i="1" s="1"/>
  <c r="N1162" i="1"/>
  <c r="P1162" i="1"/>
  <c r="Q1162" i="1" s="1"/>
  <c r="N1167" i="1"/>
  <c r="P1167" i="1"/>
  <c r="Q1167" i="1" s="1"/>
  <c r="N1170" i="1"/>
  <c r="P1170" i="1"/>
  <c r="Q1170" i="1" s="1"/>
  <c r="N1175" i="1"/>
  <c r="P1175" i="1"/>
  <c r="Q1175" i="1" s="1"/>
  <c r="N1178" i="1"/>
  <c r="P1178" i="1"/>
  <c r="Q1178" i="1" s="1"/>
  <c r="N1183" i="1"/>
  <c r="P1183" i="1"/>
  <c r="Q1183" i="1" s="1"/>
  <c r="N1186" i="1"/>
  <c r="P1186" i="1"/>
  <c r="Q1186" i="1" s="1"/>
  <c r="N1191" i="1"/>
  <c r="P1191" i="1"/>
  <c r="Q1191" i="1" s="1"/>
  <c r="N1194" i="1"/>
  <c r="P1194" i="1"/>
  <c r="Q1194" i="1" s="1"/>
  <c r="N1199" i="1"/>
  <c r="P1199" i="1"/>
  <c r="Q1199" i="1" s="1"/>
  <c r="N1202" i="1"/>
  <c r="P1202" i="1"/>
  <c r="Q1202" i="1" s="1"/>
  <c r="N1207" i="1"/>
  <c r="P1207" i="1"/>
  <c r="Q1207" i="1" s="1"/>
  <c r="N1210" i="1"/>
  <c r="P1210" i="1"/>
  <c r="Q1210" i="1" s="1"/>
  <c r="N1215" i="1"/>
  <c r="P1215" i="1"/>
  <c r="Q1215" i="1" s="1"/>
  <c r="N1218" i="1"/>
  <c r="P1218" i="1"/>
  <c r="Q1218" i="1" s="1"/>
  <c r="N1223" i="1"/>
  <c r="P1223" i="1"/>
  <c r="Q1223" i="1" s="1"/>
  <c r="N1226" i="1"/>
  <c r="P1226" i="1"/>
  <c r="Q1226" i="1" s="1"/>
  <c r="N1231" i="1"/>
  <c r="P1231" i="1"/>
  <c r="Q1231" i="1" s="1"/>
  <c r="R303" i="1"/>
  <c r="R305" i="1"/>
  <c r="R307" i="1"/>
  <c r="R319" i="1"/>
  <c r="O325" i="1"/>
  <c r="O341" i="1"/>
  <c r="O345" i="1"/>
  <c r="O349" i="1"/>
  <c r="R352" i="1"/>
  <c r="P353" i="1"/>
  <c r="Q353" i="1" s="1"/>
  <c r="R356" i="1"/>
  <c r="O424" i="1"/>
  <c r="U424" i="1" s="1"/>
  <c r="O457" i="1"/>
  <c r="O473" i="1"/>
  <c r="R515" i="1"/>
  <c r="O520" i="1"/>
  <c r="R531" i="1"/>
  <c r="O553" i="1"/>
  <c r="O569" i="1"/>
  <c r="O609" i="1"/>
  <c r="R623" i="1"/>
  <c r="O657" i="1"/>
  <c r="R675" i="1"/>
  <c r="N691" i="1"/>
  <c r="N707" i="1"/>
  <c r="N719" i="1"/>
  <c r="N723" i="1"/>
  <c r="N735" i="1"/>
  <c r="R743" i="1"/>
  <c r="R759" i="1"/>
  <c r="R763" i="1"/>
  <c r="R775" i="1"/>
  <c r="N301" i="1"/>
  <c r="N305" i="1"/>
  <c r="N309" i="1"/>
  <c r="N313" i="1"/>
  <c r="N317" i="1"/>
  <c r="R323" i="1"/>
  <c r="N324" i="1"/>
  <c r="R327" i="1"/>
  <c r="N328" i="1"/>
  <c r="R331" i="1"/>
  <c r="N332" i="1"/>
  <c r="R335" i="1"/>
  <c r="N336" i="1"/>
  <c r="R339" i="1"/>
  <c r="N340" i="1"/>
  <c r="R343" i="1"/>
  <c r="N344" i="1"/>
  <c r="R347" i="1"/>
  <c r="N348" i="1"/>
  <c r="O352" i="1"/>
  <c r="P354" i="1"/>
  <c r="Q354" i="1" s="1"/>
  <c r="O356" i="1"/>
  <c r="N358" i="1"/>
  <c r="P361" i="1"/>
  <c r="Q361" i="1" s="1"/>
  <c r="N361" i="1"/>
  <c r="P372" i="1"/>
  <c r="Q372" i="1" s="1"/>
  <c r="N372" i="1"/>
  <c r="N374" i="1"/>
  <c r="P377" i="1"/>
  <c r="Q377" i="1" s="1"/>
  <c r="N377" i="1"/>
  <c r="O412" i="1"/>
  <c r="U412" i="1" s="1"/>
  <c r="O413" i="1"/>
  <c r="R423" i="1"/>
  <c r="P425" i="1"/>
  <c r="Q425" i="1" s="1"/>
  <c r="O428" i="1"/>
  <c r="O429" i="1"/>
  <c r="R439" i="1"/>
  <c r="P441" i="1"/>
  <c r="Q441" i="1" s="1"/>
  <c r="O445" i="1"/>
  <c r="U445" i="1" s="1"/>
  <c r="O451" i="1"/>
  <c r="R455" i="1"/>
  <c r="P457" i="1"/>
  <c r="Q457" i="1" s="1"/>
  <c r="O460" i="1"/>
  <c r="U460" i="1" s="1"/>
  <c r="O461" i="1"/>
  <c r="U461" i="1" s="1"/>
  <c r="O467" i="1"/>
  <c r="R471" i="1"/>
  <c r="P473" i="1"/>
  <c r="Q473" i="1" s="1"/>
  <c r="O477" i="1"/>
  <c r="R487" i="1"/>
  <c r="P489" i="1"/>
  <c r="Q489" i="1" s="1"/>
  <c r="O492" i="1"/>
  <c r="O493" i="1"/>
  <c r="O499" i="1"/>
  <c r="R503" i="1"/>
  <c r="P505" i="1"/>
  <c r="Q505" i="1" s="1"/>
  <c r="O508" i="1"/>
  <c r="U508" i="1" s="1"/>
  <c r="O509" i="1"/>
  <c r="U509" i="1" s="1"/>
  <c r="R519" i="1"/>
  <c r="P521" i="1"/>
  <c r="Q521" i="1" s="1"/>
  <c r="O524" i="1"/>
  <c r="U524" i="1" s="1"/>
  <c r="O525" i="1"/>
  <c r="R535" i="1"/>
  <c r="P537" i="1"/>
  <c r="Q537" i="1" s="1"/>
  <c r="O540" i="1"/>
  <c r="O541" i="1"/>
  <c r="O547" i="1"/>
  <c r="R551" i="1"/>
  <c r="P553" i="1"/>
  <c r="Q553" i="1" s="1"/>
  <c r="O556" i="1"/>
  <c r="U556" i="1" s="1"/>
  <c r="O557" i="1"/>
  <c r="O563" i="1"/>
  <c r="R567" i="1"/>
  <c r="P569" i="1"/>
  <c r="Q569" i="1" s="1"/>
  <c r="O573" i="1"/>
  <c r="R579" i="1"/>
  <c r="O581" i="1"/>
  <c r="U581" i="1" s="1"/>
  <c r="O584" i="1"/>
  <c r="U584" i="1" s="1"/>
  <c r="O591" i="1"/>
  <c r="P593" i="1"/>
  <c r="Q593" i="1" s="1"/>
  <c r="R595" i="1"/>
  <c r="O597" i="1"/>
  <c r="U597" i="1" s="1"/>
  <c r="O600" i="1"/>
  <c r="P609" i="1"/>
  <c r="Q609" i="1" s="1"/>
  <c r="R611" i="1"/>
  <c r="O616" i="1"/>
  <c r="P625" i="1"/>
  <c r="Q625" i="1" s="1"/>
  <c r="R627" i="1"/>
  <c r="P641" i="1"/>
  <c r="Q641" i="1" s="1"/>
  <c r="O644" i="1"/>
  <c r="O645" i="1"/>
  <c r="O651" i="1"/>
  <c r="R655" i="1"/>
  <c r="P657" i="1"/>
  <c r="Q657" i="1" s="1"/>
  <c r="O660" i="1"/>
  <c r="U660" i="1" s="1"/>
  <c r="O661" i="1"/>
  <c r="U661" i="1" s="1"/>
  <c r="R667" i="1"/>
  <c r="R679" i="1"/>
  <c r="P681" i="1"/>
  <c r="Q681" i="1" s="1"/>
  <c r="O685" i="1"/>
  <c r="O688" i="1"/>
  <c r="O692" i="1"/>
  <c r="U692" i="1" s="1"/>
  <c r="O696" i="1"/>
  <c r="U696" i="1" s="1"/>
  <c r="O700" i="1"/>
  <c r="O704" i="1"/>
  <c r="U704" i="1" s="1"/>
  <c r="O708" i="1"/>
  <c r="O720" i="1"/>
  <c r="O724" i="1"/>
  <c r="U736" i="1"/>
  <c r="O742" i="1"/>
  <c r="O745" i="1"/>
  <c r="O746" i="1"/>
  <c r="O749" i="1"/>
  <c r="O753" i="1"/>
  <c r="O754" i="1"/>
  <c r="O757" i="1"/>
  <c r="O758" i="1"/>
  <c r="O761" i="1"/>
  <c r="O762" i="1"/>
  <c r="O765" i="1"/>
  <c r="O769" i="1"/>
  <c r="O773" i="1"/>
  <c r="O774" i="1"/>
  <c r="O777" i="1"/>
  <c r="O778" i="1"/>
  <c r="O781" i="1"/>
  <c r="O785" i="1"/>
  <c r="O786" i="1"/>
  <c r="O789" i="1"/>
  <c r="O790" i="1"/>
  <c r="O793" i="1"/>
  <c r="O794" i="1"/>
  <c r="O797" i="1"/>
  <c r="O798" i="1"/>
  <c r="O806" i="1"/>
  <c r="O822" i="1"/>
  <c r="O839" i="1"/>
  <c r="R902" i="1"/>
  <c r="R908" i="1"/>
  <c r="O925" i="1"/>
  <c r="O932" i="1"/>
  <c r="O933" i="1"/>
  <c r="O940" i="1"/>
  <c r="O941" i="1"/>
  <c r="R299" i="1"/>
  <c r="R311" i="1"/>
  <c r="O351" i="1"/>
  <c r="P368" i="1"/>
  <c r="Q368" i="1" s="1"/>
  <c r="N368" i="1"/>
  <c r="P373" i="1"/>
  <c r="Q373" i="1" s="1"/>
  <c r="N373" i="1"/>
  <c r="R379" i="1"/>
  <c r="R391" i="1"/>
  <c r="R395" i="1"/>
  <c r="R419" i="1"/>
  <c r="R435" i="1"/>
  <c r="R451" i="1"/>
  <c r="O456" i="1"/>
  <c r="U456" i="1" s="1"/>
  <c r="R467" i="1"/>
  <c r="O472" i="1"/>
  <c r="O489" i="1"/>
  <c r="O504" i="1"/>
  <c r="O536" i="1"/>
  <c r="R547" i="1"/>
  <c r="O593" i="1"/>
  <c r="R607" i="1"/>
  <c r="R651" i="1"/>
  <c r="O656" i="1"/>
  <c r="U656" i="1" s="1"/>
  <c r="O681" i="1"/>
  <c r="N695" i="1"/>
  <c r="R739" i="1"/>
  <c r="R747" i="1"/>
  <c r="R751" i="1"/>
  <c r="R767" i="1"/>
  <c r="R771" i="1"/>
  <c r="R779" i="1"/>
  <c r="R787" i="1"/>
  <c r="R322" i="1"/>
  <c r="N323" i="1"/>
  <c r="R326" i="1"/>
  <c r="N327" i="1"/>
  <c r="R330" i="1"/>
  <c r="N331" i="1"/>
  <c r="R334" i="1"/>
  <c r="N335" i="1"/>
  <c r="R338" i="1"/>
  <c r="N339" i="1"/>
  <c r="R342" i="1"/>
  <c r="N343" i="1"/>
  <c r="R346" i="1"/>
  <c r="N347" i="1"/>
  <c r="P351" i="1"/>
  <c r="Q351" i="1" s="1"/>
  <c r="P355" i="1"/>
  <c r="Q355" i="1" s="1"/>
  <c r="N357" i="1"/>
  <c r="P360" i="1"/>
  <c r="Q360" i="1" s="1"/>
  <c r="N360" i="1"/>
  <c r="R361" i="1"/>
  <c r="N362" i="1"/>
  <c r="P365" i="1"/>
  <c r="Q365" i="1" s="1"/>
  <c r="N365" i="1"/>
  <c r="P376" i="1"/>
  <c r="Q376" i="1" s="1"/>
  <c r="N376" i="1"/>
  <c r="R377" i="1"/>
  <c r="N378" i="1"/>
  <c r="P380" i="1"/>
  <c r="Q380" i="1" s="1"/>
  <c r="N380" i="1"/>
  <c r="P381" i="1"/>
  <c r="Q381" i="1" s="1"/>
  <c r="N381" i="1"/>
  <c r="N382" i="1"/>
  <c r="P384" i="1"/>
  <c r="Q384" i="1" s="1"/>
  <c r="N384" i="1"/>
  <c r="P385" i="1"/>
  <c r="Q385" i="1" s="1"/>
  <c r="N385" i="1"/>
  <c r="N386" i="1"/>
  <c r="P388" i="1"/>
  <c r="Q388" i="1" s="1"/>
  <c r="N388" i="1"/>
  <c r="P389" i="1"/>
  <c r="Q389" i="1" s="1"/>
  <c r="N389" i="1"/>
  <c r="N390" i="1"/>
  <c r="P392" i="1"/>
  <c r="Q392" i="1" s="1"/>
  <c r="N392" i="1"/>
  <c r="P393" i="1"/>
  <c r="Q393" i="1" s="1"/>
  <c r="N393" i="1"/>
  <c r="N394" i="1"/>
  <c r="P396" i="1"/>
  <c r="Q396" i="1" s="1"/>
  <c r="N396" i="1"/>
  <c r="P397" i="1"/>
  <c r="Q397" i="1" s="1"/>
  <c r="N397" i="1"/>
  <c r="N398" i="1"/>
  <c r="P400" i="1"/>
  <c r="Q400" i="1" s="1"/>
  <c r="N400" i="1"/>
  <c r="P401" i="1"/>
  <c r="Q401" i="1" s="1"/>
  <c r="N401" i="1"/>
  <c r="N402" i="1"/>
  <c r="P404" i="1"/>
  <c r="Q404" i="1" s="1"/>
  <c r="N404" i="1"/>
  <c r="P405" i="1"/>
  <c r="Q405" i="1" s="1"/>
  <c r="N405" i="1"/>
  <c r="N406" i="1"/>
  <c r="P408" i="1"/>
  <c r="Q408" i="1" s="1"/>
  <c r="N408" i="1"/>
  <c r="P409" i="1"/>
  <c r="Q409" i="1" s="1"/>
  <c r="N409" i="1"/>
  <c r="N410" i="1"/>
  <c r="N411" i="1"/>
  <c r="R411" i="1"/>
  <c r="P413" i="1"/>
  <c r="Q413" i="1" s="1"/>
  <c r="O416" i="1"/>
  <c r="U416" i="1" s="1"/>
  <c r="O423" i="1"/>
  <c r="N427" i="1"/>
  <c r="R427" i="1"/>
  <c r="P429" i="1"/>
  <c r="Q429" i="1" s="1"/>
  <c r="O432" i="1"/>
  <c r="U432" i="1" s="1"/>
  <c r="O433" i="1"/>
  <c r="O439" i="1"/>
  <c r="N443" i="1"/>
  <c r="R443" i="1"/>
  <c r="O449" i="1"/>
  <c r="N459" i="1"/>
  <c r="R459" i="1"/>
  <c r="O465" i="1"/>
  <c r="N475" i="1"/>
  <c r="R475" i="1"/>
  <c r="O480" i="1"/>
  <c r="U480" i="1" s="1"/>
  <c r="O481" i="1"/>
  <c r="N491" i="1"/>
  <c r="R491" i="1"/>
  <c r="O496" i="1"/>
  <c r="U496" i="1" s="1"/>
  <c r="O497" i="1"/>
  <c r="N507" i="1"/>
  <c r="R507" i="1"/>
  <c r="O512" i="1"/>
  <c r="U512" i="1" s="1"/>
  <c r="O513" i="1"/>
  <c r="N523" i="1"/>
  <c r="R523" i="1"/>
  <c r="O528" i="1"/>
  <c r="U528" i="1" s="1"/>
  <c r="O529" i="1"/>
  <c r="N539" i="1"/>
  <c r="R539" i="1"/>
  <c r="O544" i="1"/>
  <c r="U544" i="1" s="1"/>
  <c r="O545" i="1"/>
  <c r="N555" i="1"/>
  <c r="R555" i="1"/>
  <c r="O561" i="1"/>
  <c r="N571" i="1"/>
  <c r="R571" i="1"/>
  <c r="O576" i="1"/>
  <c r="U576" i="1" s="1"/>
  <c r="N583" i="1"/>
  <c r="R583" i="1"/>
  <c r="O585" i="1"/>
  <c r="N599" i="1"/>
  <c r="R599" i="1"/>
  <c r="O601" i="1"/>
  <c r="O604" i="1"/>
  <c r="U604" i="1" s="1"/>
  <c r="N615" i="1"/>
  <c r="R615" i="1"/>
  <c r="N631" i="1"/>
  <c r="R631" i="1"/>
  <c r="O633" i="1"/>
  <c r="N643" i="1"/>
  <c r="R643" i="1"/>
  <c r="O648" i="1"/>
  <c r="O649" i="1"/>
  <c r="N659" i="1"/>
  <c r="R659" i="1"/>
  <c r="O664" i="1"/>
  <c r="U664" i="1" s="1"/>
  <c r="P669" i="1"/>
  <c r="Q669" i="1" s="1"/>
  <c r="O673" i="1"/>
  <c r="N683" i="1"/>
  <c r="R683" i="1"/>
  <c r="N687" i="1"/>
  <c r="R687" i="1"/>
  <c r="P691" i="1"/>
  <c r="Q691" i="1" s="1"/>
  <c r="R691" i="1"/>
  <c r="P695" i="1"/>
  <c r="Q695" i="1" s="1"/>
  <c r="R695" i="1"/>
  <c r="P699" i="1"/>
  <c r="Q699" i="1" s="1"/>
  <c r="R699" i="1"/>
  <c r="P703" i="1"/>
  <c r="Q703" i="1" s="1"/>
  <c r="R703" i="1"/>
  <c r="P707" i="1"/>
  <c r="Q707" i="1" s="1"/>
  <c r="R707" i="1"/>
  <c r="P711" i="1"/>
  <c r="Q711" i="1" s="1"/>
  <c r="R711" i="1"/>
  <c r="P715" i="1"/>
  <c r="Q715" i="1" s="1"/>
  <c r="R715" i="1"/>
  <c r="P719" i="1"/>
  <c r="Q719" i="1" s="1"/>
  <c r="R719" i="1"/>
  <c r="P723" i="1"/>
  <c r="Q723" i="1" s="1"/>
  <c r="R723" i="1"/>
  <c r="P727" i="1"/>
  <c r="Q727" i="1" s="1"/>
  <c r="R727" i="1"/>
  <c r="P731" i="1"/>
  <c r="Q731" i="1" s="1"/>
  <c r="R731" i="1"/>
  <c r="P735" i="1"/>
  <c r="Q735" i="1" s="1"/>
  <c r="R735" i="1"/>
  <c r="P737" i="1"/>
  <c r="Q737" i="1" s="1"/>
  <c r="N739" i="1"/>
  <c r="N743" i="1"/>
  <c r="N747" i="1"/>
  <c r="N751" i="1"/>
  <c r="N755" i="1"/>
  <c r="N759" i="1"/>
  <c r="N763" i="1"/>
  <c r="N767" i="1"/>
  <c r="N771" i="1"/>
  <c r="N775" i="1"/>
  <c r="N779" i="1"/>
  <c r="N783" i="1"/>
  <c r="N787" i="1"/>
  <c r="N791" i="1"/>
  <c r="N795" i="1"/>
  <c r="N799" i="1"/>
  <c r="U803" i="1"/>
  <c r="O809" i="1"/>
  <c r="Q815" i="1"/>
  <c r="U815" i="1" s="1"/>
  <c r="O825" i="1"/>
  <c r="U836" i="1"/>
  <c r="O842" i="1"/>
  <c r="Q861" i="1"/>
  <c r="U861" i="1" s="1"/>
  <c r="R898" i="1"/>
  <c r="P967" i="1"/>
  <c r="Q967" i="1" s="1"/>
  <c r="N967" i="1"/>
  <c r="P999" i="1"/>
  <c r="Q999" i="1" s="1"/>
  <c r="N999" i="1"/>
  <c r="O337" i="1"/>
  <c r="O425" i="1"/>
  <c r="U425" i="1" s="1"/>
  <c r="R483" i="1"/>
  <c r="O488" i="1"/>
  <c r="U488" i="1" s="1"/>
  <c r="R499" i="1"/>
  <c r="O505" i="1"/>
  <c r="O521" i="1"/>
  <c r="O537" i="1"/>
  <c r="R563" i="1"/>
  <c r="O568" i="1"/>
  <c r="U568" i="1" s="1"/>
  <c r="O580" i="1"/>
  <c r="R591" i="1"/>
  <c r="O596" i="1"/>
  <c r="O625" i="1"/>
  <c r="R639" i="1"/>
  <c r="O680" i="1"/>
  <c r="U680" i="1" s="1"/>
  <c r="N699" i="1"/>
  <c r="N703" i="1"/>
  <c r="N711" i="1"/>
  <c r="N715" i="1"/>
  <c r="N727" i="1"/>
  <c r="N731" i="1"/>
  <c r="O737" i="1"/>
  <c r="R755" i="1"/>
  <c r="R783" i="1"/>
  <c r="R321" i="1"/>
  <c r="N322" i="1"/>
  <c r="R325" i="1"/>
  <c r="N326" i="1"/>
  <c r="R329" i="1"/>
  <c r="N330" i="1"/>
  <c r="R333" i="1"/>
  <c r="N334" i="1"/>
  <c r="R337" i="1"/>
  <c r="N338" i="1"/>
  <c r="R341" i="1"/>
  <c r="N342" i="1"/>
  <c r="R345" i="1"/>
  <c r="N346" i="1"/>
  <c r="R349" i="1"/>
  <c r="R350" i="1"/>
  <c r="P352" i="1"/>
  <c r="Q352" i="1" s="1"/>
  <c r="P356" i="1"/>
  <c r="Q356" i="1" s="1"/>
  <c r="P359" i="1"/>
  <c r="Q359" i="1" s="1"/>
  <c r="N359" i="1"/>
  <c r="P364" i="1"/>
  <c r="Q364" i="1" s="1"/>
  <c r="N364" i="1"/>
  <c r="R365" i="1"/>
  <c r="P369" i="1"/>
  <c r="Q369" i="1" s="1"/>
  <c r="N369" i="1"/>
  <c r="R381" i="1"/>
  <c r="R385" i="1"/>
  <c r="R389" i="1"/>
  <c r="R393" i="1"/>
  <c r="R397" i="1"/>
  <c r="R401" i="1"/>
  <c r="R405" i="1"/>
  <c r="R409" i="1"/>
  <c r="N415" i="1"/>
  <c r="R415" i="1"/>
  <c r="P417" i="1"/>
  <c r="Q417" i="1" s="1"/>
  <c r="O420" i="1"/>
  <c r="O421" i="1"/>
  <c r="U421" i="1" s="1"/>
  <c r="N431" i="1"/>
  <c r="R431" i="1"/>
  <c r="P433" i="1"/>
  <c r="Q433" i="1" s="1"/>
  <c r="O436" i="1"/>
  <c r="O437" i="1"/>
  <c r="U437" i="1" s="1"/>
  <c r="N447" i="1"/>
  <c r="R447" i="1"/>
  <c r="P449" i="1"/>
  <c r="Q449" i="1" s="1"/>
  <c r="O452" i="1"/>
  <c r="U452" i="1" s="1"/>
  <c r="O453" i="1"/>
  <c r="U453" i="1" s="1"/>
  <c r="N463" i="1"/>
  <c r="R463" i="1"/>
  <c r="P465" i="1"/>
  <c r="Q465" i="1" s="1"/>
  <c r="O468" i="1"/>
  <c r="U468" i="1" s="1"/>
  <c r="O469" i="1"/>
  <c r="U469" i="1" s="1"/>
  <c r="N479" i="1"/>
  <c r="R479" i="1"/>
  <c r="P481" i="1"/>
  <c r="Q481" i="1" s="1"/>
  <c r="O485" i="1"/>
  <c r="U485" i="1" s="1"/>
  <c r="N495" i="1"/>
  <c r="R495" i="1"/>
  <c r="P497" i="1"/>
  <c r="Q497" i="1" s="1"/>
  <c r="O500" i="1"/>
  <c r="U500" i="1" s="1"/>
  <c r="O501" i="1"/>
  <c r="U501" i="1" s="1"/>
  <c r="N511" i="1"/>
  <c r="R511" i="1"/>
  <c r="P513" i="1"/>
  <c r="Q513" i="1" s="1"/>
  <c r="O516" i="1"/>
  <c r="U516" i="1" s="1"/>
  <c r="N527" i="1"/>
  <c r="R527" i="1"/>
  <c r="P529" i="1"/>
  <c r="Q529" i="1" s="1"/>
  <c r="O533" i="1"/>
  <c r="U533" i="1" s="1"/>
  <c r="N543" i="1"/>
  <c r="R543" i="1"/>
  <c r="P545" i="1"/>
  <c r="Q545" i="1" s="1"/>
  <c r="O549" i="1"/>
  <c r="U549" i="1" s="1"/>
  <c r="N559" i="1"/>
  <c r="R559" i="1"/>
  <c r="P561" i="1"/>
  <c r="Q561" i="1" s="1"/>
  <c r="O565" i="1"/>
  <c r="U565" i="1" s="1"/>
  <c r="N575" i="1"/>
  <c r="R575" i="1"/>
  <c r="O577" i="1"/>
  <c r="U577" i="1" s="1"/>
  <c r="P585" i="1"/>
  <c r="Q585" i="1" s="1"/>
  <c r="N587" i="1"/>
  <c r="R587" i="1"/>
  <c r="O589" i="1"/>
  <c r="U589" i="1" s="1"/>
  <c r="P601" i="1"/>
  <c r="Q601" i="1" s="1"/>
  <c r="N603" i="1"/>
  <c r="R603" i="1"/>
  <c r="O605" i="1"/>
  <c r="O608" i="1"/>
  <c r="P617" i="1"/>
  <c r="Q617" i="1" s="1"/>
  <c r="N619" i="1"/>
  <c r="R619" i="1"/>
  <c r="O621" i="1"/>
  <c r="U621" i="1" s="1"/>
  <c r="P633" i="1"/>
  <c r="Q633" i="1" s="1"/>
  <c r="N635" i="1"/>
  <c r="R635" i="1"/>
  <c r="O637" i="1"/>
  <c r="U637" i="1" s="1"/>
  <c r="N647" i="1"/>
  <c r="R647" i="1"/>
  <c r="P649" i="1"/>
  <c r="Q649" i="1" s="1"/>
  <c r="O652" i="1"/>
  <c r="O653" i="1"/>
  <c r="U653" i="1" s="1"/>
  <c r="N663" i="1"/>
  <c r="R663" i="1"/>
  <c r="N671" i="1"/>
  <c r="R671" i="1"/>
  <c r="P673" i="1"/>
  <c r="Q673" i="1" s="1"/>
  <c r="O676" i="1"/>
  <c r="O686" i="1"/>
  <c r="O689" i="1"/>
  <c r="O690" i="1"/>
  <c r="O697" i="1"/>
  <c r="O701" i="1"/>
  <c r="U701" i="1" s="1"/>
  <c r="O705" i="1"/>
  <c r="O706" i="1"/>
  <c r="O709" i="1"/>
  <c r="U709" i="1" s="1"/>
  <c r="O713" i="1"/>
  <c r="U713" i="1" s="1"/>
  <c r="O714" i="1"/>
  <c r="O717" i="1"/>
  <c r="U717" i="1" s="1"/>
  <c r="O718" i="1"/>
  <c r="O721" i="1"/>
  <c r="O722" i="1"/>
  <c r="O725" i="1"/>
  <c r="U725" i="1" s="1"/>
  <c r="O726" i="1"/>
  <c r="O729" i="1"/>
  <c r="O730" i="1"/>
  <c r="O733" i="1"/>
  <c r="U733" i="1" s="1"/>
  <c r="O740" i="1"/>
  <c r="U740" i="1" s="1"/>
  <c r="P741" i="1"/>
  <c r="Q741" i="1" s="1"/>
  <c r="O744" i="1"/>
  <c r="U744" i="1" s="1"/>
  <c r="P745" i="1"/>
  <c r="Q745" i="1" s="1"/>
  <c r="O748" i="1"/>
  <c r="P749" i="1"/>
  <c r="Q749" i="1" s="1"/>
  <c r="O752" i="1"/>
  <c r="U752" i="1" s="1"/>
  <c r="P753" i="1"/>
  <c r="Q753" i="1" s="1"/>
  <c r="P757" i="1"/>
  <c r="Q757" i="1" s="1"/>
  <c r="P761" i="1"/>
  <c r="Q761" i="1" s="1"/>
  <c r="O764" i="1"/>
  <c r="U764" i="1" s="1"/>
  <c r="P765" i="1"/>
  <c r="Q765" i="1" s="1"/>
  <c r="O768" i="1"/>
  <c r="U768" i="1" s="1"/>
  <c r="P769" i="1"/>
  <c r="Q769" i="1" s="1"/>
  <c r="O772" i="1"/>
  <c r="U772" i="1" s="1"/>
  <c r="P773" i="1"/>
  <c r="Q773" i="1" s="1"/>
  <c r="O776" i="1"/>
  <c r="U776" i="1" s="1"/>
  <c r="P777" i="1"/>
  <c r="Q777" i="1" s="1"/>
  <c r="O780" i="1"/>
  <c r="U780" i="1" s="1"/>
  <c r="P781" i="1"/>
  <c r="Q781" i="1" s="1"/>
  <c r="P785" i="1"/>
  <c r="Q785" i="1" s="1"/>
  <c r="P789" i="1"/>
  <c r="Q789" i="1" s="1"/>
  <c r="P793" i="1"/>
  <c r="Q793" i="1" s="1"/>
  <c r="O796" i="1"/>
  <c r="P797" i="1"/>
  <c r="Q797" i="1" s="1"/>
  <c r="Q811" i="1"/>
  <c r="U811" i="1" s="1"/>
  <c r="Q827" i="1"/>
  <c r="Q844" i="1"/>
  <c r="U844" i="1" s="1"/>
  <c r="R916" i="1"/>
  <c r="O921" i="1"/>
  <c r="O928" i="1"/>
  <c r="O929" i="1"/>
  <c r="O936" i="1"/>
  <c r="O937" i="1"/>
  <c r="O945" i="1"/>
  <c r="O946" i="1"/>
  <c r="P686" i="1"/>
  <c r="Q686" i="1" s="1"/>
  <c r="P690" i="1"/>
  <c r="Q690" i="1" s="1"/>
  <c r="P694" i="1"/>
  <c r="Q694" i="1" s="1"/>
  <c r="P698" i="1"/>
  <c r="Q698" i="1" s="1"/>
  <c r="P702" i="1"/>
  <c r="Q702" i="1" s="1"/>
  <c r="P706" i="1"/>
  <c r="Q706" i="1" s="1"/>
  <c r="P710" i="1"/>
  <c r="Q710" i="1" s="1"/>
  <c r="P714" i="1"/>
  <c r="Q714" i="1" s="1"/>
  <c r="P718" i="1"/>
  <c r="Q718" i="1" s="1"/>
  <c r="P722" i="1"/>
  <c r="Q722" i="1" s="1"/>
  <c r="P726" i="1"/>
  <c r="Q726" i="1" s="1"/>
  <c r="P730" i="1"/>
  <c r="Q730" i="1" s="1"/>
  <c r="P734" i="1"/>
  <c r="Q734" i="1" s="1"/>
  <c r="P738" i="1"/>
  <c r="Q738" i="1" s="1"/>
  <c r="P742" i="1"/>
  <c r="Q742" i="1" s="1"/>
  <c r="P746" i="1"/>
  <c r="Q746" i="1" s="1"/>
  <c r="P750" i="1"/>
  <c r="Q750" i="1" s="1"/>
  <c r="P754" i="1"/>
  <c r="Q754" i="1" s="1"/>
  <c r="P758" i="1"/>
  <c r="Q758" i="1" s="1"/>
  <c r="P762" i="1"/>
  <c r="Q762" i="1" s="1"/>
  <c r="P766" i="1"/>
  <c r="Q766" i="1" s="1"/>
  <c r="P770" i="1"/>
  <c r="Q770" i="1" s="1"/>
  <c r="P774" i="1"/>
  <c r="Q774" i="1" s="1"/>
  <c r="P778" i="1"/>
  <c r="Q778" i="1" s="1"/>
  <c r="P782" i="1"/>
  <c r="Q782" i="1" s="1"/>
  <c r="P786" i="1"/>
  <c r="Q786" i="1" s="1"/>
  <c r="P790" i="1"/>
  <c r="Q790" i="1" s="1"/>
  <c r="P794" i="1"/>
  <c r="Q794" i="1" s="1"/>
  <c r="P798" i="1"/>
  <c r="Q798" i="1" s="1"/>
  <c r="O821" i="1"/>
  <c r="O838" i="1"/>
  <c r="O856" i="1"/>
  <c r="P857" i="1"/>
  <c r="Q857" i="1" s="1"/>
  <c r="O866" i="1"/>
  <c r="O870" i="1"/>
  <c r="O874" i="1"/>
  <c r="O877" i="1"/>
  <c r="O880" i="1"/>
  <c r="O885" i="1"/>
  <c r="O888" i="1"/>
  <c r="O891" i="1"/>
  <c r="O895" i="1"/>
  <c r="P921" i="1"/>
  <c r="Q921" i="1" s="1"/>
  <c r="O923" i="1"/>
  <c r="P925" i="1"/>
  <c r="Q925" i="1" s="1"/>
  <c r="O927" i="1"/>
  <c r="P929" i="1"/>
  <c r="Q929" i="1" s="1"/>
  <c r="O931" i="1"/>
  <c r="P933" i="1"/>
  <c r="Q933" i="1" s="1"/>
  <c r="O935" i="1"/>
  <c r="P937" i="1"/>
  <c r="Q937" i="1" s="1"/>
  <c r="P941" i="1"/>
  <c r="Q941" i="1" s="1"/>
  <c r="P946" i="1"/>
  <c r="Q946" i="1" s="1"/>
  <c r="O947" i="1"/>
  <c r="U947" i="1" s="1"/>
  <c r="P963" i="1"/>
  <c r="Q963" i="1" s="1"/>
  <c r="N963" i="1"/>
  <c r="P979" i="1"/>
  <c r="Q979" i="1" s="1"/>
  <c r="N979" i="1"/>
  <c r="P995" i="1"/>
  <c r="Q995" i="1" s="1"/>
  <c r="N995" i="1"/>
  <c r="P1011" i="1"/>
  <c r="Q1011" i="1" s="1"/>
  <c r="N1011" i="1"/>
  <c r="P411" i="1"/>
  <c r="Q411" i="1" s="1"/>
  <c r="P415" i="1"/>
  <c r="Q415" i="1" s="1"/>
  <c r="P419" i="1"/>
  <c r="Q419" i="1" s="1"/>
  <c r="P423" i="1"/>
  <c r="Q423" i="1" s="1"/>
  <c r="P427" i="1"/>
  <c r="Q427" i="1" s="1"/>
  <c r="P431" i="1"/>
  <c r="Q431" i="1" s="1"/>
  <c r="P435" i="1"/>
  <c r="Q435" i="1" s="1"/>
  <c r="P439" i="1"/>
  <c r="Q439" i="1" s="1"/>
  <c r="P443" i="1"/>
  <c r="Q443" i="1" s="1"/>
  <c r="P447" i="1"/>
  <c r="Q447" i="1" s="1"/>
  <c r="P451" i="1"/>
  <c r="Q451" i="1" s="1"/>
  <c r="P455" i="1"/>
  <c r="Q455" i="1" s="1"/>
  <c r="P459" i="1"/>
  <c r="Q459" i="1" s="1"/>
  <c r="P463" i="1"/>
  <c r="Q463" i="1" s="1"/>
  <c r="P467" i="1"/>
  <c r="Q467" i="1" s="1"/>
  <c r="P471" i="1"/>
  <c r="Q471" i="1" s="1"/>
  <c r="P475" i="1"/>
  <c r="Q475" i="1" s="1"/>
  <c r="P479" i="1"/>
  <c r="Q479" i="1" s="1"/>
  <c r="P483" i="1"/>
  <c r="Q483" i="1" s="1"/>
  <c r="P487" i="1"/>
  <c r="Q487" i="1" s="1"/>
  <c r="P491" i="1"/>
  <c r="Q491" i="1" s="1"/>
  <c r="P495" i="1"/>
  <c r="Q495" i="1" s="1"/>
  <c r="P499" i="1"/>
  <c r="Q499" i="1" s="1"/>
  <c r="P503" i="1"/>
  <c r="Q503" i="1" s="1"/>
  <c r="P507" i="1"/>
  <c r="Q507" i="1" s="1"/>
  <c r="P511" i="1"/>
  <c r="Q511" i="1" s="1"/>
  <c r="P515" i="1"/>
  <c r="Q515" i="1" s="1"/>
  <c r="P519" i="1"/>
  <c r="Q519" i="1" s="1"/>
  <c r="P523" i="1"/>
  <c r="Q523" i="1" s="1"/>
  <c r="P527" i="1"/>
  <c r="Q527" i="1" s="1"/>
  <c r="P531" i="1"/>
  <c r="Q531" i="1" s="1"/>
  <c r="P535" i="1"/>
  <c r="Q535" i="1" s="1"/>
  <c r="P539" i="1"/>
  <c r="Q539" i="1" s="1"/>
  <c r="P543" i="1"/>
  <c r="Q543" i="1" s="1"/>
  <c r="P547" i="1"/>
  <c r="Q547" i="1" s="1"/>
  <c r="P551" i="1"/>
  <c r="Q551" i="1" s="1"/>
  <c r="P555" i="1"/>
  <c r="Q555" i="1" s="1"/>
  <c r="P559" i="1"/>
  <c r="Q559" i="1" s="1"/>
  <c r="P563" i="1"/>
  <c r="Q563" i="1" s="1"/>
  <c r="P567" i="1"/>
  <c r="Q567" i="1" s="1"/>
  <c r="P571" i="1"/>
  <c r="Q571" i="1" s="1"/>
  <c r="P575" i="1"/>
  <c r="Q575" i="1" s="1"/>
  <c r="P579" i="1"/>
  <c r="Q579" i="1" s="1"/>
  <c r="P583" i="1"/>
  <c r="Q583" i="1" s="1"/>
  <c r="P587" i="1"/>
  <c r="Q587" i="1" s="1"/>
  <c r="P591" i="1"/>
  <c r="Q591" i="1" s="1"/>
  <c r="P595" i="1"/>
  <c r="Q595" i="1" s="1"/>
  <c r="P599" i="1"/>
  <c r="Q599" i="1" s="1"/>
  <c r="P603" i="1"/>
  <c r="Q603" i="1" s="1"/>
  <c r="P607" i="1"/>
  <c r="Q607" i="1" s="1"/>
  <c r="P611" i="1"/>
  <c r="Q611" i="1" s="1"/>
  <c r="P615" i="1"/>
  <c r="Q615" i="1" s="1"/>
  <c r="P619" i="1"/>
  <c r="Q619" i="1" s="1"/>
  <c r="P623" i="1"/>
  <c r="Q623" i="1" s="1"/>
  <c r="P627" i="1"/>
  <c r="Q627" i="1" s="1"/>
  <c r="P631" i="1"/>
  <c r="Q631" i="1" s="1"/>
  <c r="P635" i="1"/>
  <c r="Q635" i="1" s="1"/>
  <c r="P639" i="1"/>
  <c r="Q639" i="1" s="1"/>
  <c r="P643" i="1"/>
  <c r="Q643" i="1" s="1"/>
  <c r="P647" i="1"/>
  <c r="Q647" i="1" s="1"/>
  <c r="P651" i="1"/>
  <c r="Q651" i="1" s="1"/>
  <c r="P655" i="1"/>
  <c r="Q655" i="1" s="1"/>
  <c r="P659" i="1"/>
  <c r="Q659" i="1" s="1"/>
  <c r="P663" i="1"/>
  <c r="Q663" i="1" s="1"/>
  <c r="P667" i="1"/>
  <c r="Q667" i="1" s="1"/>
  <c r="P671" i="1"/>
  <c r="Q671" i="1" s="1"/>
  <c r="P675" i="1"/>
  <c r="Q675" i="1" s="1"/>
  <c r="P679" i="1"/>
  <c r="Q679" i="1" s="1"/>
  <c r="P683" i="1"/>
  <c r="Q683" i="1" s="1"/>
  <c r="P687" i="1"/>
  <c r="Q687" i="1" s="1"/>
  <c r="O800" i="1"/>
  <c r="O817" i="1"/>
  <c r="O833" i="1"/>
  <c r="U858" i="1"/>
  <c r="O882" i="1"/>
  <c r="O887" i="1"/>
  <c r="U887" i="1" s="1"/>
  <c r="O890" i="1"/>
  <c r="P892" i="1"/>
  <c r="Q892" i="1" s="1"/>
  <c r="O894" i="1"/>
  <c r="O897" i="1"/>
  <c r="O900" i="1"/>
  <c r="O901" i="1"/>
  <c r="U901" i="1" s="1"/>
  <c r="O904" i="1"/>
  <c r="O905" i="1"/>
  <c r="U905" i="1" s="1"/>
  <c r="O911" i="1"/>
  <c r="U911" i="1" s="1"/>
  <c r="O914" i="1"/>
  <c r="O915" i="1"/>
  <c r="U915" i="1" s="1"/>
  <c r="R922" i="1"/>
  <c r="R926" i="1"/>
  <c r="R930" i="1"/>
  <c r="R934" i="1"/>
  <c r="R938" i="1"/>
  <c r="R942" i="1"/>
  <c r="R943" i="1"/>
  <c r="P959" i="1"/>
  <c r="Q959" i="1" s="1"/>
  <c r="N959" i="1"/>
  <c r="P975" i="1"/>
  <c r="Q975" i="1" s="1"/>
  <c r="N975" i="1"/>
  <c r="P991" i="1"/>
  <c r="Q991" i="1" s="1"/>
  <c r="N991" i="1"/>
  <c r="P1007" i="1"/>
  <c r="Q1007" i="1" s="1"/>
  <c r="N1007" i="1"/>
  <c r="P1023" i="1"/>
  <c r="Q1023" i="1" s="1"/>
  <c r="N1023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O414" i="1"/>
  <c r="O418" i="1"/>
  <c r="U418" i="1" s="1"/>
  <c r="O426" i="1"/>
  <c r="O430" i="1"/>
  <c r="U430" i="1" s="1"/>
  <c r="O434" i="1"/>
  <c r="U434" i="1" s="1"/>
  <c r="O438" i="1"/>
  <c r="U438" i="1" s="1"/>
  <c r="O442" i="1"/>
  <c r="O450" i="1"/>
  <c r="U450" i="1" s="1"/>
  <c r="O458" i="1"/>
  <c r="U458" i="1" s="1"/>
  <c r="O462" i="1"/>
  <c r="U462" i="1" s="1"/>
  <c r="O466" i="1"/>
  <c r="U466" i="1" s="1"/>
  <c r="O470" i="1"/>
  <c r="O474" i="1"/>
  <c r="U474" i="1" s="1"/>
  <c r="O478" i="1"/>
  <c r="O482" i="1"/>
  <c r="O490" i="1"/>
  <c r="U490" i="1" s="1"/>
  <c r="O494" i="1"/>
  <c r="U494" i="1" s="1"/>
  <c r="O502" i="1"/>
  <c r="U502" i="1" s="1"/>
  <c r="O506" i="1"/>
  <c r="O510" i="1"/>
  <c r="U510" i="1" s="1"/>
  <c r="O514" i="1"/>
  <c r="U514" i="1" s="1"/>
  <c r="O522" i="1"/>
  <c r="U522" i="1" s="1"/>
  <c r="O526" i="1"/>
  <c r="U526" i="1" s="1"/>
  <c r="O530" i="1"/>
  <c r="U530" i="1" s="1"/>
  <c r="O534" i="1"/>
  <c r="U534" i="1" s="1"/>
  <c r="O542" i="1"/>
  <c r="U542" i="1" s="1"/>
  <c r="O546" i="1"/>
  <c r="U546" i="1" s="1"/>
  <c r="O550" i="1"/>
  <c r="U550" i="1" s="1"/>
  <c r="O554" i="1"/>
  <c r="U554" i="1" s="1"/>
  <c r="O558" i="1"/>
  <c r="U558" i="1" s="1"/>
  <c r="O566" i="1"/>
  <c r="U566" i="1" s="1"/>
  <c r="O574" i="1"/>
  <c r="U574" i="1" s="1"/>
  <c r="O578" i="1"/>
  <c r="O582" i="1"/>
  <c r="O586" i="1"/>
  <c r="U586" i="1" s="1"/>
  <c r="O590" i="1"/>
  <c r="U590" i="1" s="1"/>
  <c r="O594" i="1"/>
  <c r="O610" i="1"/>
  <c r="U610" i="1" s="1"/>
  <c r="O614" i="1"/>
  <c r="O618" i="1"/>
  <c r="O622" i="1"/>
  <c r="U622" i="1" s="1"/>
  <c r="O626" i="1"/>
  <c r="O630" i="1"/>
  <c r="U630" i="1" s="1"/>
  <c r="O634" i="1"/>
  <c r="U634" i="1" s="1"/>
  <c r="O638" i="1"/>
  <c r="O642" i="1"/>
  <c r="U642" i="1" s="1"/>
  <c r="O646" i="1"/>
  <c r="U646" i="1" s="1"/>
  <c r="O650" i="1"/>
  <c r="O658" i="1"/>
  <c r="U658" i="1" s="1"/>
  <c r="O662" i="1"/>
  <c r="U662" i="1" s="1"/>
  <c r="O670" i="1"/>
  <c r="O674" i="1"/>
  <c r="O678" i="1"/>
  <c r="U678" i="1" s="1"/>
  <c r="O682" i="1"/>
  <c r="O813" i="1"/>
  <c r="O829" i="1"/>
  <c r="U840" i="1"/>
  <c r="O846" i="1"/>
  <c r="O867" i="1"/>
  <c r="O871" i="1"/>
  <c r="O876" i="1"/>
  <c r="O881" i="1"/>
  <c r="U881" i="1" s="1"/>
  <c r="O884" i="1"/>
  <c r="O889" i="1"/>
  <c r="R889" i="1"/>
  <c r="R893" i="1"/>
  <c r="O899" i="1"/>
  <c r="O903" i="1"/>
  <c r="O909" i="1"/>
  <c r="O913" i="1"/>
  <c r="O917" i="1"/>
  <c r="P955" i="1"/>
  <c r="Q955" i="1" s="1"/>
  <c r="N955" i="1"/>
  <c r="P971" i="1"/>
  <c r="Q971" i="1" s="1"/>
  <c r="N971" i="1"/>
  <c r="P987" i="1"/>
  <c r="Q987" i="1" s="1"/>
  <c r="N987" i="1"/>
  <c r="P1003" i="1"/>
  <c r="Q1003" i="1" s="1"/>
  <c r="N1003" i="1"/>
  <c r="P1019" i="1"/>
  <c r="Q1019" i="1" s="1"/>
  <c r="N1019" i="1"/>
  <c r="P891" i="1"/>
  <c r="Q891" i="1" s="1"/>
  <c r="P896" i="1"/>
  <c r="Q896" i="1" s="1"/>
  <c r="O898" i="1"/>
  <c r="P900" i="1"/>
  <c r="Q900" i="1" s="1"/>
  <c r="O902" i="1"/>
  <c r="P904" i="1"/>
  <c r="Q904" i="1" s="1"/>
  <c r="O908" i="1"/>
  <c r="P910" i="1"/>
  <c r="Q910" i="1" s="1"/>
  <c r="O912" i="1"/>
  <c r="P914" i="1"/>
  <c r="Q914" i="1" s="1"/>
  <c r="O916" i="1"/>
  <c r="P919" i="1"/>
  <c r="Q919" i="1" s="1"/>
  <c r="P920" i="1"/>
  <c r="Q920" i="1" s="1"/>
  <c r="O922" i="1"/>
  <c r="P924" i="1"/>
  <c r="Q924" i="1" s="1"/>
  <c r="O926" i="1"/>
  <c r="P928" i="1"/>
  <c r="Q928" i="1" s="1"/>
  <c r="O930" i="1"/>
  <c r="P932" i="1"/>
  <c r="Q932" i="1" s="1"/>
  <c r="P936" i="1"/>
  <c r="Q936" i="1" s="1"/>
  <c r="O938" i="1"/>
  <c r="P940" i="1"/>
  <c r="Q940" i="1" s="1"/>
  <c r="O942" i="1"/>
  <c r="P945" i="1"/>
  <c r="Q945" i="1" s="1"/>
  <c r="O948" i="1"/>
  <c r="U948" i="1" s="1"/>
  <c r="P950" i="1"/>
  <c r="Q950" i="1" s="1"/>
  <c r="N950" i="1"/>
  <c r="O952" i="1"/>
  <c r="U952" i="1" s="1"/>
  <c r="P954" i="1"/>
  <c r="Q954" i="1" s="1"/>
  <c r="N954" i="1"/>
  <c r="O956" i="1"/>
  <c r="U956" i="1" s="1"/>
  <c r="P958" i="1"/>
  <c r="Q958" i="1" s="1"/>
  <c r="N958" i="1"/>
  <c r="P962" i="1"/>
  <c r="Q962" i="1" s="1"/>
  <c r="N962" i="1"/>
  <c r="O964" i="1"/>
  <c r="P966" i="1"/>
  <c r="Q966" i="1" s="1"/>
  <c r="N966" i="1"/>
  <c r="O968" i="1"/>
  <c r="U968" i="1" s="1"/>
  <c r="P970" i="1"/>
  <c r="Q970" i="1" s="1"/>
  <c r="N970" i="1"/>
  <c r="O972" i="1"/>
  <c r="U972" i="1" s="1"/>
  <c r="P974" i="1"/>
  <c r="Q974" i="1" s="1"/>
  <c r="N974" i="1"/>
  <c r="O976" i="1"/>
  <c r="U976" i="1" s="1"/>
  <c r="P978" i="1"/>
  <c r="Q978" i="1" s="1"/>
  <c r="N978" i="1"/>
  <c r="O980" i="1"/>
  <c r="U980" i="1" s="1"/>
  <c r="P982" i="1"/>
  <c r="Q982" i="1" s="1"/>
  <c r="N982" i="1"/>
  <c r="O984" i="1"/>
  <c r="U984" i="1" s="1"/>
  <c r="P986" i="1"/>
  <c r="Q986" i="1" s="1"/>
  <c r="N986" i="1"/>
  <c r="P990" i="1"/>
  <c r="Q990" i="1" s="1"/>
  <c r="N990" i="1"/>
  <c r="O992" i="1"/>
  <c r="U992" i="1" s="1"/>
  <c r="P994" i="1"/>
  <c r="Q994" i="1" s="1"/>
  <c r="N994" i="1"/>
  <c r="O996" i="1"/>
  <c r="P998" i="1"/>
  <c r="Q998" i="1" s="1"/>
  <c r="N998" i="1"/>
  <c r="O1000" i="1"/>
  <c r="U1000" i="1" s="1"/>
  <c r="P1002" i="1"/>
  <c r="Q1002" i="1" s="1"/>
  <c r="N1002" i="1"/>
  <c r="O1004" i="1"/>
  <c r="U1004" i="1" s="1"/>
  <c r="P1006" i="1"/>
  <c r="Q1006" i="1" s="1"/>
  <c r="N1006" i="1"/>
  <c r="O1008" i="1"/>
  <c r="P1010" i="1"/>
  <c r="Q1010" i="1" s="1"/>
  <c r="N1010" i="1"/>
  <c r="O1012" i="1"/>
  <c r="U1012" i="1" s="1"/>
  <c r="P1014" i="1"/>
  <c r="Q1014" i="1" s="1"/>
  <c r="N1014" i="1"/>
  <c r="O1016" i="1"/>
  <c r="U1016" i="1" s="1"/>
  <c r="P1018" i="1"/>
  <c r="Q1018" i="1" s="1"/>
  <c r="N1018" i="1"/>
  <c r="O1020" i="1"/>
  <c r="U1020" i="1" s="1"/>
  <c r="P1022" i="1"/>
  <c r="Q1022" i="1" s="1"/>
  <c r="N1022" i="1"/>
  <c r="N1157" i="1"/>
  <c r="P1157" i="1"/>
  <c r="Q1157" i="1" s="1"/>
  <c r="N1160" i="1"/>
  <c r="P1160" i="1"/>
  <c r="Q1160" i="1" s="1"/>
  <c r="N1165" i="1"/>
  <c r="P1165" i="1"/>
  <c r="Q1165" i="1" s="1"/>
  <c r="N1168" i="1"/>
  <c r="P1168" i="1"/>
  <c r="Q1168" i="1" s="1"/>
  <c r="N1173" i="1"/>
  <c r="P1173" i="1"/>
  <c r="Q1173" i="1" s="1"/>
  <c r="N1176" i="1"/>
  <c r="P1176" i="1"/>
  <c r="Q1176" i="1" s="1"/>
  <c r="N1181" i="1"/>
  <c r="P1181" i="1"/>
  <c r="Q1181" i="1" s="1"/>
  <c r="N1184" i="1"/>
  <c r="P1184" i="1"/>
  <c r="Q1184" i="1" s="1"/>
  <c r="N1189" i="1"/>
  <c r="P1189" i="1"/>
  <c r="Q1189" i="1" s="1"/>
  <c r="N1192" i="1"/>
  <c r="P1192" i="1"/>
  <c r="Q1192" i="1" s="1"/>
  <c r="N1197" i="1"/>
  <c r="P1197" i="1"/>
  <c r="Q1197" i="1" s="1"/>
  <c r="N1200" i="1"/>
  <c r="P1200" i="1"/>
  <c r="Q1200" i="1" s="1"/>
  <c r="N1205" i="1"/>
  <c r="P1205" i="1"/>
  <c r="Q1205" i="1" s="1"/>
  <c r="N1208" i="1"/>
  <c r="P1208" i="1"/>
  <c r="Q1208" i="1" s="1"/>
  <c r="N1213" i="1"/>
  <c r="P1213" i="1"/>
  <c r="Q1213" i="1" s="1"/>
  <c r="N1216" i="1"/>
  <c r="P1216" i="1"/>
  <c r="Q1216" i="1" s="1"/>
  <c r="N1221" i="1"/>
  <c r="P1221" i="1"/>
  <c r="Q1221" i="1" s="1"/>
  <c r="N1224" i="1"/>
  <c r="P1224" i="1"/>
  <c r="Q1224" i="1" s="1"/>
  <c r="N1229" i="1"/>
  <c r="P1229" i="1"/>
  <c r="Q1229" i="1" s="1"/>
  <c r="P802" i="1"/>
  <c r="P806" i="1"/>
  <c r="Q806" i="1" s="1"/>
  <c r="P810" i="1"/>
  <c r="Q810" i="1" s="1"/>
  <c r="P814" i="1"/>
  <c r="P818" i="1"/>
  <c r="P822" i="1"/>
  <c r="Q822" i="1" s="1"/>
  <c r="P826" i="1"/>
  <c r="Q826" i="1" s="1"/>
  <c r="P830" i="1"/>
  <c r="P835" i="1"/>
  <c r="P839" i="1"/>
  <c r="Q839" i="1" s="1"/>
  <c r="P843" i="1"/>
  <c r="Q843" i="1" s="1"/>
  <c r="P847" i="1"/>
  <c r="P859" i="1"/>
  <c r="P874" i="1"/>
  <c r="Q874" i="1" s="1"/>
  <c r="P876" i="1"/>
  <c r="Q876" i="1" s="1"/>
  <c r="P878" i="1"/>
  <c r="Q878" i="1" s="1"/>
  <c r="P880" i="1"/>
  <c r="Q880" i="1" s="1"/>
  <c r="P882" i="1"/>
  <c r="Q882" i="1" s="1"/>
  <c r="P884" i="1"/>
  <c r="Q884" i="1" s="1"/>
  <c r="P886" i="1"/>
  <c r="Q886" i="1" s="1"/>
  <c r="P888" i="1"/>
  <c r="Q888" i="1" s="1"/>
  <c r="P890" i="1"/>
  <c r="Q890" i="1" s="1"/>
  <c r="P894" i="1"/>
  <c r="Q894" i="1" s="1"/>
  <c r="P895" i="1"/>
  <c r="P899" i="1"/>
  <c r="Q899" i="1" s="1"/>
  <c r="P903" i="1"/>
  <c r="Q903" i="1" s="1"/>
  <c r="P909" i="1"/>
  <c r="Q909" i="1" s="1"/>
  <c r="P913" i="1"/>
  <c r="Q913" i="1" s="1"/>
  <c r="P917" i="1"/>
  <c r="Q917" i="1" s="1"/>
  <c r="P918" i="1"/>
  <c r="Q918" i="1" s="1"/>
  <c r="P923" i="1"/>
  <c r="Q923" i="1" s="1"/>
  <c r="P927" i="1"/>
  <c r="Q927" i="1" s="1"/>
  <c r="P931" i="1"/>
  <c r="Q931" i="1" s="1"/>
  <c r="P935" i="1"/>
  <c r="Q935" i="1" s="1"/>
  <c r="P939" i="1"/>
  <c r="Q939" i="1" s="1"/>
  <c r="P944" i="1"/>
  <c r="Q944" i="1" s="1"/>
  <c r="P949" i="1"/>
  <c r="Q949" i="1" s="1"/>
  <c r="N949" i="1"/>
  <c r="P953" i="1"/>
  <c r="Q953" i="1" s="1"/>
  <c r="N953" i="1"/>
  <c r="P957" i="1"/>
  <c r="Q957" i="1" s="1"/>
  <c r="N957" i="1"/>
  <c r="P961" i="1"/>
  <c r="Q961" i="1" s="1"/>
  <c r="N961" i="1"/>
  <c r="P965" i="1"/>
  <c r="Q965" i="1" s="1"/>
  <c r="N965" i="1"/>
  <c r="P969" i="1"/>
  <c r="Q969" i="1" s="1"/>
  <c r="N969" i="1"/>
  <c r="P973" i="1"/>
  <c r="Q973" i="1" s="1"/>
  <c r="N973" i="1"/>
  <c r="P977" i="1"/>
  <c r="Q977" i="1" s="1"/>
  <c r="N977" i="1"/>
  <c r="P981" i="1"/>
  <c r="Q981" i="1" s="1"/>
  <c r="N981" i="1"/>
  <c r="P985" i="1"/>
  <c r="Q985" i="1" s="1"/>
  <c r="N985" i="1"/>
  <c r="P989" i="1"/>
  <c r="Q989" i="1" s="1"/>
  <c r="N989" i="1"/>
  <c r="P993" i="1"/>
  <c r="Q993" i="1" s="1"/>
  <c r="N993" i="1"/>
  <c r="P997" i="1"/>
  <c r="Q997" i="1" s="1"/>
  <c r="N997" i="1"/>
  <c r="P1001" i="1"/>
  <c r="Q1001" i="1" s="1"/>
  <c r="N1001" i="1"/>
  <c r="P1005" i="1"/>
  <c r="Q1005" i="1" s="1"/>
  <c r="N1005" i="1"/>
  <c r="P1009" i="1"/>
  <c r="Q1009" i="1" s="1"/>
  <c r="N1009" i="1"/>
  <c r="P1013" i="1"/>
  <c r="Q1013" i="1" s="1"/>
  <c r="N1013" i="1"/>
  <c r="P1017" i="1"/>
  <c r="Q1017" i="1" s="1"/>
  <c r="N1017" i="1"/>
  <c r="P1021" i="1"/>
  <c r="Q1021" i="1" s="1"/>
  <c r="N1021" i="1"/>
  <c r="P1025" i="1"/>
  <c r="Q1025" i="1" s="1"/>
  <c r="N1025" i="1"/>
  <c r="P1027" i="1"/>
  <c r="Q1027" i="1" s="1"/>
  <c r="N1027" i="1"/>
  <c r="P1029" i="1"/>
  <c r="Q1029" i="1" s="1"/>
  <c r="N1029" i="1"/>
  <c r="P1031" i="1"/>
  <c r="Q1031" i="1" s="1"/>
  <c r="N1031" i="1"/>
  <c r="P1033" i="1"/>
  <c r="Q1033" i="1" s="1"/>
  <c r="N1033" i="1"/>
  <c r="P1035" i="1"/>
  <c r="Q1035" i="1" s="1"/>
  <c r="N1035" i="1"/>
  <c r="P1037" i="1"/>
  <c r="Q1037" i="1" s="1"/>
  <c r="N1037" i="1"/>
  <c r="P1039" i="1"/>
  <c r="Q1039" i="1" s="1"/>
  <c r="N1039" i="1"/>
  <c r="P1041" i="1"/>
  <c r="Q1041" i="1" s="1"/>
  <c r="N1041" i="1"/>
  <c r="P1043" i="1"/>
  <c r="Q1043" i="1" s="1"/>
  <c r="N1043" i="1"/>
  <c r="P1045" i="1"/>
  <c r="Q1045" i="1" s="1"/>
  <c r="N1045" i="1"/>
  <c r="P1047" i="1"/>
  <c r="Q1047" i="1" s="1"/>
  <c r="N1047" i="1"/>
  <c r="P1049" i="1"/>
  <c r="Q1049" i="1" s="1"/>
  <c r="N1049" i="1"/>
  <c r="P1051" i="1"/>
  <c r="Q1051" i="1" s="1"/>
  <c r="N1051" i="1"/>
  <c r="P1053" i="1"/>
  <c r="Q1053" i="1" s="1"/>
  <c r="N1053" i="1"/>
  <c r="P1055" i="1"/>
  <c r="Q1055" i="1" s="1"/>
  <c r="N1055" i="1"/>
  <c r="P1057" i="1"/>
  <c r="Q1057" i="1" s="1"/>
  <c r="N1057" i="1"/>
  <c r="P1059" i="1"/>
  <c r="Q1059" i="1" s="1"/>
  <c r="N1059" i="1"/>
  <c r="P1061" i="1"/>
  <c r="Q1061" i="1" s="1"/>
  <c r="N1061" i="1"/>
  <c r="P1063" i="1"/>
  <c r="Q1063" i="1" s="1"/>
  <c r="N1063" i="1"/>
  <c r="P1065" i="1"/>
  <c r="Q1065" i="1" s="1"/>
  <c r="N1065" i="1"/>
  <c r="P1067" i="1"/>
  <c r="Q1067" i="1" s="1"/>
  <c r="N1067" i="1"/>
  <c r="P1069" i="1"/>
  <c r="Q1069" i="1" s="1"/>
  <c r="N1069" i="1"/>
  <c r="P1071" i="1"/>
  <c r="Q1071" i="1" s="1"/>
  <c r="N1071" i="1"/>
  <c r="P1073" i="1"/>
  <c r="Q1073" i="1" s="1"/>
  <c r="N1073" i="1"/>
  <c r="P1075" i="1"/>
  <c r="Q1075" i="1" s="1"/>
  <c r="N1075" i="1"/>
  <c r="P1077" i="1"/>
  <c r="Q1077" i="1" s="1"/>
  <c r="N1077" i="1"/>
  <c r="P1079" i="1"/>
  <c r="Q1079" i="1" s="1"/>
  <c r="N1079" i="1"/>
  <c r="P1081" i="1"/>
  <c r="Q1081" i="1" s="1"/>
  <c r="N1081" i="1"/>
  <c r="P1083" i="1"/>
  <c r="Q1083" i="1" s="1"/>
  <c r="N1083" i="1"/>
  <c r="P1085" i="1"/>
  <c r="Q1085" i="1" s="1"/>
  <c r="N1085" i="1"/>
  <c r="P1087" i="1"/>
  <c r="Q1087" i="1" s="1"/>
  <c r="N1087" i="1"/>
  <c r="P1089" i="1"/>
  <c r="Q1089" i="1" s="1"/>
  <c r="N1089" i="1"/>
  <c r="P1091" i="1"/>
  <c r="Q1091" i="1" s="1"/>
  <c r="N1091" i="1"/>
  <c r="P1093" i="1"/>
  <c r="Q1093" i="1" s="1"/>
  <c r="N1093" i="1"/>
  <c r="P1095" i="1"/>
  <c r="Q1095" i="1" s="1"/>
  <c r="N1095" i="1"/>
  <c r="P1097" i="1"/>
  <c r="Q1097" i="1" s="1"/>
  <c r="N1097" i="1"/>
  <c r="P1099" i="1"/>
  <c r="Q1099" i="1" s="1"/>
  <c r="N1099" i="1"/>
  <c r="P1101" i="1"/>
  <c r="Q1101" i="1" s="1"/>
  <c r="N1101" i="1"/>
  <c r="P1103" i="1"/>
  <c r="Q1103" i="1" s="1"/>
  <c r="N1103" i="1"/>
  <c r="P1105" i="1"/>
  <c r="Q1105" i="1" s="1"/>
  <c r="N1105" i="1"/>
  <c r="P1107" i="1"/>
  <c r="Q1107" i="1" s="1"/>
  <c r="N1107" i="1"/>
  <c r="P1109" i="1"/>
  <c r="Q1109" i="1" s="1"/>
  <c r="N1109" i="1"/>
  <c r="P1111" i="1"/>
  <c r="Q1111" i="1" s="1"/>
  <c r="N1111" i="1"/>
  <c r="P1113" i="1"/>
  <c r="Q1113" i="1" s="1"/>
  <c r="N1113" i="1"/>
  <c r="P1115" i="1"/>
  <c r="Q1115" i="1" s="1"/>
  <c r="N1115" i="1"/>
  <c r="P1117" i="1"/>
  <c r="Q1117" i="1" s="1"/>
  <c r="N1117" i="1"/>
  <c r="P1119" i="1"/>
  <c r="Q1119" i="1" s="1"/>
  <c r="N1119" i="1"/>
  <c r="P1121" i="1"/>
  <c r="Q1121" i="1" s="1"/>
  <c r="N1121" i="1"/>
  <c r="P1123" i="1"/>
  <c r="Q1123" i="1" s="1"/>
  <c r="N1123" i="1"/>
  <c r="P1125" i="1"/>
  <c r="Q1125" i="1" s="1"/>
  <c r="N1125" i="1"/>
  <c r="P1127" i="1"/>
  <c r="Q1127" i="1" s="1"/>
  <c r="N1127" i="1"/>
  <c r="P1129" i="1"/>
  <c r="Q1129" i="1" s="1"/>
  <c r="N1129" i="1"/>
  <c r="P1131" i="1"/>
  <c r="Q1131" i="1" s="1"/>
  <c r="N1131" i="1"/>
  <c r="P1133" i="1"/>
  <c r="Q1133" i="1" s="1"/>
  <c r="N1133" i="1"/>
  <c r="P1135" i="1"/>
  <c r="Q1135" i="1" s="1"/>
  <c r="N1135" i="1"/>
  <c r="P1137" i="1"/>
  <c r="Q1137" i="1" s="1"/>
  <c r="N1137" i="1"/>
  <c r="P1139" i="1"/>
  <c r="Q1139" i="1" s="1"/>
  <c r="N1139" i="1"/>
  <c r="P1141" i="1"/>
  <c r="Q1141" i="1" s="1"/>
  <c r="N1141" i="1"/>
  <c r="P1143" i="1"/>
  <c r="Q1143" i="1" s="1"/>
  <c r="N1143" i="1"/>
  <c r="P1145" i="1"/>
  <c r="Q1145" i="1" s="1"/>
  <c r="N1145" i="1"/>
  <c r="P1147" i="1"/>
  <c r="Q1147" i="1" s="1"/>
  <c r="N1147" i="1"/>
  <c r="P1149" i="1"/>
  <c r="Q1149" i="1" s="1"/>
  <c r="N1149" i="1"/>
  <c r="P1151" i="1"/>
  <c r="Q1151" i="1" s="1"/>
  <c r="N1151" i="1"/>
  <c r="P1153" i="1"/>
  <c r="Q1153" i="1" s="1"/>
  <c r="N1153" i="1"/>
  <c r="N1155" i="1"/>
  <c r="P1155" i="1"/>
  <c r="Q1155" i="1" s="1"/>
  <c r="N1158" i="1"/>
  <c r="P1158" i="1"/>
  <c r="Q1158" i="1" s="1"/>
  <c r="N1163" i="1"/>
  <c r="P1163" i="1"/>
  <c r="Q1163" i="1" s="1"/>
  <c r="N1166" i="1"/>
  <c r="P1166" i="1"/>
  <c r="Q1166" i="1" s="1"/>
  <c r="N1171" i="1"/>
  <c r="P1171" i="1"/>
  <c r="Q1171" i="1" s="1"/>
  <c r="N1174" i="1"/>
  <c r="P1174" i="1"/>
  <c r="Q1174" i="1" s="1"/>
  <c r="N1179" i="1"/>
  <c r="P1179" i="1"/>
  <c r="Q1179" i="1" s="1"/>
  <c r="N1182" i="1"/>
  <c r="P1182" i="1"/>
  <c r="Q1182" i="1" s="1"/>
  <c r="N1187" i="1"/>
  <c r="P1187" i="1"/>
  <c r="Q1187" i="1" s="1"/>
  <c r="N1190" i="1"/>
  <c r="P1190" i="1"/>
  <c r="Q1190" i="1" s="1"/>
  <c r="N1195" i="1"/>
  <c r="P1195" i="1"/>
  <c r="Q1195" i="1" s="1"/>
  <c r="N1198" i="1"/>
  <c r="P1198" i="1"/>
  <c r="Q1198" i="1" s="1"/>
  <c r="N1203" i="1"/>
  <c r="P1203" i="1"/>
  <c r="Q1203" i="1" s="1"/>
  <c r="N1206" i="1"/>
  <c r="P1206" i="1"/>
  <c r="Q1206" i="1" s="1"/>
  <c r="N1211" i="1"/>
  <c r="P1211" i="1"/>
  <c r="Q1211" i="1" s="1"/>
  <c r="N1214" i="1"/>
  <c r="P1214" i="1"/>
  <c r="Q1214" i="1" s="1"/>
  <c r="N1219" i="1"/>
  <c r="P1219" i="1"/>
  <c r="Q1219" i="1" s="1"/>
  <c r="N1222" i="1"/>
  <c r="P1222" i="1"/>
  <c r="Q1222" i="1" s="1"/>
  <c r="N1227" i="1"/>
  <c r="P1227" i="1"/>
  <c r="Q1227" i="1" s="1"/>
  <c r="N1230" i="1"/>
  <c r="P1230" i="1"/>
  <c r="Q1230" i="1" s="1"/>
  <c r="P801" i="1"/>
  <c r="Q801" i="1" s="1"/>
  <c r="P805" i="1"/>
  <c r="Q805" i="1" s="1"/>
  <c r="P809" i="1"/>
  <c r="Q809" i="1" s="1"/>
  <c r="U812" i="1"/>
  <c r="P813" i="1"/>
  <c r="Q813" i="1" s="1"/>
  <c r="P817" i="1"/>
  <c r="Q817" i="1" s="1"/>
  <c r="U820" i="1"/>
  <c r="P821" i="1"/>
  <c r="Q821" i="1" s="1"/>
  <c r="U824" i="1"/>
  <c r="P825" i="1"/>
  <c r="Q825" i="1" s="1"/>
  <c r="P829" i="1"/>
  <c r="Q829" i="1" s="1"/>
  <c r="U832" i="1"/>
  <c r="P833" i="1"/>
  <c r="Q833" i="1" s="1"/>
  <c r="P834" i="1"/>
  <c r="Q834" i="1" s="1"/>
  <c r="U837" i="1"/>
  <c r="P838" i="1"/>
  <c r="Q838" i="1" s="1"/>
  <c r="P842" i="1"/>
  <c r="Q842" i="1" s="1"/>
  <c r="P846" i="1"/>
  <c r="Q846" i="1" s="1"/>
  <c r="U850" i="1"/>
  <c r="U853" i="1"/>
  <c r="U854" i="1"/>
  <c r="P856" i="1"/>
  <c r="Q856" i="1" s="1"/>
  <c r="P864" i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89" i="1"/>
  <c r="Q889" i="1" s="1"/>
  <c r="P893" i="1"/>
  <c r="Q893" i="1" s="1"/>
  <c r="P898" i="1"/>
  <c r="Q898" i="1" s="1"/>
  <c r="P902" i="1"/>
  <c r="Q902" i="1" s="1"/>
  <c r="P908" i="1"/>
  <c r="Q908" i="1" s="1"/>
  <c r="P912" i="1"/>
  <c r="Q912" i="1" s="1"/>
  <c r="P916" i="1"/>
  <c r="Q916" i="1" s="1"/>
  <c r="P922" i="1"/>
  <c r="Q922" i="1" s="1"/>
  <c r="P926" i="1"/>
  <c r="Q926" i="1" s="1"/>
  <c r="P930" i="1"/>
  <c r="Q930" i="1" s="1"/>
  <c r="P934" i="1"/>
  <c r="Q934" i="1" s="1"/>
  <c r="P938" i="1"/>
  <c r="Q938" i="1" s="1"/>
  <c r="P942" i="1"/>
  <c r="Q942" i="1" s="1"/>
  <c r="P943" i="1"/>
  <c r="Q943" i="1" s="1"/>
  <c r="N1156" i="1"/>
  <c r="P1156" i="1"/>
  <c r="Q1156" i="1" s="1"/>
  <c r="N1161" i="1"/>
  <c r="P1161" i="1"/>
  <c r="Q1161" i="1" s="1"/>
  <c r="N1164" i="1"/>
  <c r="P1164" i="1"/>
  <c r="Q1164" i="1" s="1"/>
  <c r="N1169" i="1"/>
  <c r="P1169" i="1"/>
  <c r="Q1169" i="1" s="1"/>
  <c r="N1172" i="1"/>
  <c r="P1172" i="1"/>
  <c r="Q1172" i="1" s="1"/>
  <c r="N1177" i="1"/>
  <c r="P1177" i="1"/>
  <c r="Q1177" i="1" s="1"/>
  <c r="N1180" i="1"/>
  <c r="P1180" i="1"/>
  <c r="Q1180" i="1" s="1"/>
  <c r="N1185" i="1"/>
  <c r="P1185" i="1"/>
  <c r="Q1185" i="1" s="1"/>
  <c r="N1188" i="1"/>
  <c r="P1188" i="1"/>
  <c r="Q1188" i="1" s="1"/>
  <c r="N1193" i="1"/>
  <c r="P1193" i="1"/>
  <c r="Q1193" i="1" s="1"/>
  <c r="N1196" i="1"/>
  <c r="P1196" i="1"/>
  <c r="Q1196" i="1" s="1"/>
  <c r="N1201" i="1"/>
  <c r="P1201" i="1"/>
  <c r="Q1201" i="1" s="1"/>
  <c r="N1204" i="1"/>
  <c r="P1204" i="1"/>
  <c r="Q1204" i="1" s="1"/>
  <c r="N1209" i="1"/>
  <c r="P1209" i="1"/>
  <c r="Q1209" i="1" s="1"/>
  <c r="N1212" i="1"/>
  <c r="P1212" i="1"/>
  <c r="Q1212" i="1" s="1"/>
  <c r="N1217" i="1"/>
  <c r="P1217" i="1"/>
  <c r="Q1217" i="1" s="1"/>
  <c r="N1220" i="1"/>
  <c r="P1220" i="1"/>
  <c r="Q1220" i="1" s="1"/>
  <c r="N1225" i="1"/>
  <c r="P1225" i="1"/>
  <c r="Q1225" i="1" s="1"/>
  <c r="N1228" i="1"/>
  <c r="P1228" i="1"/>
  <c r="Q1228" i="1" s="1"/>
  <c r="P1233" i="1"/>
  <c r="Q1233" i="1" s="1"/>
  <c r="N1233" i="1"/>
  <c r="P1235" i="1"/>
  <c r="Q1235" i="1" s="1"/>
  <c r="N1235" i="1"/>
  <c r="P1237" i="1"/>
  <c r="Q1237" i="1" s="1"/>
  <c r="N1237" i="1"/>
  <c r="P1239" i="1"/>
  <c r="Q1239" i="1" s="1"/>
  <c r="N1239" i="1"/>
  <c r="P1241" i="1"/>
  <c r="Q1241" i="1" s="1"/>
  <c r="N1241" i="1"/>
  <c r="P1243" i="1"/>
  <c r="Q1243" i="1" s="1"/>
  <c r="N1243" i="1"/>
  <c r="P1245" i="1"/>
  <c r="Q1245" i="1" s="1"/>
  <c r="N1245" i="1"/>
  <c r="P1247" i="1"/>
  <c r="Q1247" i="1" s="1"/>
  <c r="N1247" i="1"/>
  <c r="P1249" i="1"/>
  <c r="Q1249" i="1" s="1"/>
  <c r="N1249" i="1"/>
  <c r="P1251" i="1"/>
  <c r="Q1251" i="1" s="1"/>
  <c r="N1251" i="1"/>
  <c r="P1253" i="1"/>
  <c r="Q1253" i="1" s="1"/>
  <c r="N1253" i="1"/>
  <c r="P1255" i="1"/>
  <c r="Q1255" i="1" s="1"/>
  <c r="N1255" i="1"/>
  <c r="P1257" i="1"/>
  <c r="Q1257" i="1" s="1"/>
  <c r="N1257" i="1"/>
  <c r="P1259" i="1"/>
  <c r="Q1259" i="1" s="1"/>
  <c r="N1259" i="1"/>
  <c r="P1261" i="1"/>
  <c r="Q1261" i="1" s="1"/>
  <c r="N1261" i="1"/>
  <c r="P1263" i="1"/>
  <c r="Q1263" i="1" s="1"/>
  <c r="N1263" i="1"/>
  <c r="P1265" i="1"/>
  <c r="Q1265" i="1" s="1"/>
  <c r="N1265" i="1"/>
  <c r="P1267" i="1"/>
  <c r="Q1267" i="1" s="1"/>
  <c r="N1267" i="1"/>
  <c r="P1269" i="1"/>
  <c r="Q1269" i="1" s="1"/>
  <c r="N1269" i="1"/>
  <c r="P1271" i="1"/>
  <c r="Q1271" i="1" s="1"/>
  <c r="N1271" i="1"/>
  <c r="P1273" i="1"/>
  <c r="Q1273" i="1" s="1"/>
  <c r="N1273" i="1"/>
  <c r="P1275" i="1"/>
  <c r="Q1275" i="1" s="1"/>
  <c r="N1275" i="1"/>
  <c r="P1277" i="1"/>
  <c r="Q1277" i="1" s="1"/>
  <c r="N1277" i="1"/>
  <c r="P1279" i="1"/>
  <c r="Q1279" i="1" s="1"/>
  <c r="N1279" i="1"/>
  <c r="P1281" i="1"/>
  <c r="Q1281" i="1" s="1"/>
  <c r="N1281" i="1"/>
  <c r="P1283" i="1"/>
  <c r="Q1283" i="1" s="1"/>
  <c r="N1283" i="1"/>
  <c r="P1285" i="1"/>
  <c r="Q1285" i="1" s="1"/>
  <c r="N1285" i="1"/>
  <c r="P1287" i="1"/>
  <c r="Q1287" i="1" s="1"/>
  <c r="N1287" i="1"/>
  <c r="P1289" i="1"/>
  <c r="Q1289" i="1" s="1"/>
  <c r="N1289" i="1"/>
  <c r="P1291" i="1"/>
  <c r="Q1291" i="1" s="1"/>
  <c r="N1291" i="1"/>
  <c r="P1293" i="1"/>
  <c r="Q1293" i="1" s="1"/>
  <c r="N1293" i="1"/>
  <c r="P1295" i="1"/>
  <c r="Q1295" i="1" s="1"/>
  <c r="N1295" i="1"/>
  <c r="P1297" i="1"/>
  <c r="Q1297" i="1" s="1"/>
  <c r="N1297" i="1"/>
  <c r="P1299" i="1"/>
  <c r="Q1299" i="1" s="1"/>
  <c r="N1299" i="1"/>
  <c r="P1301" i="1"/>
  <c r="Q1301" i="1" s="1"/>
  <c r="N1301" i="1"/>
  <c r="P1303" i="1"/>
  <c r="Q1303" i="1" s="1"/>
  <c r="N1303" i="1"/>
  <c r="N1028" i="1"/>
  <c r="N1032" i="1"/>
  <c r="N1036" i="1"/>
  <c r="N1040" i="1"/>
  <c r="N1044" i="1"/>
  <c r="N1048" i="1"/>
  <c r="N1052" i="1"/>
  <c r="N1056" i="1"/>
  <c r="N1060" i="1"/>
  <c r="N1064" i="1"/>
  <c r="N1068" i="1"/>
  <c r="N1072" i="1"/>
  <c r="N1076" i="1"/>
  <c r="N1080" i="1"/>
  <c r="N1084" i="1"/>
  <c r="N1088" i="1"/>
  <c r="N1092" i="1"/>
  <c r="N1096" i="1"/>
  <c r="N1100" i="1"/>
  <c r="N1104" i="1"/>
  <c r="N1108" i="1"/>
  <c r="N1112" i="1"/>
  <c r="N1116" i="1"/>
  <c r="N1120" i="1"/>
  <c r="N1124" i="1"/>
  <c r="N1128" i="1"/>
  <c r="N1132" i="1"/>
  <c r="N1136" i="1"/>
  <c r="N1140" i="1"/>
  <c r="N1144" i="1"/>
  <c r="N1148" i="1"/>
  <c r="N1152" i="1"/>
  <c r="R1155" i="1"/>
  <c r="R1157" i="1"/>
  <c r="R1159" i="1"/>
  <c r="R1161" i="1"/>
  <c r="R1163" i="1"/>
  <c r="R1165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R1199" i="1"/>
  <c r="R1201" i="1"/>
  <c r="R1203" i="1"/>
  <c r="R1205" i="1"/>
  <c r="R1207" i="1"/>
  <c r="R1209" i="1"/>
  <c r="R1211" i="1"/>
  <c r="R1213" i="1"/>
  <c r="R1215" i="1"/>
  <c r="R1217" i="1"/>
  <c r="R1219" i="1"/>
  <c r="R1221" i="1"/>
  <c r="R1223" i="1"/>
  <c r="R1225" i="1"/>
  <c r="R1227" i="1"/>
  <c r="R1229" i="1"/>
  <c r="R1231" i="1"/>
  <c r="P1232" i="1"/>
  <c r="Q1232" i="1" s="1"/>
  <c r="N1232" i="1"/>
  <c r="P1234" i="1"/>
  <c r="Q1234" i="1" s="1"/>
  <c r="N1234" i="1"/>
  <c r="P1236" i="1"/>
  <c r="Q1236" i="1" s="1"/>
  <c r="N1236" i="1"/>
  <c r="P1238" i="1"/>
  <c r="Q1238" i="1" s="1"/>
  <c r="N1238" i="1"/>
  <c r="P1240" i="1"/>
  <c r="Q1240" i="1" s="1"/>
  <c r="N1240" i="1"/>
  <c r="P1242" i="1"/>
  <c r="Q1242" i="1" s="1"/>
  <c r="N1242" i="1"/>
  <c r="P1244" i="1"/>
  <c r="Q1244" i="1" s="1"/>
  <c r="N1244" i="1"/>
  <c r="P1246" i="1"/>
  <c r="Q1246" i="1" s="1"/>
  <c r="N1246" i="1"/>
  <c r="P1248" i="1"/>
  <c r="Q1248" i="1" s="1"/>
  <c r="N1248" i="1"/>
  <c r="P1250" i="1"/>
  <c r="Q1250" i="1" s="1"/>
  <c r="N1250" i="1"/>
  <c r="P1252" i="1"/>
  <c r="Q1252" i="1" s="1"/>
  <c r="N1252" i="1"/>
  <c r="P1254" i="1"/>
  <c r="Q1254" i="1" s="1"/>
  <c r="N1254" i="1"/>
  <c r="P1256" i="1"/>
  <c r="Q1256" i="1" s="1"/>
  <c r="N1256" i="1"/>
  <c r="P1258" i="1"/>
  <c r="Q1258" i="1" s="1"/>
  <c r="N1258" i="1"/>
  <c r="P1260" i="1"/>
  <c r="Q1260" i="1" s="1"/>
  <c r="N1260" i="1"/>
  <c r="P1262" i="1"/>
  <c r="Q1262" i="1" s="1"/>
  <c r="N1262" i="1"/>
  <c r="P1264" i="1"/>
  <c r="Q1264" i="1" s="1"/>
  <c r="N1264" i="1"/>
  <c r="P1266" i="1"/>
  <c r="Q1266" i="1" s="1"/>
  <c r="N1266" i="1"/>
  <c r="P1268" i="1"/>
  <c r="Q1268" i="1" s="1"/>
  <c r="N1268" i="1"/>
  <c r="P1270" i="1"/>
  <c r="Q1270" i="1" s="1"/>
  <c r="N1270" i="1"/>
  <c r="P1272" i="1"/>
  <c r="Q1272" i="1" s="1"/>
  <c r="N1272" i="1"/>
  <c r="P1274" i="1"/>
  <c r="Q1274" i="1" s="1"/>
  <c r="N1274" i="1"/>
  <c r="P1276" i="1"/>
  <c r="Q1276" i="1" s="1"/>
  <c r="N1276" i="1"/>
  <c r="P1278" i="1"/>
  <c r="Q1278" i="1" s="1"/>
  <c r="N1278" i="1"/>
  <c r="P1280" i="1"/>
  <c r="Q1280" i="1" s="1"/>
  <c r="N1280" i="1"/>
  <c r="P1282" i="1"/>
  <c r="Q1282" i="1" s="1"/>
  <c r="N1282" i="1"/>
  <c r="P1284" i="1"/>
  <c r="Q1284" i="1" s="1"/>
  <c r="N1284" i="1"/>
  <c r="P1286" i="1"/>
  <c r="Q1286" i="1" s="1"/>
  <c r="N1286" i="1"/>
  <c r="P1288" i="1"/>
  <c r="Q1288" i="1" s="1"/>
  <c r="N1288" i="1"/>
  <c r="P1290" i="1"/>
  <c r="Q1290" i="1" s="1"/>
  <c r="N1290" i="1"/>
  <c r="P1292" i="1"/>
  <c r="Q1292" i="1" s="1"/>
  <c r="N1292" i="1"/>
  <c r="P1294" i="1"/>
  <c r="Q1294" i="1" s="1"/>
  <c r="N1294" i="1"/>
  <c r="P1296" i="1"/>
  <c r="Q1296" i="1" s="1"/>
  <c r="N1296" i="1"/>
  <c r="P1298" i="1"/>
  <c r="Q1298" i="1" s="1"/>
  <c r="N1298" i="1"/>
  <c r="P1300" i="1"/>
  <c r="Q1300" i="1" s="1"/>
  <c r="N1300" i="1"/>
  <c r="P1302" i="1"/>
  <c r="Q1302" i="1" s="1"/>
  <c r="N1302" i="1"/>
  <c r="O1419" i="1"/>
  <c r="U1419" i="1" s="1"/>
  <c r="O1423" i="1"/>
  <c r="O1425" i="1"/>
  <c r="U1425" i="1" s="1"/>
  <c r="O1427" i="1"/>
  <c r="O1431" i="1"/>
  <c r="O1433" i="1"/>
  <c r="U1433" i="1" s="1"/>
  <c r="O1435" i="1"/>
  <c r="O1439" i="1"/>
  <c r="O1441" i="1"/>
  <c r="U1441" i="1" s="1"/>
  <c r="O1443" i="1"/>
  <c r="U1443" i="1" s="1"/>
  <c r="O1447" i="1"/>
  <c r="U1447" i="1" s="1"/>
  <c r="O1449" i="1"/>
  <c r="U1449" i="1" s="1"/>
  <c r="O1451" i="1"/>
  <c r="U1451" i="1" s="1"/>
  <c r="O1453" i="1"/>
  <c r="U1453" i="1" s="1"/>
  <c r="O1455" i="1"/>
  <c r="U1455" i="1" s="1"/>
  <c r="O1457" i="1"/>
  <c r="U1457" i="1" s="1"/>
  <c r="O1459" i="1"/>
  <c r="O1461" i="1"/>
  <c r="O1463" i="1"/>
  <c r="O1465" i="1"/>
  <c r="O1467" i="1"/>
  <c r="O1471" i="1"/>
  <c r="O1473" i="1"/>
  <c r="O1479" i="1"/>
  <c r="O1481" i="1"/>
  <c r="O1483" i="1"/>
  <c r="O1487" i="1"/>
  <c r="O1491" i="1"/>
  <c r="O1495" i="1"/>
  <c r="N1030" i="1"/>
  <c r="N1034" i="1"/>
  <c r="N1038" i="1"/>
  <c r="N1042" i="1"/>
  <c r="N1046" i="1"/>
  <c r="N1050" i="1"/>
  <c r="N1054" i="1"/>
  <c r="N1058" i="1"/>
  <c r="N1062" i="1"/>
  <c r="N1066" i="1"/>
  <c r="N1070" i="1"/>
  <c r="N1074" i="1"/>
  <c r="N1078" i="1"/>
  <c r="N1082" i="1"/>
  <c r="N1086" i="1"/>
  <c r="N1090" i="1"/>
  <c r="N1094" i="1"/>
  <c r="N1098" i="1"/>
  <c r="N1102" i="1"/>
  <c r="N1106" i="1"/>
  <c r="N1110" i="1"/>
  <c r="N1114" i="1"/>
  <c r="N1118" i="1"/>
  <c r="N1122" i="1"/>
  <c r="N1126" i="1"/>
  <c r="N1130" i="1"/>
  <c r="N1134" i="1"/>
  <c r="N1138" i="1"/>
  <c r="N1142" i="1"/>
  <c r="N1146" i="1"/>
  <c r="N1150" i="1"/>
  <c r="N1154" i="1"/>
  <c r="R1156" i="1"/>
  <c r="R1158" i="1"/>
  <c r="R1160" i="1"/>
  <c r="R1162" i="1"/>
  <c r="R1164" i="1"/>
  <c r="R1166" i="1"/>
  <c r="R1168" i="1"/>
  <c r="R1170" i="1"/>
  <c r="R1172" i="1"/>
  <c r="R1174" i="1"/>
  <c r="R1176" i="1"/>
  <c r="R1178" i="1"/>
  <c r="R1180" i="1"/>
  <c r="R1182" i="1"/>
  <c r="R1184" i="1"/>
  <c r="R1186" i="1"/>
  <c r="R1188" i="1"/>
  <c r="R1190" i="1"/>
  <c r="R1192" i="1"/>
  <c r="R1194" i="1"/>
  <c r="R1196" i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U1420" i="1"/>
  <c r="U1422" i="1"/>
  <c r="U1428" i="1"/>
  <c r="U1430" i="1"/>
  <c r="U1432" i="1"/>
  <c r="U1436" i="1"/>
  <c r="U1438" i="1"/>
  <c r="U1440" i="1"/>
  <c r="U1444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P1459" i="1"/>
  <c r="Q1459" i="1" s="1"/>
  <c r="P1461" i="1"/>
  <c r="Q1461" i="1" s="1"/>
  <c r="P1463" i="1"/>
  <c r="Q1463" i="1" s="1"/>
  <c r="P1465" i="1"/>
  <c r="Q1465" i="1" s="1"/>
  <c r="P1467" i="1"/>
  <c r="Q1467" i="1" s="1"/>
  <c r="P1469" i="1"/>
  <c r="Q1469" i="1" s="1"/>
  <c r="P1471" i="1"/>
  <c r="Q1471" i="1" s="1"/>
  <c r="P1473" i="1"/>
  <c r="Q1473" i="1" s="1"/>
  <c r="P1475" i="1"/>
  <c r="Q1475" i="1" s="1"/>
  <c r="P1477" i="1"/>
  <c r="Q1477" i="1" s="1"/>
  <c r="P1479" i="1"/>
  <c r="Q1479" i="1" s="1"/>
  <c r="P1481" i="1"/>
  <c r="Q1481" i="1" s="1"/>
  <c r="P1483" i="1"/>
  <c r="Q1483" i="1" s="1"/>
  <c r="P1485" i="1"/>
  <c r="Q1485" i="1" s="1"/>
  <c r="P1487" i="1"/>
  <c r="Q1487" i="1" s="1"/>
  <c r="P1489" i="1"/>
  <c r="Q1489" i="1" s="1"/>
  <c r="P1491" i="1"/>
  <c r="Q1491" i="1" s="1"/>
  <c r="P1493" i="1"/>
  <c r="Q1493" i="1" s="1"/>
  <c r="P1495" i="1"/>
  <c r="Q1495" i="1" s="1"/>
  <c r="Q1578" i="1"/>
  <c r="U1578" i="1" s="1"/>
  <c r="Q1624" i="1"/>
  <c r="U1624" i="1" s="1"/>
  <c r="Q1636" i="1"/>
  <c r="Q1638" i="1"/>
  <c r="Q1652" i="1"/>
  <c r="Q1668" i="1"/>
  <c r="U1668" i="1" s="1"/>
  <c r="Q1680" i="1"/>
  <c r="U1680" i="1" s="1"/>
  <c r="P1686" i="1"/>
  <c r="Q1686" i="1" s="1"/>
  <c r="N1686" i="1"/>
  <c r="P1690" i="1"/>
  <c r="Q1690" i="1" s="1"/>
  <c r="N1690" i="1"/>
  <c r="P1694" i="1"/>
  <c r="Q1694" i="1" s="1"/>
  <c r="N1694" i="1"/>
  <c r="P1698" i="1"/>
  <c r="Q1698" i="1" s="1"/>
  <c r="N1698" i="1"/>
  <c r="P1702" i="1"/>
  <c r="Q1702" i="1" s="1"/>
  <c r="N1702" i="1"/>
  <c r="R1713" i="1"/>
  <c r="P1718" i="1"/>
  <c r="Q1718" i="1" s="1"/>
  <c r="N1718" i="1"/>
  <c r="O1724" i="1"/>
  <c r="U1724" i="1" s="1"/>
  <c r="O1726" i="1"/>
  <c r="U1726" i="1" s="1"/>
  <c r="O1727" i="1"/>
  <c r="U1727" i="1" s="1"/>
  <c r="O1728" i="1"/>
  <c r="O1730" i="1"/>
  <c r="U1730" i="1" s="1"/>
  <c r="O1731" i="1"/>
  <c r="U1731" i="1" s="1"/>
  <c r="O1732" i="1"/>
  <c r="O1734" i="1"/>
  <c r="U1734" i="1" s="1"/>
  <c r="N1743" i="1"/>
  <c r="P1743" i="1"/>
  <c r="N1747" i="1"/>
  <c r="P1747" i="1"/>
  <c r="N1751" i="1"/>
  <c r="P1751" i="1"/>
  <c r="N1755" i="1"/>
  <c r="P1755" i="1"/>
  <c r="N1759" i="1"/>
  <c r="P1759" i="1"/>
  <c r="N1763" i="1"/>
  <c r="P1763" i="1"/>
  <c r="N1767" i="1"/>
  <c r="P1767" i="1"/>
  <c r="N1771" i="1"/>
  <c r="P1771" i="1"/>
  <c r="N1775" i="1"/>
  <c r="P1775" i="1"/>
  <c r="N1779" i="1"/>
  <c r="P1779" i="1"/>
  <c r="U1460" i="1"/>
  <c r="U1466" i="1"/>
  <c r="U1470" i="1"/>
  <c r="U1472" i="1"/>
  <c r="U1476" i="1"/>
  <c r="U1478" i="1"/>
  <c r="U1480" i="1"/>
  <c r="U1484" i="1"/>
  <c r="U1486" i="1"/>
  <c r="U1488" i="1"/>
  <c r="U1490" i="1"/>
  <c r="U1492" i="1"/>
  <c r="P1577" i="1"/>
  <c r="U1684" i="1"/>
  <c r="P1685" i="1"/>
  <c r="Q1685" i="1" s="1"/>
  <c r="N1685" i="1"/>
  <c r="P1689" i="1"/>
  <c r="Q1689" i="1" s="1"/>
  <c r="N1689" i="1"/>
  <c r="P1693" i="1"/>
  <c r="Q1693" i="1" s="1"/>
  <c r="N1693" i="1"/>
  <c r="P1697" i="1"/>
  <c r="Q1697" i="1" s="1"/>
  <c r="N1697" i="1"/>
  <c r="P1701" i="1"/>
  <c r="Q1701" i="1" s="1"/>
  <c r="N1701" i="1"/>
  <c r="R1717" i="1"/>
  <c r="O1719" i="1"/>
  <c r="P1722" i="1"/>
  <c r="Q1722" i="1" s="1"/>
  <c r="N1722" i="1"/>
  <c r="R1742" i="1"/>
  <c r="R1746" i="1"/>
  <c r="R1750" i="1"/>
  <c r="R1754" i="1"/>
  <c r="R1758" i="1"/>
  <c r="R1762" i="1"/>
  <c r="R1766" i="1"/>
  <c r="R1770" i="1"/>
  <c r="R1774" i="1"/>
  <c r="R1778" i="1"/>
  <c r="O1813" i="1"/>
  <c r="O1815" i="1"/>
  <c r="O1817" i="1"/>
  <c r="O1819" i="1"/>
  <c r="O1821" i="1"/>
  <c r="O1823" i="1"/>
  <c r="O1825" i="1"/>
  <c r="O1827" i="1"/>
  <c r="O1829" i="1"/>
  <c r="O1831" i="1"/>
  <c r="O1833" i="1"/>
  <c r="O1835" i="1"/>
  <c r="O1837" i="1"/>
  <c r="O1839" i="1"/>
  <c r="O1841" i="1"/>
  <c r="O1843" i="1"/>
  <c r="O1845" i="1"/>
  <c r="P1706" i="1"/>
  <c r="Q1706" i="1" s="1"/>
  <c r="N1706" i="1"/>
  <c r="P1710" i="1"/>
  <c r="Q1710" i="1" s="1"/>
  <c r="N1710" i="1"/>
  <c r="R1721" i="1"/>
  <c r="O1723" i="1"/>
  <c r="U1723" i="1" s="1"/>
  <c r="Q1580" i="1"/>
  <c r="U1580" i="1" s="1"/>
  <c r="Q1582" i="1"/>
  <c r="U1582" i="1" s="1"/>
  <c r="Q1584" i="1"/>
  <c r="Q1586" i="1"/>
  <c r="U1586" i="1" s="1"/>
  <c r="Q1588" i="1"/>
  <c r="Q1590" i="1"/>
  <c r="U1590" i="1" s="1"/>
  <c r="Q1594" i="1"/>
  <c r="U1594" i="1" s="1"/>
  <c r="Q1600" i="1"/>
  <c r="Q1602" i="1"/>
  <c r="U1602" i="1" s="1"/>
  <c r="Q1604" i="1"/>
  <c r="Q1606" i="1"/>
  <c r="U1606" i="1" s="1"/>
  <c r="Q1608" i="1"/>
  <c r="U1608" i="1" s="1"/>
  <c r="Q1612" i="1"/>
  <c r="U1612" i="1" s="1"/>
  <c r="Q1614" i="1"/>
  <c r="U1614" i="1" s="1"/>
  <c r="Q1616" i="1"/>
  <c r="Q1618" i="1"/>
  <c r="U1618" i="1" s="1"/>
  <c r="Q1621" i="1"/>
  <c r="Q1625" i="1"/>
  <c r="U1681" i="1"/>
  <c r="P1687" i="1"/>
  <c r="Q1687" i="1" s="1"/>
  <c r="N1687" i="1"/>
  <c r="P1691" i="1"/>
  <c r="Q1691" i="1" s="1"/>
  <c r="N1691" i="1"/>
  <c r="P1695" i="1"/>
  <c r="Q1695" i="1" s="1"/>
  <c r="N1695" i="1"/>
  <c r="P1699" i="1"/>
  <c r="Q1699" i="1" s="1"/>
  <c r="N1699" i="1"/>
  <c r="O1703" i="1"/>
  <c r="R1705" i="1"/>
  <c r="O1707" i="1"/>
  <c r="U1707" i="1" s="1"/>
  <c r="R1709" i="1"/>
  <c r="O1711" i="1"/>
  <c r="U1711" i="1" s="1"/>
  <c r="P1714" i="1"/>
  <c r="Q1714" i="1" s="1"/>
  <c r="N1714" i="1"/>
  <c r="O1704" i="1"/>
  <c r="O1708" i="1"/>
  <c r="O1716" i="1"/>
  <c r="O1720" i="1"/>
  <c r="O1736" i="1"/>
  <c r="O1738" i="1"/>
  <c r="R1783" i="1"/>
  <c r="N1785" i="1"/>
  <c r="P1785" i="1"/>
  <c r="Q1785" i="1" s="1"/>
  <c r="O1789" i="1"/>
  <c r="O1793" i="1"/>
  <c r="O1797" i="1"/>
  <c r="O1801" i="1"/>
  <c r="O1805" i="1"/>
  <c r="O1809" i="1"/>
  <c r="O1811" i="1"/>
  <c r="O1735" i="1"/>
  <c r="U1735" i="1" s="1"/>
  <c r="O1737" i="1"/>
  <c r="P1741" i="1"/>
  <c r="Q1741" i="1" s="1"/>
  <c r="N1741" i="1"/>
  <c r="P1742" i="1"/>
  <c r="Q1742" i="1" s="1"/>
  <c r="N1742" i="1"/>
  <c r="P1745" i="1"/>
  <c r="Q1745" i="1" s="1"/>
  <c r="N1745" i="1"/>
  <c r="P1746" i="1"/>
  <c r="Q1746" i="1" s="1"/>
  <c r="N1746" i="1"/>
  <c r="P1749" i="1"/>
  <c r="Q1749" i="1" s="1"/>
  <c r="N1749" i="1"/>
  <c r="P1750" i="1"/>
  <c r="Q1750" i="1" s="1"/>
  <c r="N1750" i="1"/>
  <c r="P1753" i="1"/>
  <c r="Q1753" i="1" s="1"/>
  <c r="N1753" i="1"/>
  <c r="P1754" i="1"/>
  <c r="Q1754" i="1" s="1"/>
  <c r="N1754" i="1"/>
  <c r="P1757" i="1"/>
  <c r="Q1757" i="1" s="1"/>
  <c r="N1757" i="1"/>
  <c r="P1758" i="1"/>
  <c r="Q1758" i="1" s="1"/>
  <c r="N1758" i="1"/>
  <c r="P1761" i="1"/>
  <c r="Q1761" i="1" s="1"/>
  <c r="N1761" i="1"/>
  <c r="P1762" i="1"/>
  <c r="Q1762" i="1" s="1"/>
  <c r="N1762" i="1"/>
  <c r="P1765" i="1"/>
  <c r="Q1765" i="1" s="1"/>
  <c r="N1765" i="1"/>
  <c r="P1766" i="1"/>
  <c r="Q1766" i="1" s="1"/>
  <c r="N1766" i="1"/>
  <c r="P1769" i="1"/>
  <c r="Q1769" i="1" s="1"/>
  <c r="N1769" i="1"/>
  <c r="P1770" i="1"/>
  <c r="Q1770" i="1" s="1"/>
  <c r="N1770" i="1"/>
  <c r="P1773" i="1"/>
  <c r="Q1773" i="1" s="1"/>
  <c r="N1773" i="1"/>
  <c r="P1774" i="1"/>
  <c r="Q1774" i="1" s="1"/>
  <c r="N1774" i="1"/>
  <c r="P1777" i="1"/>
  <c r="Q1777" i="1" s="1"/>
  <c r="N1777" i="1"/>
  <c r="P1778" i="1"/>
  <c r="Q1778" i="1" s="1"/>
  <c r="N1778" i="1"/>
  <c r="P1781" i="1"/>
  <c r="Q1781" i="1" s="1"/>
  <c r="N1781" i="1"/>
  <c r="P1782" i="1"/>
  <c r="Q1782" i="1" s="1"/>
  <c r="N1782" i="1"/>
  <c r="R1704" i="1"/>
  <c r="N1705" i="1"/>
  <c r="R1708" i="1"/>
  <c r="N1709" i="1"/>
  <c r="R1712" i="1"/>
  <c r="N1713" i="1"/>
  <c r="R1716" i="1"/>
  <c r="N1717" i="1"/>
  <c r="R1720" i="1"/>
  <c r="N1721" i="1"/>
  <c r="O1784" i="1"/>
  <c r="O1787" i="1"/>
  <c r="O1791" i="1"/>
  <c r="O1795" i="1"/>
  <c r="O1799" i="1"/>
  <c r="O1803" i="1"/>
  <c r="O1807" i="1"/>
  <c r="P1783" i="1"/>
  <c r="Q1783" i="1" s="1"/>
  <c r="P1787" i="1"/>
  <c r="Q1787" i="1" s="1"/>
  <c r="P1791" i="1"/>
  <c r="Q1791" i="1" s="1"/>
  <c r="P1795" i="1"/>
  <c r="Q1795" i="1" s="1"/>
  <c r="P1799" i="1"/>
  <c r="Q1799" i="1" s="1"/>
  <c r="P1803" i="1"/>
  <c r="Q1803" i="1" s="1"/>
  <c r="P1807" i="1"/>
  <c r="Q1807" i="1" s="1"/>
  <c r="P1811" i="1"/>
  <c r="Q1811" i="1" s="1"/>
  <c r="P1815" i="1"/>
  <c r="Q1815" i="1" s="1"/>
  <c r="P1819" i="1"/>
  <c r="Q1819" i="1" s="1"/>
  <c r="P1823" i="1"/>
  <c r="Q1823" i="1" s="1"/>
  <c r="P1827" i="1"/>
  <c r="Q1827" i="1" s="1"/>
  <c r="P1831" i="1"/>
  <c r="Q1831" i="1" s="1"/>
  <c r="P1835" i="1"/>
  <c r="Q1835" i="1" s="1"/>
  <c r="P1839" i="1"/>
  <c r="Q1839" i="1" s="1"/>
  <c r="P1843" i="1"/>
  <c r="Q1843" i="1" s="1"/>
  <c r="O1850" i="1"/>
  <c r="U1850" i="1" s="1"/>
  <c r="O1854" i="1"/>
  <c r="O1862" i="1"/>
  <c r="O1866" i="1"/>
  <c r="O1870" i="1"/>
  <c r="O1878" i="1"/>
  <c r="O1882" i="1"/>
  <c r="U1882" i="1" s="1"/>
  <c r="O1886" i="1"/>
  <c r="O1894" i="1"/>
  <c r="O1898" i="1"/>
  <c r="U1898" i="1" s="1"/>
  <c r="O1902" i="1"/>
  <c r="O1910" i="1"/>
  <c r="O1914" i="1"/>
  <c r="U1914" i="1" s="1"/>
  <c r="O1930" i="1"/>
  <c r="O1934" i="1"/>
  <c r="U1934" i="1" s="1"/>
  <c r="O1942" i="1"/>
  <c r="O1946" i="1"/>
  <c r="O1950" i="1"/>
  <c r="U1950" i="1" s="1"/>
  <c r="N1954" i="1"/>
  <c r="P1955" i="1"/>
  <c r="Q1955" i="1" s="1"/>
  <c r="N1955" i="1"/>
  <c r="P1959" i="1"/>
  <c r="Q1959" i="1" s="1"/>
  <c r="N1959" i="1"/>
  <c r="O1961" i="1"/>
  <c r="O1963" i="1"/>
  <c r="O1975" i="1"/>
  <c r="O1978" i="1"/>
  <c r="O1980" i="1"/>
  <c r="O1991" i="1"/>
  <c r="O1994" i="1"/>
  <c r="O1996" i="1"/>
  <c r="O2077" i="1"/>
  <c r="O2078" i="1"/>
  <c r="O2085" i="1"/>
  <c r="O2086" i="1"/>
  <c r="O2094" i="1"/>
  <c r="O2101" i="1"/>
  <c r="O2102" i="1"/>
  <c r="N1740" i="1"/>
  <c r="N1744" i="1"/>
  <c r="N1748" i="1"/>
  <c r="N1752" i="1"/>
  <c r="N1756" i="1"/>
  <c r="N1760" i="1"/>
  <c r="N1764" i="1"/>
  <c r="N1768" i="1"/>
  <c r="N1772" i="1"/>
  <c r="N1776" i="1"/>
  <c r="N1780" i="1"/>
  <c r="O1786" i="1"/>
  <c r="U1786" i="1" s="1"/>
  <c r="O1790" i="1"/>
  <c r="O1794" i="1"/>
  <c r="O1798" i="1"/>
  <c r="O1802" i="1"/>
  <c r="U1802" i="1" s="1"/>
  <c r="O1810" i="1"/>
  <c r="U1810" i="1" s="1"/>
  <c r="O1814" i="1"/>
  <c r="U1814" i="1" s="1"/>
  <c r="O1822" i="1"/>
  <c r="U1822" i="1" s="1"/>
  <c r="O1826" i="1"/>
  <c r="U1826" i="1" s="1"/>
  <c r="O1830" i="1"/>
  <c r="U1830" i="1" s="1"/>
  <c r="O1838" i="1"/>
  <c r="U1838" i="1" s="1"/>
  <c r="O1846" i="1"/>
  <c r="U1846" i="1" s="1"/>
  <c r="N1847" i="1"/>
  <c r="N1851" i="1"/>
  <c r="N1855" i="1"/>
  <c r="N1859" i="1"/>
  <c r="N1863" i="1"/>
  <c r="N1867" i="1"/>
  <c r="N1871" i="1"/>
  <c r="N1875" i="1"/>
  <c r="N1879" i="1"/>
  <c r="N1883" i="1"/>
  <c r="N1887" i="1"/>
  <c r="N1891" i="1"/>
  <c r="N1895" i="1"/>
  <c r="N1899" i="1"/>
  <c r="N1903" i="1"/>
  <c r="N1907" i="1"/>
  <c r="N1911" i="1"/>
  <c r="N1915" i="1"/>
  <c r="N1919" i="1"/>
  <c r="N1923" i="1"/>
  <c r="N1927" i="1"/>
  <c r="N1931" i="1"/>
  <c r="N1935" i="1"/>
  <c r="N1939" i="1"/>
  <c r="N1943" i="1"/>
  <c r="N1947" i="1"/>
  <c r="N1951" i="1"/>
  <c r="N1960" i="1"/>
  <c r="R1960" i="1"/>
  <c r="O1968" i="1"/>
  <c r="O1984" i="1"/>
  <c r="O1995" i="1"/>
  <c r="P1789" i="1"/>
  <c r="Q1789" i="1" s="1"/>
  <c r="P1793" i="1"/>
  <c r="Q1793" i="1" s="1"/>
  <c r="P1797" i="1"/>
  <c r="Q1797" i="1" s="1"/>
  <c r="P1801" i="1"/>
  <c r="Q1801" i="1" s="1"/>
  <c r="P1805" i="1"/>
  <c r="Q1805" i="1" s="1"/>
  <c r="P1809" i="1"/>
  <c r="Q1809" i="1" s="1"/>
  <c r="P1813" i="1"/>
  <c r="Q1813" i="1" s="1"/>
  <c r="P1817" i="1"/>
  <c r="Q1817" i="1" s="1"/>
  <c r="P1821" i="1"/>
  <c r="Q1821" i="1" s="1"/>
  <c r="P1825" i="1"/>
  <c r="Q1825" i="1" s="1"/>
  <c r="P1829" i="1"/>
  <c r="Q1829" i="1" s="1"/>
  <c r="P1833" i="1"/>
  <c r="Q1833" i="1" s="1"/>
  <c r="P1837" i="1"/>
  <c r="Q1837" i="1" s="1"/>
  <c r="P1841" i="1"/>
  <c r="Q1841" i="1" s="1"/>
  <c r="P1845" i="1"/>
  <c r="Q1845" i="1" s="1"/>
  <c r="O1848" i="1"/>
  <c r="U1848" i="1" s="1"/>
  <c r="O1852" i="1"/>
  <c r="U1852" i="1" s="1"/>
  <c r="O1856" i="1"/>
  <c r="U1856" i="1" s="1"/>
  <c r="O1864" i="1"/>
  <c r="U1864" i="1" s="1"/>
  <c r="O1868" i="1"/>
  <c r="U1868" i="1" s="1"/>
  <c r="O1872" i="1"/>
  <c r="U1872" i="1" s="1"/>
  <c r="O1876" i="1"/>
  <c r="O1880" i="1"/>
  <c r="U1880" i="1" s="1"/>
  <c r="O1884" i="1"/>
  <c r="O1888" i="1"/>
  <c r="U1888" i="1" s="1"/>
  <c r="O1892" i="1"/>
  <c r="O1896" i="1"/>
  <c r="U1896" i="1" s="1"/>
  <c r="O1900" i="1"/>
  <c r="U1900" i="1" s="1"/>
  <c r="O1904" i="1"/>
  <c r="U1904" i="1" s="1"/>
  <c r="O1908" i="1"/>
  <c r="U1908" i="1" s="1"/>
  <c r="O1912" i="1"/>
  <c r="O1916" i="1"/>
  <c r="U1916" i="1" s="1"/>
  <c r="O1920" i="1"/>
  <c r="U1920" i="1" s="1"/>
  <c r="O1924" i="1"/>
  <c r="U1924" i="1" s="1"/>
  <c r="O1932" i="1"/>
  <c r="U1932" i="1" s="1"/>
  <c r="O1940" i="1"/>
  <c r="U1940" i="1" s="1"/>
  <c r="O1944" i="1"/>
  <c r="U1944" i="1" s="1"/>
  <c r="O1948" i="1"/>
  <c r="O1952" i="1"/>
  <c r="P1958" i="1"/>
  <c r="Q1958" i="1" s="1"/>
  <c r="N1958" i="1"/>
  <c r="O1962" i="1"/>
  <c r="U1962" i="1" s="1"/>
  <c r="O1967" i="1"/>
  <c r="O1970" i="1"/>
  <c r="O1972" i="1"/>
  <c r="O1983" i="1"/>
  <c r="O1986" i="1"/>
  <c r="O1988" i="1"/>
  <c r="O2081" i="1"/>
  <c r="O2082" i="1"/>
  <c r="O2090" i="1"/>
  <c r="O2098" i="1"/>
  <c r="O1788" i="1"/>
  <c r="O1792" i="1"/>
  <c r="U1792" i="1" s="1"/>
  <c r="O1796" i="1"/>
  <c r="U1796" i="1" s="1"/>
  <c r="O1800" i="1"/>
  <c r="O1804" i="1"/>
  <c r="O1808" i="1"/>
  <c r="U1808" i="1" s="1"/>
  <c r="O1812" i="1"/>
  <c r="O1820" i="1"/>
  <c r="O1828" i="1"/>
  <c r="U1828" i="1" s="1"/>
  <c r="O1836" i="1"/>
  <c r="O1844" i="1"/>
  <c r="N1849" i="1"/>
  <c r="N1853" i="1"/>
  <c r="N1857" i="1"/>
  <c r="N1861" i="1"/>
  <c r="N1865" i="1"/>
  <c r="N1869" i="1"/>
  <c r="N1873" i="1"/>
  <c r="N1877" i="1"/>
  <c r="N1881" i="1"/>
  <c r="N1885" i="1"/>
  <c r="N1889" i="1"/>
  <c r="N1893" i="1"/>
  <c r="N1897" i="1"/>
  <c r="N1901" i="1"/>
  <c r="N1905" i="1"/>
  <c r="N1909" i="1"/>
  <c r="N1913" i="1"/>
  <c r="N1917" i="1"/>
  <c r="N1921" i="1"/>
  <c r="N1925" i="1"/>
  <c r="N1929" i="1"/>
  <c r="N1933" i="1"/>
  <c r="N1937" i="1"/>
  <c r="N1941" i="1"/>
  <c r="N1945" i="1"/>
  <c r="O1953" i="1"/>
  <c r="U1953" i="1" s="1"/>
  <c r="P1956" i="1"/>
  <c r="Q1956" i="1" s="1"/>
  <c r="N1956" i="1"/>
  <c r="O1957" i="1"/>
  <c r="U1957" i="1" s="1"/>
  <c r="O1971" i="1"/>
  <c r="O1974" i="1"/>
  <c r="O1976" i="1"/>
  <c r="O1987" i="1"/>
  <c r="O1990" i="1"/>
  <c r="O1992" i="1"/>
  <c r="P1966" i="1"/>
  <c r="Q1966" i="1" s="1"/>
  <c r="P1970" i="1"/>
  <c r="Q1970" i="1" s="1"/>
  <c r="P1974" i="1"/>
  <c r="Q1974" i="1" s="1"/>
  <c r="P1978" i="1"/>
  <c r="Q1978" i="1" s="1"/>
  <c r="P1982" i="1"/>
  <c r="Q1982" i="1" s="1"/>
  <c r="P1986" i="1"/>
  <c r="Q1986" i="1" s="1"/>
  <c r="P1990" i="1"/>
  <c r="Q1990" i="1" s="1"/>
  <c r="P1994" i="1"/>
  <c r="Q1994" i="1" s="1"/>
  <c r="O1999" i="1"/>
  <c r="U1999" i="1" s="1"/>
  <c r="O2007" i="1"/>
  <c r="U2007" i="1" s="1"/>
  <c r="O2011" i="1"/>
  <c r="U2011" i="1" s="1"/>
  <c r="O2015" i="1"/>
  <c r="U2015" i="1" s="1"/>
  <c r="O2023" i="1"/>
  <c r="U2023" i="1" s="1"/>
  <c r="O2027" i="1"/>
  <c r="U2027" i="1" s="1"/>
  <c r="O2031" i="1"/>
  <c r="U2031" i="1" s="1"/>
  <c r="O2035" i="1"/>
  <c r="O2039" i="1"/>
  <c r="U2039" i="1" s="1"/>
  <c r="O2043" i="1"/>
  <c r="U2043" i="1" s="1"/>
  <c r="O2047" i="1"/>
  <c r="U2047" i="1" s="1"/>
  <c r="O2051" i="1"/>
  <c r="U2051" i="1" s="1"/>
  <c r="O2055" i="1"/>
  <c r="U2055" i="1" s="1"/>
  <c r="O2059" i="1"/>
  <c r="U2059" i="1" s="1"/>
  <c r="O2063" i="1"/>
  <c r="U2063" i="1" s="1"/>
  <c r="O2067" i="1"/>
  <c r="U2067" i="1" s="1"/>
  <c r="O2071" i="1"/>
  <c r="U2071" i="1" s="1"/>
  <c r="O2076" i="1"/>
  <c r="P2078" i="1"/>
  <c r="Q2078" i="1" s="1"/>
  <c r="O2080" i="1"/>
  <c r="P2082" i="1"/>
  <c r="Q2082" i="1" s="1"/>
  <c r="O2084" i="1"/>
  <c r="P2086" i="1"/>
  <c r="Q2086" i="1" s="1"/>
  <c r="O2088" i="1"/>
  <c r="P2090" i="1"/>
  <c r="Q2090" i="1" s="1"/>
  <c r="O2092" i="1"/>
  <c r="P2094" i="1"/>
  <c r="Q2094" i="1" s="1"/>
  <c r="O2096" i="1"/>
  <c r="P2098" i="1"/>
  <c r="Q2098" i="1" s="1"/>
  <c r="O2100" i="1"/>
  <c r="O2106" i="1"/>
  <c r="U2106" i="1" s="1"/>
  <c r="O2108" i="1"/>
  <c r="U2108" i="1" s="1"/>
  <c r="O2109" i="1"/>
  <c r="R2111" i="1"/>
  <c r="P2116" i="1"/>
  <c r="Q2116" i="1" s="1"/>
  <c r="N2116" i="1"/>
  <c r="O2117" i="1"/>
  <c r="R2119" i="1"/>
  <c r="P2124" i="1"/>
  <c r="Q2124" i="1" s="1"/>
  <c r="N2124" i="1"/>
  <c r="O2125" i="1"/>
  <c r="R2127" i="1"/>
  <c r="R2158" i="1"/>
  <c r="O2178" i="1"/>
  <c r="O2182" i="1"/>
  <c r="O2183" i="1"/>
  <c r="O2192" i="1"/>
  <c r="R2208" i="1"/>
  <c r="R2236" i="1"/>
  <c r="P1963" i="1"/>
  <c r="O1965" i="1"/>
  <c r="U1965" i="1" s="1"/>
  <c r="P1967" i="1"/>
  <c r="Q1967" i="1" s="1"/>
  <c r="O1969" i="1"/>
  <c r="U1969" i="1" s="1"/>
  <c r="P1971" i="1"/>
  <c r="Q1971" i="1" s="1"/>
  <c r="O1973" i="1"/>
  <c r="U1973" i="1" s="1"/>
  <c r="P1975" i="1"/>
  <c r="Q1975" i="1" s="1"/>
  <c r="P1979" i="1"/>
  <c r="Q1979" i="1" s="1"/>
  <c r="O1981" i="1"/>
  <c r="U1981" i="1" s="1"/>
  <c r="P1983" i="1"/>
  <c r="Q1983" i="1" s="1"/>
  <c r="O1985" i="1"/>
  <c r="U1985" i="1" s="1"/>
  <c r="P1987" i="1"/>
  <c r="Q1987" i="1" s="1"/>
  <c r="O1989" i="1"/>
  <c r="U1989" i="1" s="1"/>
  <c r="P1991" i="1"/>
  <c r="Q1991" i="1" s="1"/>
  <c r="P1995" i="1"/>
  <c r="Q1995" i="1" s="1"/>
  <c r="O1997" i="1"/>
  <c r="U1997" i="1" s="1"/>
  <c r="N2000" i="1"/>
  <c r="N2004" i="1"/>
  <c r="N2008" i="1"/>
  <c r="N2012" i="1"/>
  <c r="N2016" i="1"/>
  <c r="N2020" i="1"/>
  <c r="N2024" i="1"/>
  <c r="N2028" i="1"/>
  <c r="N2032" i="1"/>
  <c r="N2036" i="1"/>
  <c r="N2040" i="1"/>
  <c r="N2044" i="1"/>
  <c r="N2048" i="1"/>
  <c r="N2052" i="1"/>
  <c r="N2056" i="1"/>
  <c r="N2060" i="1"/>
  <c r="N2064" i="1"/>
  <c r="N2068" i="1"/>
  <c r="N2072" i="1"/>
  <c r="O2075" i="1"/>
  <c r="P2077" i="1"/>
  <c r="Q2077" i="1" s="1"/>
  <c r="O2079" i="1"/>
  <c r="P2081" i="1"/>
  <c r="Q2081" i="1" s="1"/>
  <c r="O2083" i="1"/>
  <c r="P2085" i="1"/>
  <c r="Q2085" i="1" s="1"/>
  <c r="O2087" i="1"/>
  <c r="P2089" i="1"/>
  <c r="Q2089" i="1" s="1"/>
  <c r="O2091" i="1"/>
  <c r="P2093" i="1"/>
  <c r="Q2093" i="1" s="1"/>
  <c r="O2095" i="1"/>
  <c r="P2097" i="1"/>
  <c r="Q2097" i="1" s="1"/>
  <c r="O2099" i="1"/>
  <c r="P2101" i="1"/>
  <c r="Q2101" i="1" s="1"/>
  <c r="P2102" i="1"/>
  <c r="R2109" i="1"/>
  <c r="P2114" i="1"/>
  <c r="Q2114" i="1" s="1"/>
  <c r="N2114" i="1"/>
  <c r="R2117" i="1"/>
  <c r="P2122" i="1"/>
  <c r="Q2122" i="1" s="1"/>
  <c r="N2122" i="1"/>
  <c r="R2125" i="1"/>
  <c r="R2131" i="1"/>
  <c r="U2131" i="1" s="1"/>
  <c r="R2135" i="1"/>
  <c r="R2139" i="1"/>
  <c r="R2143" i="1"/>
  <c r="R2147" i="1"/>
  <c r="U2147" i="1" s="1"/>
  <c r="R2154" i="1"/>
  <c r="P2177" i="1"/>
  <c r="Q2177" i="1" s="1"/>
  <c r="R2178" i="1"/>
  <c r="P2181" i="1"/>
  <c r="Q2181" i="1" s="1"/>
  <c r="R2182" i="1"/>
  <c r="O2188" i="1"/>
  <c r="R2192" i="1"/>
  <c r="R2193" i="1"/>
  <c r="U2193" i="1" s="1"/>
  <c r="N2206" i="1"/>
  <c r="P2206" i="1"/>
  <c r="Q2206" i="1" s="1"/>
  <c r="R2224" i="1"/>
  <c r="N2234" i="1"/>
  <c r="P2234" i="1"/>
  <c r="Q2234" i="1" s="1"/>
  <c r="P1960" i="1"/>
  <c r="Q1960" i="1" s="1"/>
  <c r="P1964" i="1"/>
  <c r="Q1964" i="1" s="1"/>
  <c r="P1968" i="1"/>
  <c r="Q1968" i="1" s="1"/>
  <c r="P1972" i="1"/>
  <c r="Q1972" i="1" s="1"/>
  <c r="P1976" i="1"/>
  <c r="Q1976" i="1" s="1"/>
  <c r="P1980" i="1"/>
  <c r="Q1980" i="1" s="1"/>
  <c r="P1984" i="1"/>
  <c r="Q1984" i="1" s="1"/>
  <c r="P1988" i="1"/>
  <c r="Q1988" i="1" s="1"/>
  <c r="P1992" i="1"/>
  <c r="Q1992" i="1" s="1"/>
  <c r="P1996" i="1"/>
  <c r="N2001" i="1"/>
  <c r="N2005" i="1"/>
  <c r="N2009" i="1"/>
  <c r="N2013" i="1"/>
  <c r="N2017" i="1"/>
  <c r="N2021" i="1"/>
  <c r="N2025" i="1"/>
  <c r="N2029" i="1"/>
  <c r="N2033" i="1"/>
  <c r="N2037" i="1"/>
  <c r="N2041" i="1"/>
  <c r="N2045" i="1"/>
  <c r="N2049" i="1"/>
  <c r="N2053" i="1"/>
  <c r="N2057" i="1"/>
  <c r="N2061" i="1"/>
  <c r="N2065" i="1"/>
  <c r="N2069" i="1"/>
  <c r="N2073" i="1"/>
  <c r="P2076" i="1"/>
  <c r="Q2076" i="1" s="1"/>
  <c r="P2080" i="1"/>
  <c r="Q2080" i="1" s="1"/>
  <c r="P2084" i="1"/>
  <c r="Q2084" i="1" s="1"/>
  <c r="P2088" i="1"/>
  <c r="Q2088" i="1" s="1"/>
  <c r="P2092" i="1"/>
  <c r="Q2092" i="1" s="1"/>
  <c r="P2096" i="1"/>
  <c r="Q2096" i="1" s="1"/>
  <c r="P2100" i="1"/>
  <c r="Q2100" i="1" s="1"/>
  <c r="O2107" i="1"/>
  <c r="U2107" i="1" s="1"/>
  <c r="P2112" i="1"/>
  <c r="Q2112" i="1" s="1"/>
  <c r="N2112" i="1"/>
  <c r="O2113" i="1"/>
  <c r="R2115" i="1"/>
  <c r="P2120" i="1"/>
  <c r="Q2120" i="1" s="1"/>
  <c r="N2120" i="1"/>
  <c r="O2121" i="1"/>
  <c r="R2123" i="1"/>
  <c r="P2128" i="1"/>
  <c r="Q2128" i="1" s="1"/>
  <c r="N2128" i="1"/>
  <c r="R2150" i="1"/>
  <c r="O2181" i="1"/>
  <c r="R2187" i="1"/>
  <c r="P2196" i="1"/>
  <c r="Q2196" i="1" s="1"/>
  <c r="N2196" i="1"/>
  <c r="N2200" i="1"/>
  <c r="N2222" i="1"/>
  <c r="P2222" i="1"/>
  <c r="Q2222" i="1" s="1"/>
  <c r="N1998" i="1"/>
  <c r="N2002" i="1"/>
  <c r="N2006" i="1"/>
  <c r="N2010" i="1"/>
  <c r="N2014" i="1"/>
  <c r="N2018" i="1"/>
  <c r="N2022" i="1"/>
  <c r="N2026" i="1"/>
  <c r="N2030" i="1"/>
  <c r="N2034" i="1"/>
  <c r="N2038" i="1"/>
  <c r="N2042" i="1"/>
  <c r="N2046" i="1"/>
  <c r="N2050" i="1"/>
  <c r="N2054" i="1"/>
  <c r="N2058" i="1"/>
  <c r="N2062" i="1"/>
  <c r="N2066" i="1"/>
  <c r="N2070" i="1"/>
  <c r="N2074" i="1"/>
  <c r="P2075" i="1"/>
  <c r="Q2075" i="1" s="1"/>
  <c r="P2079" i="1"/>
  <c r="Q2079" i="1" s="1"/>
  <c r="P2083" i="1"/>
  <c r="Q2083" i="1" s="1"/>
  <c r="P2087" i="1"/>
  <c r="Q2087" i="1" s="1"/>
  <c r="P2091" i="1"/>
  <c r="Q2091" i="1" s="1"/>
  <c r="P2095" i="1"/>
  <c r="Q2095" i="1" s="1"/>
  <c r="P2099" i="1"/>
  <c r="Q2099" i="1" s="1"/>
  <c r="O2103" i="1"/>
  <c r="U2103" i="1" s="1"/>
  <c r="P2110" i="1"/>
  <c r="Q2110" i="1" s="1"/>
  <c r="N2110" i="1"/>
  <c r="O2111" i="1"/>
  <c r="R2113" i="1"/>
  <c r="P2118" i="1"/>
  <c r="Q2118" i="1" s="1"/>
  <c r="N2118" i="1"/>
  <c r="R2121" i="1"/>
  <c r="P2126" i="1"/>
  <c r="Q2126" i="1" s="1"/>
  <c r="N2126" i="1"/>
  <c r="R2129" i="1"/>
  <c r="U2129" i="1" s="1"/>
  <c r="R2133" i="1"/>
  <c r="R2137" i="1"/>
  <c r="R2141" i="1"/>
  <c r="U2141" i="1" s="1"/>
  <c r="R2145" i="1"/>
  <c r="U2161" i="1"/>
  <c r="R2162" i="1"/>
  <c r="O2190" i="1"/>
  <c r="U2190" i="1" s="1"/>
  <c r="N2198" i="1"/>
  <c r="P2198" i="1"/>
  <c r="Q2198" i="1" s="1"/>
  <c r="N2216" i="1"/>
  <c r="P2150" i="1"/>
  <c r="Q2150" i="1" s="1"/>
  <c r="P2154" i="1"/>
  <c r="Q2154" i="1" s="1"/>
  <c r="P2158" i="1"/>
  <c r="Q2158" i="1" s="1"/>
  <c r="P2162" i="1"/>
  <c r="Q2162" i="1" s="1"/>
  <c r="O2176" i="1"/>
  <c r="P2178" i="1"/>
  <c r="Q2178" i="1" s="1"/>
  <c r="O2180" i="1"/>
  <c r="P2182" i="1"/>
  <c r="Q2182" i="1" s="1"/>
  <c r="O2184" i="1"/>
  <c r="P2187" i="1"/>
  <c r="Q2187" i="1" s="1"/>
  <c r="O2189" i="1"/>
  <c r="P2192" i="1"/>
  <c r="Q2192" i="1" s="1"/>
  <c r="O2195" i="1"/>
  <c r="P2197" i="1"/>
  <c r="Q2197" i="1" s="1"/>
  <c r="N2197" i="1"/>
  <c r="N2204" i="1"/>
  <c r="R2212" i="1"/>
  <c r="N2220" i="1"/>
  <c r="R2228" i="1"/>
  <c r="N2232" i="1"/>
  <c r="R2240" i="1"/>
  <c r="R2244" i="1"/>
  <c r="R2248" i="1"/>
  <c r="O2291" i="1"/>
  <c r="U2291" i="1" s="1"/>
  <c r="O2296" i="1"/>
  <c r="N2298" i="1"/>
  <c r="P2298" i="1"/>
  <c r="Q2298" i="1" s="1"/>
  <c r="P2130" i="1"/>
  <c r="P2132" i="1"/>
  <c r="Q2132" i="1" s="1"/>
  <c r="P2134" i="1"/>
  <c r="P2136" i="1"/>
  <c r="Q2136" i="1" s="1"/>
  <c r="P2138" i="1"/>
  <c r="P2140" i="1"/>
  <c r="P2142" i="1"/>
  <c r="P2144" i="1"/>
  <c r="P2146" i="1"/>
  <c r="P2148" i="1"/>
  <c r="P2176" i="1"/>
  <c r="Q2176" i="1" s="1"/>
  <c r="P2180" i="1"/>
  <c r="Q2180" i="1" s="1"/>
  <c r="P2184" i="1"/>
  <c r="Q2184" i="1" s="1"/>
  <c r="P2185" i="1"/>
  <c r="Q2185" i="1" s="1"/>
  <c r="P2189" i="1"/>
  <c r="Q2189" i="1" s="1"/>
  <c r="P2195" i="1"/>
  <c r="Q2195" i="1" s="1"/>
  <c r="U2202" i="1"/>
  <c r="P2204" i="1"/>
  <c r="Q2204" i="1" s="1"/>
  <c r="R2204" i="1"/>
  <c r="N2212" i="1"/>
  <c r="U2218" i="1"/>
  <c r="P2220" i="1"/>
  <c r="Q2220" i="1" s="1"/>
  <c r="R2220" i="1"/>
  <c r="N2228" i="1"/>
  <c r="U2230" i="1"/>
  <c r="P2232" i="1"/>
  <c r="Q2232" i="1" s="1"/>
  <c r="R2232" i="1"/>
  <c r="N2240" i="1"/>
  <c r="O2242" i="1"/>
  <c r="U2242" i="1" s="1"/>
  <c r="N2244" i="1"/>
  <c r="O2246" i="1"/>
  <c r="N2248" i="1"/>
  <c r="O2250" i="1"/>
  <c r="O2301" i="1"/>
  <c r="U2301" i="1" s="1"/>
  <c r="P2151" i="1"/>
  <c r="Q2151" i="1" s="1"/>
  <c r="P2155" i="1"/>
  <c r="Q2155" i="1" s="1"/>
  <c r="P2159" i="1"/>
  <c r="Q2159" i="1" s="1"/>
  <c r="P2163" i="1"/>
  <c r="Q2163" i="1" s="1"/>
  <c r="P2164" i="1"/>
  <c r="Q2164" i="1" s="1"/>
  <c r="P2165" i="1"/>
  <c r="Q2165" i="1" s="1"/>
  <c r="P2166" i="1"/>
  <c r="Q2166" i="1" s="1"/>
  <c r="P2167" i="1"/>
  <c r="Q2167" i="1" s="1"/>
  <c r="P2168" i="1"/>
  <c r="Q2168" i="1" s="1"/>
  <c r="P2169" i="1"/>
  <c r="Q2169" i="1" s="1"/>
  <c r="P2170" i="1"/>
  <c r="Q2170" i="1" s="1"/>
  <c r="P2171" i="1"/>
  <c r="Q2171" i="1" s="1"/>
  <c r="P2172" i="1"/>
  <c r="Q2172" i="1" s="1"/>
  <c r="P2173" i="1"/>
  <c r="Q2173" i="1" s="1"/>
  <c r="P2174" i="1"/>
  <c r="Q2174" i="1" s="1"/>
  <c r="P2175" i="1"/>
  <c r="Q2175" i="1" s="1"/>
  <c r="P2179" i="1"/>
  <c r="Q2179" i="1" s="1"/>
  <c r="P2183" i="1"/>
  <c r="Q2183" i="1" s="1"/>
  <c r="P2188" i="1"/>
  <c r="Q2188" i="1" s="1"/>
  <c r="P2194" i="1"/>
  <c r="Q2194" i="1" s="1"/>
  <c r="P2200" i="1"/>
  <c r="Q2200" i="1" s="1"/>
  <c r="R2200" i="1"/>
  <c r="N2208" i="1"/>
  <c r="P2210" i="1"/>
  <c r="Q2210" i="1" s="1"/>
  <c r="U2213" i="1"/>
  <c r="U2214" i="1"/>
  <c r="P2216" i="1"/>
  <c r="Q2216" i="1" s="1"/>
  <c r="R2216" i="1"/>
  <c r="N2224" i="1"/>
  <c r="P2226" i="1"/>
  <c r="Q2226" i="1" s="1"/>
  <c r="O2229" i="1"/>
  <c r="U2229" i="1" s="1"/>
  <c r="N2236" i="1"/>
  <c r="P2238" i="1"/>
  <c r="Q2238" i="1" s="1"/>
  <c r="O2241" i="1"/>
  <c r="U2241" i="1" s="1"/>
  <c r="O2245" i="1"/>
  <c r="U2245" i="1" s="1"/>
  <c r="O2249" i="1"/>
  <c r="U2249" i="1" s="1"/>
  <c r="R2296" i="1"/>
  <c r="N2199" i="1"/>
  <c r="N2203" i="1"/>
  <c r="U2203" i="1" s="1"/>
  <c r="N2207" i="1"/>
  <c r="U2207" i="1" s="1"/>
  <c r="N2211" i="1"/>
  <c r="U2211" i="1" s="1"/>
  <c r="N2215" i="1"/>
  <c r="U2215" i="1" s="1"/>
  <c r="N2219" i="1"/>
  <c r="U2219" i="1" s="1"/>
  <c r="N2223" i="1"/>
  <c r="U2223" i="1" s="1"/>
  <c r="N2227" i="1"/>
  <c r="U2227" i="1" s="1"/>
  <c r="N2231" i="1"/>
  <c r="U2231" i="1" s="1"/>
  <c r="N2235" i="1"/>
  <c r="U2235" i="1" s="1"/>
  <c r="N2239" i="1"/>
  <c r="U2239" i="1" s="1"/>
  <c r="N2243" i="1"/>
  <c r="N2247" i="1"/>
  <c r="N2251" i="1"/>
  <c r="O2293" i="1"/>
  <c r="U2293" i="1" s="1"/>
  <c r="P2302" i="1"/>
  <c r="Q2302" i="1" s="1"/>
  <c r="N2304" i="1"/>
  <c r="R2304" i="1"/>
  <c r="O2306" i="1"/>
  <c r="O2309" i="1"/>
  <c r="U2309" i="1" s="1"/>
  <c r="P2318" i="1"/>
  <c r="Q2318" i="1" s="1"/>
  <c r="N2320" i="1"/>
  <c r="R2320" i="1"/>
  <c r="O2322" i="1"/>
  <c r="O2325" i="1"/>
  <c r="U2325" i="1" s="1"/>
  <c r="R2345" i="1"/>
  <c r="N2350" i="1"/>
  <c r="P2350" i="1"/>
  <c r="Q2350" i="1" s="1"/>
  <c r="N2368" i="1"/>
  <c r="R2372" i="1"/>
  <c r="U2283" i="1"/>
  <c r="U2284" i="1"/>
  <c r="U2285" i="1"/>
  <c r="U2286" i="1"/>
  <c r="U2288" i="1"/>
  <c r="O2294" i="1"/>
  <c r="U2294" i="1" s="1"/>
  <c r="O2297" i="1"/>
  <c r="U2297" i="1" s="1"/>
  <c r="N2308" i="1"/>
  <c r="R2308" i="1"/>
  <c r="O2310" i="1"/>
  <c r="U2310" i="1" s="1"/>
  <c r="O2313" i="1"/>
  <c r="U2313" i="1" s="1"/>
  <c r="N2324" i="1"/>
  <c r="R2324" i="1"/>
  <c r="O2326" i="1"/>
  <c r="U2326" i="1" s="1"/>
  <c r="O2329" i="1"/>
  <c r="U2329" i="1" s="1"/>
  <c r="N2360" i="1"/>
  <c r="R2364" i="1"/>
  <c r="O2371" i="1"/>
  <c r="N2374" i="1"/>
  <c r="P2374" i="1"/>
  <c r="Q2374" i="1" s="1"/>
  <c r="P2399" i="1"/>
  <c r="Q2399" i="1" s="1"/>
  <c r="N2399" i="1"/>
  <c r="R2312" i="1"/>
  <c r="O2317" i="1"/>
  <c r="U2317" i="1" s="1"/>
  <c r="R2328" i="1"/>
  <c r="O2330" i="1"/>
  <c r="N2352" i="1"/>
  <c r="R2356" i="1"/>
  <c r="O2363" i="1"/>
  <c r="U2363" i="1" s="1"/>
  <c r="N2366" i="1"/>
  <c r="P2366" i="1"/>
  <c r="Q2366" i="1" s="1"/>
  <c r="R2395" i="1"/>
  <c r="P2252" i="1"/>
  <c r="Q2252" i="1" s="1"/>
  <c r="P2253" i="1"/>
  <c r="Q2253" i="1" s="1"/>
  <c r="P2254" i="1"/>
  <c r="Q2254" i="1" s="1"/>
  <c r="P2255" i="1"/>
  <c r="Q2255" i="1" s="1"/>
  <c r="P2256" i="1"/>
  <c r="Q2256" i="1" s="1"/>
  <c r="P2257" i="1"/>
  <c r="Q2257" i="1" s="1"/>
  <c r="P2258" i="1"/>
  <c r="Q2258" i="1" s="1"/>
  <c r="P2259" i="1"/>
  <c r="Q2259" i="1" s="1"/>
  <c r="P2260" i="1"/>
  <c r="Q2260" i="1" s="1"/>
  <c r="P2261" i="1"/>
  <c r="Q2261" i="1" s="1"/>
  <c r="P2262" i="1"/>
  <c r="Q2262" i="1" s="1"/>
  <c r="P2263" i="1"/>
  <c r="Q2263" i="1" s="1"/>
  <c r="P2264" i="1"/>
  <c r="Q2264" i="1" s="1"/>
  <c r="P2265" i="1"/>
  <c r="Q2265" i="1" s="1"/>
  <c r="P2266" i="1"/>
  <c r="Q2266" i="1" s="1"/>
  <c r="P2267" i="1"/>
  <c r="Q2267" i="1" s="1"/>
  <c r="P2268" i="1"/>
  <c r="Q2268" i="1" s="1"/>
  <c r="P2269" i="1"/>
  <c r="Q2269" i="1" s="1"/>
  <c r="P2270" i="1"/>
  <c r="Q2270" i="1" s="1"/>
  <c r="P2271" i="1"/>
  <c r="Q2271" i="1" s="1"/>
  <c r="P2272" i="1"/>
  <c r="Q2272" i="1" s="1"/>
  <c r="P2273" i="1"/>
  <c r="Q2273" i="1" s="1"/>
  <c r="P2274" i="1"/>
  <c r="Q2274" i="1" s="1"/>
  <c r="P2275" i="1"/>
  <c r="Q2275" i="1" s="1"/>
  <c r="P2276" i="1"/>
  <c r="Q2276" i="1" s="1"/>
  <c r="P2277" i="1"/>
  <c r="Q2277" i="1" s="1"/>
  <c r="P2278" i="1"/>
  <c r="Q2278" i="1" s="1"/>
  <c r="P2279" i="1"/>
  <c r="Q2279" i="1" s="1"/>
  <c r="P2280" i="1"/>
  <c r="Q2280" i="1" s="1"/>
  <c r="P2281" i="1"/>
  <c r="Q2281" i="1" s="1"/>
  <c r="P2282" i="1"/>
  <c r="Q2282" i="1" s="1"/>
  <c r="R2300" i="1"/>
  <c r="O2302" i="1"/>
  <c r="O2305" i="1"/>
  <c r="U2305" i="1" s="1"/>
  <c r="O2312" i="1"/>
  <c r="P2314" i="1"/>
  <c r="Q2314" i="1" s="1"/>
  <c r="R2316" i="1"/>
  <c r="O2318" i="1"/>
  <c r="O2321" i="1"/>
  <c r="U2321" i="1" s="1"/>
  <c r="O2328" i="1"/>
  <c r="P2330" i="1"/>
  <c r="Q2330" i="1" s="1"/>
  <c r="O2355" i="1"/>
  <c r="U2355" i="1" s="1"/>
  <c r="N2358" i="1"/>
  <c r="P2358" i="1"/>
  <c r="Q2358" i="1" s="1"/>
  <c r="N2376" i="1"/>
  <c r="P2296" i="1"/>
  <c r="Q2296" i="1" s="1"/>
  <c r="P2300" i="1"/>
  <c r="Q2300" i="1" s="1"/>
  <c r="P2304" i="1"/>
  <c r="Q2304" i="1" s="1"/>
  <c r="P2308" i="1"/>
  <c r="Q2308" i="1" s="1"/>
  <c r="P2312" i="1"/>
  <c r="Q2312" i="1" s="1"/>
  <c r="P2316" i="1"/>
  <c r="Q2316" i="1" s="1"/>
  <c r="P2320" i="1"/>
  <c r="Q2320" i="1" s="1"/>
  <c r="P2324" i="1"/>
  <c r="Q2324" i="1" s="1"/>
  <c r="P2328" i="1"/>
  <c r="Q2328" i="1" s="1"/>
  <c r="U2338" i="1"/>
  <c r="U2339" i="1"/>
  <c r="U2340" i="1"/>
  <c r="R2343" i="1"/>
  <c r="U2343" i="1" s="1"/>
  <c r="O2351" i="1"/>
  <c r="U2351" i="1" s="1"/>
  <c r="P2352" i="1"/>
  <c r="Q2352" i="1" s="1"/>
  <c r="R2352" i="1"/>
  <c r="N2356" i="1"/>
  <c r="O2359" i="1"/>
  <c r="U2359" i="1" s="1"/>
  <c r="P2360" i="1"/>
  <c r="Q2360" i="1" s="1"/>
  <c r="R2360" i="1"/>
  <c r="O2362" i="1"/>
  <c r="U2362" i="1" s="1"/>
  <c r="N2364" i="1"/>
  <c r="O2367" i="1"/>
  <c r="U2367" i="1" s="1"/>
  <c r="P2368" i="1"/>
  <c r="Q2368" i="1" s="1"/>
  <c r="R2368" i="1"/>
  <c r="O2370" i="1"/>
  <c r="U2370" i="1" s="1"/>
  <c r="N2372" i="1"/>
  <c r="O2375" i="1"/>
  <c r="U2375" i="1" s="1"/>
  <c r="P2376" i="1"/>
  <c r="Q2376" i="1" s="1"/>
  <c r="R2376" i="1"/>
  <c r="R2403" i="1"/>
  <c r="N2290" i="1"/>
  <c r="N2292" i="1"/>
  <c r="O2295" i="1"/>
  <c r="U2295" i="1" s="1"/>
  <c r="O2299" i="1"/>
  <c r="U2299" i="1" s="1"/>
  <c r="O2303" i="1"/>
  <c r="U2303" i="1" s="1"/>
  <c r="O2307" i="1"/>
  <c r="U2307" i="1" s="1"/>
  <c r="O2311" i="1"/>
  <c r="U2311" i="1" s="1"/>
  <c r="O2315" i="1"/>
  <c r="U2315" i="1" s="1"/>
  <c r="O2319" i="1"/>
  <c r="U2319" i="1" s="1"/>
  <c r="O2323" i="1"/>
  <c r="U2323" i="1" s="1"/>
  <c r="O2327" i="1"/>
  <c r="U2327" i="1" s="1"/>
  <c r="O2331" i="1"/>
  <c r="U2331" i="1" s="1"/>
  <c r="O2332" i="1"/>
  <c r="O2333" i="1"/>
  <c r="U2333" i="1" s="1"/>
  <c r="O2335" i="1"/>
  <c r="U2335" i="1" s="1"/>
  <c r="O2336" i="1"/>
  <c r="U2336" i="1" s="1"/>
  <c r="O2337" i="1"/>
  <c r="P2341" i="1"/>
  <c r="Q2341" i="1" s="1"/>
  <c r="N2341" i="1"/>
  <c r="P2348" i="1"/>
  <c r="Q2348" i="1" s="1"/>
  <c r="N2348" i="1"/>
  <c r="O2349" i="1"/>
  <c r="U2349" i="1" s="1"/>
  <c r="O2357" i="1"/>
  <c r="U2357" i="1" s="1"/>
  <c r="O2373" i="1"/>
  <c r="U2373" i="1" s="1"/>
  <c r="P2395" i="1"/>
  <c r="Q2395" i="1" s="1"/>
  <c r="N2395" i="1"/>
  <c r="Q2410" i="1"/>
  <c r="R2455" i="1"/>
  <c r="O2457" i="1"/>
  <c r="P2344" i="1"/>
  <c r="Q2344" i="1" s="1"/>
  <c r="N2344" i="1"/>
  <c r="P2345" i="1"/>
  <c r="Q2345" i="1" s="1"/>
  <c r="N2345" i="1"/>
  <c r="O2353" i="1"/>
  <c r="U2353" i="1" s="1"/>
  <c r="O2361" i="1"/>
  <c r="U2361" i="1" s="1"/>
  <c r="O2369" i="1"/>
  <c r="U2369" i="1" s="1"/>
  <c r="R2399" i="1"/>
  <c r="P2403" i="1"/>
  <c r="Q2403" i="1" s="1"/>
  <c r="N2403" i="1"/>
  <c r="P2393" i="1"/>
  <c r="Q2393" i="1" s="1"/>
  <c r="N2393" i="1"/>
  <c r="P2397" i="1"/>
  <c r="Q2397" i="1" s="1"/>
  <c r="N2397" i="1"/>
  <c r="P2401" i="1"/>
  <c r="Q2401" i="1" s="1"/>
  <c r="N2401" i="1"/>
  <c r="P2405" i="1"/>
  <c r="Q2405" i="1" s="1"/>
  <c r="N2405" i="1"/>
  <c r="P2409" i="1"/>
  <c r="Q2409" i="1" s="1"/>
  <c r="N2409" i="1"/>
  <c r="R2439" i="1"/>
  <c r="O2441" i="1"/>
  <c r="P2504" i="1"/>
  <c r="Q2504" i="1" s="1"/>
  <c r="N2504" i="1"/>
  <c r="U2347" i="1"/>
  <c r="P2392" i="1"/>
  <c r="Q2392" i="1" s="1"/>
  <c r="N2392" i="1"/>
  <c r="O2394" i="1"/>
  <c r="U2394" i="1" s="1"/>
  <c r="P2396" i="1"/>
  <c r="Q2396" i="1" s="1"/>
  <c r="N2396" i="1"/>
  <c r="P2400" i="1"/>
  <c r="Q2400" i="1" s="1"/>
  <c r="N2400" i="1"/>
  <c r="O2402" i="1"/>
  <c r="U2402" i="1" s="1"/>
  <c r="P2404" i="1"/>
  <c r="Q2404" i="1" s="1"/>
  <c r="N2404" i="1"/>
  <c r="O2406" i="1"/>
  <c r="O2408" i="1"/>
  <c r="Q2438" i="1"/>
  <c r="P2512" i="1"/>
  <c r="Q2512" i="1" s="1"/>
  <c r="N2512" i="1"/>
  <c r="P2532" i="1"/>
  <c r="Q2532" i="1" s="1"/>
  <c r="N2532" i="1"/>
  <c r="P2540" i="1"/>
  <c r="Q2540" i="1" s="1"/>
  <c r="N2540" i="1"/>
  <c r="P2377" i="1"/>
  <c r="Q2377" i="1" s="1"/>
  <c r="R2377" i="1"/>
  <c r="P2378" i="1"/>
  <c r="Q2378" i="1" s="1"/>
  <c r="R2378" i="1"/>
  <c r="P2379" i="1"/>
  <c r="Q2379" i="1" s="1"/>
  <c r="R2379" i="1"/>
  <c r="P2380" i="1"/>
  <c r="Q2380" i="1" s="1"/>
  <c r="R2380" i="1"/>
  <c r="P2381" i="1"/>
  <c r="Q2381" i="1" s="1"/>
  <c r="R2381" i="1"/>
  <c r="P2382" i="1"/>
  <c r="Q2382" i="1" s="1"/>
  <c r="R2382" i="1"/>
  <c r="P2383" i="1"/>
  <c r="Q2383" i="1" s="1"/>
  <c r="R2383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R2409" i="1"/>
  <c r="R2447" i="1"/>
  <c r="O2449" i="1"/>
  <c r="Q2454" i="1"/>
  <c r="O2410" i="1"/>
  <c r="O2412" i="1"/>
  <c r="P2414" i="1"/>
  <c r="Q2414" i="1" s="1"/>
  <c r="N2414" i="1"/>
  <c r="P2415" i="1"/>
  <c r="Q2415" i="1" s="1"/>
  <c r="N2415" i="1"/>
  <c r="O2416" i="1"/>
  <c r="U2416" i="1" s="1"/>
  <c r="P2418" i="1"/>
  <c r="Q2418" i="1" s="1"/>
  <c r="N2418" i="1"/>
  <c r="P2419" i="1"/>
  <c r="Q2419" i="1" s="1"/>
  <c r="N2419" i="1"/>
  <c r="P2422" i="1"/>
  <c r="Q2422" i="1" s="1"/>
  <c r="N2422" i="1"/>
  <c r="P2423" i="1"/>
  <c r="Q2423" i="1" s="1"/>
  <c r="N2423" i="1"/>
  <c r="O2424" i="1"/>
  <c r="U2424" i="1" s="1"/>
  <c r="P2426" i="1"/>
  <c r="Q2426" i="1" s="1"/>
  <c r="N2426" i="1"/>
  <c r="P2427" i="1"/>
  <c r="Q2427" i="1" s="1"/>
  <c r="N2427" i="1"/>
  <c r="O2428" i="1"/>
  <c r="U2428" i="1" s="1"/>
  <c r="P2430" i="1"/>
  <c r="Q2430" i="1" s="1"/>
  <c r="N2430" i="1"/>
  <c r="P2431" i="1"/>
  <c r="Q2431" i="1" s="1"/>
  <c r="N2431" i="1"/>
  <c r="O2432" i="1"/>
  <c r="U2432" i="1" s="1"/>
  <c r="P2440" i="1"/>
  <c r="Q2440" i="1" s="1"/>
  <c r="N2440" i="1"/>
  <c r="P2448" i="1"/>
  <c r="Q2448" i="1" s="1"/>
  <c r="N2448" i="1"/>
  <c r="P2456" i="1"/>
  <c r="Q2456" i="1" s="1"/>
  <c r="N2456" i="1"/>
  <c r="P2460" i="1"/>
  <c r="Q2460" i="1" s="1"/>
  <c r="N2460" i="1"/>
  <c r="P2464" i="1"/>
  <c r="Q2464" i="1" s="1"/>
  <c r="N2464" i="1"/>
  <c r="P2468" i="1"/>
  <c r="Q2468" i="1" s="1"/>
  <c r="N2468" i="1"/>
  <c r="P2472" i="1"/>
  <c r="Q2472" i="1" s="1"/>
  <c r="N2472" i="1"/>
  <c r="P2476" i="1"/>
  <c r="Q2476" i="1" s="1"/>
  <c r="N2476" i="1"/>
  <c r="P2480" i="1"/>
  <c r="Q2480" i="1" s="1"/>
  <c r="N2480" i="1"/>
  <c r="P2484" i="1"/>
  <c r="Q2484" i="1" s="1"/>
  <c r="N2484" i="1"/>
  <c r="P2486" i="1"/>
  <c r="Q2486" i="1" s="1"/>
  <c r="N2486" i="1"/>
  <c r="P2488" i="1"/>
  <c r="Q2488" i="1" s="1"/>
  <c r="N2488" i="1"/>
  <c r="P2490" i="1"/>
  <c r="Q2490" i="1" s="1"/>
  <c r="N2490" i="1"/>
  <c r="P2492" i="1"/>
  <c r="Q2492" i="1" s="1"/>
  <c r="N2492" i="1"/>
  <c r="P2496" i="1"/>
  <c r="Q2496" i="1" s="1"/>
  <c r="N2496" i="1"/>
  <c r="R2515" i="1"/>
  <c r="P2411" i="1"/>
  <c r="Q2411" i="1" s="1"/>
  <c r="N2411" i="1"/>
  <c r="P2436" i="1"/>
  <c r="Q2436" i="1" s="1"/>
  <c r="N2436" i="1"/>
  <c r="P2444" i="1"/>
  <c r="Q2444" i="1" s="1"/>
  <c r="N2444" i="1"/>
  <c r="P2452" i="1"/>
  <c r="Q2452" i="1" s="1"/>
  <c r="N2452" i="1"/>
  <c r="R2523" i="1"/>
  <c r="R2435" i="1"/>
  <c r="O2437" i="1"/>
  <c r="R2443" i="1"/>
  <c r="O2445" i="1"/>
  <c r="R2451" i="1"/>
  <c r="P2500" i="1"/>
  <c r="Q2500" i="1" s="1"/>
  <c r="N2500" i="1"/>
  <c r="P2508" i="1"/>
  <c r="Q2508" i="1" s="1"/>
  <c r="N2508" i="1"/>
  <c r="P2528" i="1"/>
  <c r="Q2528" i="1" s="1"/>
  <c r="N2528" i="1"/>
  <c r="P2536" i="1"/>
  <c r="Q2536" i="1" s="1"/>
  <c r="N2536" i="1"/>
  <c r="P2544" i="1"/>
  <c r="Q2544" i="1" s="1"/>
  <c r="N2544" i="1"/>
  <c r="O2435" i="1"/>
  <c r="O2439" i="1"/>
  <c r="O2443" i="1"/>
  <c r="O2447" i="1"/>
  <c r="O2451" i="1"/>
  <c r="P2458" i="1"/>
  <c r="Q2458" i="1" s="1"/>
  <c r="N2458" i="1"/>
  <c r="P2462" i="1"/>
  <c r="Q2462" i="1" s="1"/>
  <c r="N2462" i="1"/>
  <c r="P2466" i="1"/>
  <c r="Q2466" i="1" s="1"/>
  <c r="N2466" i="1"/>
  <c r="P2470" i="1"/>
  <c r="Q2470" i="1" s="1"/>
  <c r="N2470" i="1"/>
  <c r="P2474" i="1"/>
  <c r="Q2474" i="1" s="1"/>
  <c r="N2474" i="1"/>
  <c r="P2478" i="1"/>
  <c r="Q2478" i="1" s="1"/>
  <c r="N2478" i="1"/>
  <c r="P2482" i="1"/>
  <c r="Q2482" i="1" s="1"/>
  <c r="N2482" i="1"/>
  <c r="P2485" i="1"/>
  <c r="Q2485" i="1" s="1"/>
  <c r="N2485" i="1"/>
  <c r="P2487" i="1"/>
  <c r="Q2487" i="1" s="1"/>
  <c r="N2487" i="1"/>
  <c r="P2489" i="1"/>
  <c r="Q2489" i="1" s="1"/>
  <c r="N2489" i="1"/>
  <c r="P2491" i="1"/>
  <c r="Q2491" i="1" s="1"/>
  <c r="N2491" i="1"/>
  <c r="P2493" i="1"/>
  <c r="Q2493" i="1" s="1"/>
  <c r="N2493" i="1"/>
  <c r="P2494" i="1"/>
  <c r="Q2494" i="1" s="1"/>
  <c r="N2494" i="1"/>
  <c r="P2498" i="1"/>
  <c r="Q2498" i="1" s="1"/>
  <c r="N2498" i="1"/>
  <c r="P2502" i="1"/>
  <c r="Q2502" i="1" s="1"/>
  <c r="N2502" i="1"/>
  <c r="P2506" i="1"/>
  <c r="Q2506" i="1" s="1"/>
  <c r="N2506" i="1"/>
  <c r="P2510" i="1"/>
  <c r="Q2510" i="1" s="1"/>
  <c r="N2510" i="1"/>
  <c r="P2514" i="1"/>
  <c r="Q2514" i="1" s="1"/>
  <c r="N2514" i="1"/>
  <c r="R2519" i="1"/>
  <c r="O2551" i="1"/>
  <c r="R2562" i="1"/>
  <c r="R2566" i="1"/>
  <c r="R2570" i="1"/>
  <c r="R2574" i="1"/>
  <c r="O2581" i="1"/>
  <c r="O2600" i="1"/>
  <c r="N2413" i="1"/>
  <c r="N2417" i="1"/>
  <c r="N2421" i="1"/>
  <c r="N2425" i="1"/>
  <c r="N2429" i="1"/>
  <c r="R2433" i="1"/>
  <c r="N2434" i="1"/>
  <c r="R2437" i="1"/>
  <c r="N2438" i="1"/>
  <c r="R2441" i="1"/>
  <c r="N2442" i="1"/>
  <c r="R2445" i="1"/>
  <c r="N2446" i="1"/>
  <c r="R2449" i="1"/>
  <c r="N2450" i="1"/>
  <c r="R2453" i="1"/>
  <c r="N2454" i="1"/>
  <c r="R2457" i="1"/>
  <c r="P2461" i="1"/>
  <c r="Q2461" i="1" s="1"/>
  <c r="N2461" i="1"/>
  <c r="P2465" i="1"/>
  <c r="Q2465" i="1" s="1"/>
  <c r="N2465" i="1"/>
  <c r="P2469" i="1"/>
  <c r="Q2469" i="1" s="1"/>
  <c r="N2469" i="1"/>
  <c r="P2473" i="1"/>
  <c r="Q2473" i="1" s="1"/>
  <c r="N2473" i="1"/>
  <c r="P2477" i="1"/>
  <c r="Q2477" i="1" s="1"/>
  <c r="N2477" i="1"/>
  <c r="P2481" i="1"/>
  <c r="Q2481" i="1" s="1"/>
  <c r="N2481" i="1"/>
  <c r="P2516" i="1"/>
  <c r="Q2516" i="1" s="1"/>
  <c r="N2516" i="1"/>
  <c r="O2521" i="1"/>
  <c r="U2521" i="1" s="1"/>
  <c r="P2524" i="1"/>
  <c r="Q2524" i="1" s="1"/>
  <c r="N2524" i="1"/>
  <c r="O2546" i="1"/>
  <c r="P2459" i="1"/>
  <c r="Q2459" i="1" s="1"/>
  <c r="N2459" i="1"/>
  <c r="P2463" i="1"/>
  <c r="Q2463" i="1" s="1"/>
  <c r="N2463" i="1"/>
  <c r="P2467" i="1"/>
  <c r="Q2467" i="1" s="1"/>
  <c r="N2467" i="1"/>
  <c r="P2471" i="1"/>
  <c r="Q2471" i="1" s="1"/>
  <c r="N2471" i="1"/>
  <c r="P2475" i="1"/>
  <c r="Q2475" i="1" s="1"/>
  <c r="N2475" i="1"/>
  <c r="P2479" i="1"/>
  <c r="Q2479" i="1" s="1"/>
  <c r="N2479" i="1"/>
  <c r="P2483" i="1"/>
  <c r="Q2483" i="1" s="1"/>
  <c r="N2483" i="1"/>
  <c r="P2495" i="1"/>
  <c r="Q2495" i="1" s="1"/>
  <c r="N2495" i="1"/>
  <c r="O2497" i="1"/>
  <c r="P2499" i="1"/>
  <c r="Q2499" i="1" s="1"/>
  <c r="N2499" i="1"/>
  <c r="R2500" i="1"/>
  <c r="O2501" i="1"/>
  <c r="U2501" i="1" s="1"/>
  <c r="P2503" i="1"/>
  <c r="Q2503" i="1" s="1"/>
  <c r="N2503" i="1"/>
  <c r="R2504" i="1"/>
  <c r="P2507" i="1"/>
  <c r="Q2507" i="1" s="1"/>
  <c r="N2507" i="1"/>
  <c r="R2508" i="1"/>
  <c r="O2509" i="1"/>
  <c r="P2511" i="1"/>
  <c r="Q2511" i="1" s="1"/>
  <c r="N2511" i="1"/>
  <c r="R2512" i="1"/>
  <c r="O2513" i="1"/>
  <c r="O2517" i="1"/>
  <c r="U2517" i="1" s="1"/>
  <c r="P2520" i="1"/>
  <c r="Q2520" i="1" s="1"/>
  <c r="N2520" i="1"/>
  <c r="O2555" i="1"/>
  <c r="P2527" i="1"/>
  <c r="Q2527" i="1" s="1"/>
  <c r="N2527" i="1"/>
  <c r="P2531" i="1"/>
  <c r="Q2531" i="1" s="1"/>
  <c r="N2531" i="1"/>
  <c r="P2535" i="1"/>
  <c r="Q2535" i="1" s="1"/>
  <c r="N2535" i="1"/>
  <c r="P2539" i="1"/>
  <c r="Q2539" i="1" s="1"/>
  <c r="N2539" i="1"/>
  <c r="P2543" i="1"/>
  <c r="Q2543" i="1" s="1"/>
  <c r="N2543" i="1"/>
  <c r="R2551" i="1"/>
  <c r="O2554" i="1"/>
  <c r="U2554" i="1" s="1"/>
  <c r="R2555" i="1"/>
  <c r="P2558" i="1"/>
  <c r="Q2558" i="1" s="1"/>
  <c r="N2558" i="1"/>
  <c r="O2559" i="1"/>
  <c r="O2561" i="1"/>
  <c r="U2561" i="1" s="1"/>
  <c r="O2565" i="1"/>
  <c r="O2569" i="1"/>
  <c r="U2569" i="1" s="1"/>
  <c r="O2573" i="1"/>
  <c r="U2573" i="1" s="1"/>
  <c r="O2577" i="1"/>
  <c r="U2577" i="1" s="1"/>
  <c r="N2515" i="1"/>
  <c r="R2518" i="1"/>
  <c r="N2519" i="1"/>
  <c r="R2522" i="1"/>
  <c r="N2523" i="1"/>
  <c r="P2526" i="1"/>
  <c r="Q2526" i="1" s="1"/>
  <c r="N2526" i="1"/>
  <c r="P2530" i="1"/>
  <c r="Q2530" i="1" s="1"/>
  <c r="N2530" i="1"/>
  <c r="P2534" i="1"/>
  <c r="Q2534" i="1" s="1"/>
  <c r="N2534" i="1"/>
  <c r="P2538" i="1"/>
  <c r="Q2538" i="1" s="1"/>
  <c r="N2538" i="1"/>
  <c r="P2542" i="1"/>
  <c r="Q2542" i="1" s="1"/>
  <c r="N2542" i="1"/>
  <c r="P2545" i="1"/>
  <c r="Q2545" i="1" s="1"/>
  <c r="N2545" i="1"/>
  <c r="P2547" i="1"/>
  <c r="Q2547" i="1" s="1"/>
  <c r="O2548" i="1"/>
  <c r="P2548" i="1"/>
  <c r="Q2548" i="1" s="1"/>
  <c r="O2549" i="1"/>
  <c r="P2552" i="1"/>
  <c r="Q2552" i="1" s="1"/>
  <c r="O2553" i="1"/>
  <c r="P2556" i="1"/>
  <c r="Q2556" i="1" s="1"/>
  <c r="O2557" i="1"/>
  <c r="R2559" i="1"/>
  <c r="O2518" i="1"/>
  <c r="O2522" i="1"/>
  <c r="P2529" i="1"/>
  <c r="Q2529" i="1" s="1"/>
  <c r="N2529" i="1"/>
  <c r="P2533" i="1"/>
  <c r="Q2533" i="1" s="1"/>
  <c r="N2533" i="1"/>
  <c r="P2537" i="1"/>
  <c r="Q2537" i="1" s="1"/>
  <c r="N2537" i="1"/>
  <c r="P2541" i="1"/>
  <c r="Q2541" i="1" s="1"/>
  <c r="N2541" i="1"/>
  <c r="P2546" i="1"/>
  <c r="Q2546" i="1" s="1"/>
  <c r="O2547" i="1"/>
  <c r="R2549" i="1"/>
  <c r="O2552" i="1"/>
  <c r="R2553" i="1"/>
  <c r="O2556" i="1"/>
  <c r="R2557" i="1"/>
  <c r="O2562" i="1"/>
  <c r="O2563" i="1"/>
  <c r="O2566" i="1"/>
  <c r="O2567" i="1"/>
  <c r="O2570" i="1"/>
  <c r="O2571" i="1"/>
  <c r="O2574" i="1"/>
  <c r="O2575" i="1"/>
  <c r="P2560" i="1"/>
  <c r="Q2560" i="1" s="1"/>
  <c r="P2564" i="1"/>
  <c r="Q2564" i="1" s="1"/>
  <c r="P2568" i="1"/>
  <c r="Q2568" i="1" s="1"/>
  <c r="P2572" i="1"/>
  <c r="Q2572" i="1" s="1"/>
  <c r="P2576" i="1"/>
  <c r="Q2576" i="1" s="1"/>
  <c r="O2580" i="1"/>
  <c r="P2581" i="1"/>
  <c r="Q2581" i="1" s="1"/>
  <c r="O2584" i="1"/>
  <c r="P2585" i="1"/>
  <c r="Q2585" i="1" s="1"/>
  <c r="O2594" i="1"/>
  <c r="O2608" i="1"/>
  <c r="P2563" i="1"/>
  <c r="Q2563" i="1" s="1"/>
  <c r="P2567" i="1"/>
  <c r="Q2567" i="1" s="1"/>
  <c r="P2571" i="1"/>
  <c r="Q2571" i="1" s="1"/>
  <c r="P2575" i="1"/>
  <c r="Q2575" i="1" s="1"/>
  <c r="O2579" i="1"/>
  <c r="U2579" i="1" s="1"/>
  <c r="P2580" i="1"/>
  <c r="Q2580" i="1" s="1"/>
  <c r="O2583" i="1"/>
  <c r="P2584" i="1"/>
  <c r="Q2584" i="1" s="1"/>
  <c r="O2587" i="1"/>
  <c r="U2587" i="1" s="1"/>
  <c r="O2589" i="1"/>
  <c r="U2589" i="1" s="1"/>
  <c r="O2593" i="1"/>
  <c r="U2593" i="1" s="1"/>
  <c r="P2562" i="1"/>
  <c r="Q2562" i="1" s="1"/>
  <c r="O2564" i="1"/>
  <c r="P2566" i="1"/>
  <c r="Q2566" i="1" s="1"/>
  <c r="P2570" i="1"/>
  <c r="Q2570" i="1" s="1"/>
  <c r="P2574" i="1"/>
  <c r="Q2574" i="1" s="1"/>
  <c r="O2576" i="1"/>
  <c r="O2578" i="1"/>
  <c r="U2578" i="1" s="1"/>
  <c r="O2582" i="1"/>
  <c r="U2582" i="1" s="1"/>
  <c r="O2586" i="1"/>
  <c r="U2586" i="1" s="1"/>
  <c r="O2596" i="1"/>
  <c r="U2597" i="1"/>
  <c r="O2602" i="1"/>
  <c r="O2604" i="1"/>
  <c r="O2605" i="1"/>
  <c r="O2588" i="1"/>
  <c r="U2588" i="1" s="1"/>
  <c r="O2590" i="1"/>
  <c r="U2590" i="1" s="1"/>
  <c r="O2592" i="1"/>
  <c r="P2604" i="1"/>
  <c r="Q2604" i="1" s="1"/>
  <c r="O2606" i="1"/>
  <c r="O2610" i="1"/>
  <c r="U2610" i="1" s="1"/>
  <c r="P2627" i="1"/>
  <c r="Q2627" i="1" s="1"/>
  <c r="N2627" i="1"/>
  <c r="P2631" i="1"/>
  <c r="Q2631" i="1" s="1"/>
  <c r="N2631" i="1"/>
  <c r="P2634" i="1"/>
  <c r="Q2634" i="1" s="1"/>
  <c r="N2634" i="1"/>
  <c r="P2636" i="1"/>
  <c r="Q2636" i="1" s="1"/>
  <c r="N2636" i="1"/>
  <c r="P2638" i="1"/>
  <c r="Q2638" i="1" s="1"/>
  <c r="N2638" i="1"/>
  <c r="O2640" i="1"/>
  <c r="P2603" i="1"/>
  <c r="Q2603" i="1" s="1"/>
  <c r="P2607" i="1"/>
  <c r="Q2607" i="1" s="1"/>
  <c r="P2608" i="1"/>
  <c r="O2613" i="1"/>
  <c r="U2613" i="1" s="1"/>
  <c r="O2614" i="1"/>
  <c r="N2615" i="1"/>
  <c r="O2617" i="1"/>
  <c r="U2617" i="1" s="1"/>
  <c r="O2618" i="1"/>
  <c r="N2619" i="1"/>
  <c r="O2622" i="1"/>
  <c r="N2623" i="1"/>
  <c r="R2624" i="1"/>
  <c r="R2628" i="1"/>
  <c r="P2594" i="1"/>
  <c r="Q2594" i="1" s="1"/>
  <c r="P2596" i="1"/>
  <c r="Q2596" i="1" s="1"/>
  <c r="P2598" i="1"/>
  <c r="Q2598" i="1" s="1"/>
  <c r="P2600" i="1"/>
  <c r="Q2600" i="1" s="1"/>
  <c r="P2602" i="1"/>
  <c r="Q2602" i="1" s="1"/>
  <c r="P2606" i="1"/>
  <c r="Q2606" i="1" s="1"/>
  <c r="O2611" i="1"/>
  <c r="O2612" i="1"/>
  <c r="U2612" i="1" s="1"/>
  <c r="O2616" i="1"/>
  <c r="U2616" i="1" s="1"/>
  <c r="O2620" i="1"/>
  <c r="U2620" i="1" s="1"/>
  <c r="P2605" i="1"/>
  <c r="Q2605" i="1" s="1"/>
  <c r="R2611" i="1"/>
  <c r="R2615" i="1"/>
  <c r="R2619" i="1"/>
  <c r="P2614" i="1"/>
  <c r="Q2614" i="1" s="1"/>
  <c r="P2618" i="1"/>
  <c r="Q2618" i="1" s="1"/>
  <c r="P2622" i="1"/>
  <c r="Q2622" i="1" s="1"/>
  <c r="P2632" i="1"/>
  <c r="Q2632" i="1" s="1"/>
  <c r="N2632" i="1"/>
  <c r="P2633" i="1"/>
  <c r="Q2633" i="1" s="1"/>
  <c r="N2633" i="1"/>
  <c r="O2624" i="1"/>
  <c r="P2629" i="1"/>
  <c r="Q2629" i="1" s="1"/>
  <c r="N2629" i="1"/>
  <c r="O2625" i="1"/>
  <c r="U2625" i="1" s="1"/>
  <c r="P2630" i="1"/>
  <c r="Q2630" i="1" s="1"/>
  <c r="N2630" i="1"/>
  <c r="R2644" i="1"/>
  <c r="O2647" i="1"/>
  <c r="O2655" i="1"/>
  <c r="U2655" i="1" s="1"/>
  <c r="N2637" i="1"/>
  <c r="O2641" i="1"/>
  <c r="U2641" i="1" s="1"/>
  <c r="O2642" i="1"/>
  <c r="U2643" i="1"/>
  <c r="P2645" i="1"/>
  <c r="Q2645" i="1" s="1"/>
  <c r="R2648" i="1"/>
  <c r="P2640" i="1"/>
  <c r="Q2640" i="1" s="1"/>
  <c r="O2645" i="1"/>
  <c r="R2646" i="1"/>
  <c r="R2657" i="1"/>
  <c r="R2667" i="1"/>
  <c r="U2667" i="1" s="1"/>
  <c r="R2671" i="1"/>
  <c r="U2671" i="1" s="1"/>
  <c r="N2635" i="1"/>
  <c r="N2639" i="1"/>
  <c r="R2642" i="1"/>
  <c r="P2647" i="1"/>
  <c r="Q2647" i="1" s="1"/>
  <c r="O2648" i="1"/>
  <c r="O2649" i="1"/>
  <c r="R2649" i="1"/>
  <c r="N2659" i="1"/>
  <c r="P2659" i="1"/>
  <c r="Q2659" i="1" s="1"/>
  <c r="R2650" i="1"/>
  <c r="U2650" i="1" s="1"/>
  <c r="P2652" i="1"/>
  <c r="Q2652" i="1" s="1"/>
  <c r="N2653" i="1"/>
  <c r="P2653" i="1"/>
  <c r="Q2653" i="1" s="1"/>
  <c r="N2652" i="1"/>
  <c r="R2653" i="1"/>
  <c r="N2657" i="1"/>
  <c r="P2657" i="1"/>
  <c r="Q2657" i="1" s="1"/>
  <c r="P2662" i="1"/>
  <c r="Q2662" i="1" s="1"/>
  <c r="N2662" i="1"/>
  <c r="O2666" i="1"/>
  <c r="O2670" i="1"/>
  <c r="N2660" i="1"/>
  <c r="P2660" i="1"/>
  <c r="Q2660" i="1" s="1"/>
  <c r="R2663" i="1"/>
  <c r="R2661" i="1"/>
  <c r="R2665" i="1"/>
  <c r="R2669" i="1"/>
  <c r="N2654" i="1"/>
  <c r="N2656" i="1"/>
  <c r="N2658" i="1"/>
  <c r="R2660" i="1"/>
  <c r="O2661" i="1"/>
  <c r="O2663" i="1"/>
  <c r="P2664" i="1"/>
  <c r="Q2664" i="1" s="1"/>
  <c r="P2666" i="1"/>
  <c r="Q2666" i="1" s="1"/>
  <c r="P2668" i="1"/>
  <c r="Q2668" i="1" s="1"/>
  <c r="P2670" i="1"/>
  <c r="Q2670" i="1" s="1"/>
  <c r="P2672" i="1"/>
  <c r="Q2672" i="1" s="1"/>
  <c r="P2674" i="1"/>
  <c r="Q2674" i="1" s="1"/>
  <c r="U572" i="1" l="1"/>
  <c r="U879" i="1"/>
  <c r="U517" i="1"/>
  <c r="U1573" i="1"/>
  <c r="U1569" i="1"/>
  <c r="U1565" i="1"/>
  <c r="U1561" i="1"/>
  <c r="U1557" i="1"/>
  <c r="U1553" i="1"/>
  <c r="U1545" i="1"/>
  <c r="U1541" i="1"/>
  <c r="U1537" i="1"/>
  <c r="U1533" i="1"/>
  <c r="U1529" i="1"/>
  <c r="U1525" i="1"/>
  <c r="U1521" i="1"/>
  <c r="U1513" i="1"/>
  <c r="U1509" i="1"/>
  <c r="U1505" i="1"/>
  <c r="U1501" i="1"/>
  <c r="U1497" i="1"/>
  <c r="U594" i="1"/>
  <c r="U1613" i="1"/>
  <c r="U629" i="1"/>
  <c r="U800" i="1"/>
  <c r="U885" i="1"/>
  <c r="U877" i="1"/>
  <c r="U676" i="1"/>
  <c r="U819" i="1"/>
  <c r="U648" i="1"/>
  <c r="U700" i="1"/>
  <c r="U685" i="1"/>
  <c r="U600" i="1"/>
  <c r="U540" i="1"/>
  <c r="U493" i="1"/>
  <c r="U863" i="1"/>
  <c r="U2209" i="1"/>
  <c r="U2342" i="1"/>
  <c r="U2205" i="1"/>
  <c r="U1936" i="1"/>
  <c r="U1818" i="1"/>
  <c r="U1739" i="1"/>
  <c r="U1700" i="1"/>
  <c r="U1696" i="1"/>
  <c r="U1672" i="1"/>
  <c r="U1598" i="1"/>
  <c r="U1579" i="1"/>
  <c r="U1596" i="1"/>
  <c r="U1592" i="1"/>
  <c r="U1024" i="1"/>
  <c r="U960" i="1"/>
  <c r="U562" i="1"/>
  <c r="U446" i="1"/>
  <c r="U988" i="1"/>
  <c r="U693" i="1"/>
  <c r="U632" i="1"/>
  <c r="U784" i="1"/>
  <c r="U564" i="1"/>
  <c r="U1609" i="1"/>
  <c r="U1601" i="1"/>
  <c r="U2149" i="1"/>
  <c r="U1918" i="1"/>
  <c r="U1922" i="1"/>
  <c r="U1906" i="1"/>
  <c r="U1890" i="1"/>
  <c r="U1619" i="1"/>
  <c r="U1617" i="1"/>
  <c r="U1664" i="1"/>
  <c r="U1660" i="1"/>
  <c r="U1632" i="1"/>
  <c r="U1733" i="1"/>
  <c r="U1729" i="1"/>
  <c r="U1725" i="1"/>
  <c r="U1599" i="1"/>
  <c r="U1589" i="1"/>
  <c r="U1585" i="1"/>
  <c r="U1482" i="1"/>
  <c r="U1445" i="1"/>
  <c r="U860" i="1"/>
  <c r="U624" i="1"/>
  <c r="U620" i="1"/>
  <c r="U668" i="1"/>
  <c r="U592" i="1"/>
  <c r="U486" i="1"/>
  <c r="U444" i="1"/>
  <c r="U598" i="1"/>
  <c r="U1949" i="1"/>
  <c r="U883" i="1"/>
  <c r="U2626" i="1"/>
  <c r="U2609" i="1"/>
  <c r="U1858" i="1"/>
  <c r="U1628" i="1"/>
  <c r="U1715" i="1"/>
  <c r="U1928" i="1"/>
  <c r="U606" i="1"/>
  <c r="U2221" i="1"/>
  <c r="U2447" i="1"/>
  <c r="U2410" i="1"/>
  <c r="U1677" i="1"/>
  <c r="U1575" i="1"/>
  <c r="U2104" i="1"/>
  <c r="U1926" i="1"/>
  <c r="U1977" i="1"/>
  <c r="U1874" i="1"/>
  <c r="U1666" i="1"/>
  <c r="U1662" i="1"/>
  <c r="U1634" i="1"/>
  <c r="U1630" i="1"/>
  <c r="U1587" i="1"/>
  <c r="U2568" i="1"/>
  <c r="U2186" i="1"/>
  <c r="U2105" i="1"/>
  <c r="U2127" i="1"/>
  <c r="U2119" i="1"/>
  <c r="U1938" i="1"/>
  <c r="U1676" i="1"/>
  <c r="U1656" i="1"/>
  <c r="U1860" i="1"/>
  <c r="U1683" i="1"/>
  <c r="U712" i="1"/>
  <c r="U666" i="1"/>
  <c r="U560" i="1"/>
  <c r="U602" i="1"/>
  <c r="U640" i="1"/>
  <c r="U552" i="1"/>
  <c r="U831" i="1"/>
  <c r="U728" i="1"/>
  <c r="U677" i="1"/>
  <c r="U476" i="1"/>
  <c r="U628" i="1"/>
  <c r="U1610" i="1"/>
  <c r="U2663" i="1"/>
  <c r="U2246" i="1"/>
  <c r="U2135" i="1"/>
  <c r="U1812" i="1"/>
  <c r="U1892" i="1"/>
  <c r="U1876" i="1"/>
  <c r="U1902" i="1"/>
  <c r="U1886" i="1"/>
  <c r="U1866" i="1"/>
  <c r="U1736" i="1"/>
  <c r="U1464" i="1"/>
  <c r="U1732" i="1"/>
  <c r="U1728" i="1"/>
  <c r="U1424" i="1"/>
  <c r="U852" i="1"/>
  <c r="U996" i="1"/>
  <c r="U578" i="1"/>
  <c r="U478" i="1"/>
  <c r="U442" i="1"/>
  <c r="U827" i="1"/>
  <c r="U532" i="1"/>
  <c r="U596" i="1"/>
  <c r="U1655" i="1"/>
  <c r="U1544" i="1"/>
  <c r="U2665" i="1"/>
  <c r="U2547" i="1"/>
  <c r="U2236" i="1"/>
  <c r="U2143" i="1"/>
  <c r="U2201" i="1"/>
  <c r="U2139" i="1"/>
  <c r="U1800" i="1"/>
  <c r="U1912" i="1"/>
  <c r="U1794" i="1"/>
  <c r="U1961" i="1"/>
  <c r="U1942" i="1"/>
  <c r="U1870" i="1"/>
  <c r="U1854" i="1"/>
  <c r="U1784" i="1"/>
  <c r="U1703" i="1"/>
  <c r="U1625" i="1"/>
  <c r="Q1644" i="1"/>
  <c r="U1644" i="1" s="1"/>
  <c r="U816" i="1"/>
  <c r="U808" i="1"/>
  <c r="U1008" i="1"/>
  <c r="U906" i="1"/>
  <c r="U506" i="1"/>
  <c r="U482" i="1"/>
  <c r="U748" i="1"/>
  <c r="U729" i="1"/>
  <c r="U697" i="1"/>
  <c r="U420" i="1"/>
  <c r="U472" i="1"/>
  <c r="U616" i="1"/>
  <c r="U557" i="1"/>
  <c r="U1635" i="1"/>
  <c r="U1834" i="1"/>
  <c r="U1650" i="1"/>
  <c r="U1646" i="1"/>
  <c r="U1832" i="1"/>
  <c r="U1816" i="1"/>
  <c r="U1640" i="1"/>
  <c r="U1806" i="1"/>
  <c r="U1688" i="1"/>
  <c r="U1620" i="1"/>
  <c r="U2674" i="1"/>
  <c r="U2669" i="1"/>
  <c r="U2592" i="1"/>
  <c r="U2509" i="1"/>
  <c r="U2412" i="1"/>
  <c r="U2406" i="1"/>
  <c r="U2250" i="1"/>
  <c r="U1844" i="1"/>
  <c r="U1952" i="1"/>
  <c r="U1946" i="1"/>
  <c r="U1930" i="1"/>
  <c r="U1468" i="1"/>
  <c r="U1636" i="1"/>
  <c r="U907" i="1"/>
  <c r="U807" i="1"/>
  <c r="U670" i="1"/>
  <c r="U638" i="1"/>
  <c r="U470" i="1"/>
  <c r="U414" i="1"/>
  <c r="U605" i="1"/>
  <c r="U573" i="1"/>
  <c r="U492" i="1"/>
  <c r="U1639" i="1"/>
  <c r="U1581" i="1"/>
  <c r="U1559" i="1"/>
  <c r="U1510" i="1"/>
  <c r="U2564" i="1"/>
  <c r="U2390" i="1"/>
  <c r="U1535" i="1"/>
  <c r="U1704" i="1"/>
  <c r="U2599" i="1"/>
  <c r="U2407" i="1"/>
  <c r="U2289" i="1"/>
  <c r="U2287" i="1"/>
  <c r="U2153" i="1"/>
  <c r="U2177" i="1"/>
  <c r="U1642" i="1"/>
  <c r="U1678" i="1"/>
  <c r="U1658" i="1"/>
  <c r="U1654" i="1"/>
  <c r="U1652" i="1"/>
  <c r="U1437" i="1"/>
  <c r="U1429" i="1"/>
  <c r="U1421" i="1"/>
  <c r="U665" i="1"/>
  <c r="U828" i="1"/>
  <c r="U792" i="1"/>
  <c r="U760" i="1"/>
  <c r="U716" i="1"/>
  <c r="U2237" i="1"/>
  <c r="U788" i="1"/>
  <c r="U756" i="1"/>
  <c r="U732" i="1"/>
  <c r="U855" i="1"/>
  <c r="U441" i="1"/>
  <c r="U613" i="1"/>
  <c r="U1515" i="1"/>
  <c r="U2365" i="1"/>
  <c r="U2332" i="1"/>
  <c r="U2354" i="1"/>
  <c r="U1948" i="1"/>
  <c r="U1884" i="1"/>
  <c r="U1798" i="1"/>
  <c r="U1737" i="1"/>
  <c r="U1738" i="1"/>
  <c r="U1616" i="1"/>
  <c r="U1600" i="1"/>
  <c r="U1584" i="1"/>
  <c r="U1494" i="1"/>
  <c r="U1462" i="1"/>
  <c r="U1638" i="1"/>
  <c r="U1435" i="1"/>
  <c r="U1427" i="1"/>
  <c r="U849" i="1"/>
  <c r="U841" i="1"/>
  <c r="U964" i="1"/>
  <c r="U674" i="1"/>
  <c r="U626" i="1"/>
  <c r="U796" i="1"/>
  <c r="U721" i="1"/>
  <c r="U705" i="1"/>
  <c r="U689" i="1"/>
  <c r="U608" i="1"/>
  <c r="U505" i="1"/>
  <c r="U504" i="1"/>
  <c r="U477" i="1"/>
  <c r="U1454" i="1"/>
  <c r="U1446" i="1"/>
  <c r="U1622" i="1"/>
  <c r="U1563" i="1"/>
  <c r="U1611" i="1"/>
  <c r="U1548" i="1"/>
  <c r="U1539" i="1"/>
  <c r="U1519" i="1"/>
  <c r="U1499" i="1"/>
  <c r="U2378" i="1"/>
  <c r="U2408" i="1"/>
  <c r="U2337" i="1"/>
  <c r="U2371" i="1"/>
  <c r="U2306" i="1"/>
  <c r="U2145" i="1"/>
  <c r="U2133" i="1"/>
  <c r="U1993" i="1"/>
  <c r="U2035" i="1"/>
  <c r="U2003" i="1"/>
  <c r="U1836" i="1"/>
  <c r="U1820" i="1"/>
  <c r="U1804" i="1"/>
  <c r="U1788" i="1"/>
  <c r="U1682" i="1"/>
  <c r="U1648" i="1"/>
  <c r="U804" i="1"/>
  <c r="U823" i="1"/>
  <c r="U614" i="1"/>
  <c r="U582" i="1"/>
  <c r="U897" i="1"/>
  <c r="U484" i="1"/>
  <c r="U321" i="1"/>
  <c r="U580" i="1"/>
  <c r="U521" i="1"/>
  <c r="U848" i="1"/>
  <c r="U536" i="1"/>
  <c r="U720" i="1"/>
  <c r="U688" i="1"/>
  <c r="U644" i="1"/>
  <c r="U541" i="1"/>
  <c r="U525" i="1"/>
  <c r="U428" i="1"/>
  <c r="U520" i="1"/>
  <c r="U1649" i="1"/>
  <c r="U1627" i="1"/>
  <c r="U1448" i="1"/>
  <c r="U1567" i="1"/>
  <c r="U1558" i="1"/>
  <c r="U1603" i="1"/>
  <c r="U1551" i="1"/>
  <c r="U1523" i="1"/>
  <c r="U1503" i="1"/>
  <c r="U2322" i="1"/>
  <c r="U2137" i="1"/>
  <c r="U1840" i="1"/>
  <c r="U1824" i="1"/>
  <c r="U1790" i="1"/>
  <c r="U1910" i="1"/>
  <c r="U1894" i="1"/>
  <c r="U1878" i="1"/>
  <c r="U1862" i="1"/>
  <c r="U1621" i="1"/>
  <c r="U1604" i="1"/>
  <c r="U1588" i="1"/>
  <c r="U1719" i="1"/>
  <c r="U1474" i="1"/>
  <c r="U1439" i="1"/>
  <c r="U1431" i="1"/>
  <c r="U1423" i="1"/>
  <c r="U851" i="1"/>
  <c r="U845" i="1"/>
  <c r="U682" i="1"/>
  <c r="U650" i="1"/>
  <c r="U618" i="1"/>
  <c r="U426" i="1"/>
  <c r="U652" i="1"/>
  <c r="U436" i="1"/>
  <c r="U672" i="1"/>
  <c r="U724" i="1"/>
  <c r="U708" i="1"/>
  <c r="U645" i="1"/>
  <c r="U875" i="1"/>
  <c r="U1631" i="1"/>
  <c r="U1593" i="1"/>
  <c r="U1450" i="1"/>
  <c r="U1571" i="1"/>
  <c r="U1555" i="1"/>
  <c r="U2152" i="1"/>
  <c r="U1531" i="1"/>
  <c r="U1507" i="1"/>
  <c r="U1546" i="1"/>
  <c r="U1518" i="1"/>
  <c r="U1514" i="1"/>
  <c r="U1502" i="1"/>
  <c r="U2611" i="1"/>
  <c r="U2115" i="1"/>
  <c r="U1716" i="1"/>
  <c r="U1708" i="1"/>
  <c r="U1712" i="1"/>
  <c r="U2607" i="1"/>
  <c r="U2651" i="1"/>
  <c r="U2628" i="1"/>
  <c r="U2644" i="1"/>
  <c r="U2621" i="1"/>
  <c r="U2550" i="1"/>
  <c r="U2505" i="1"/>
  <c r="U2572" i="1"/>
  <c r="U2525" i="1"/>
  <c r="U2157" i="1"/>
  <c r="U2233" i="1"/>
  <c r="U1543" i="1"/>
  <c r="U1527" i="1"/>
  <c r="U1511" i="1"/>
  <c r="U2565" i="1"/>
  <c r="U2513" i="1"/>
  <c r="U2497" i="1"/>
  <c r="U2449" i="1"/>
  <c r="U2208" i="1"/>
  <c r="U593" i="1"/>
  <c r="U2595" i="1"/>
  <c r="U2583" i="1"/>
  <c r="U2439" i="1"/>
  <c r="U2125" i="1"/>
  <c r="U2109" i="1"/>
  <c r="U2673" i="1"/>
  <c r="U2445" i="1"/>
  <c r="U2224" i="1"/>
  <c r="U2181" i="1"/>
  <c r="U2191" i="1"/>
  <c r="U1547" i="1"/>
  <c r="U2661" i="1"/>
  <c r="U2576" i="1"/>
  <c r="U2228" i="1"/>
  <c r="U1637" i="1"/>
  <c r="U1665" i="1"/>
  <c r="U1661" i="1"/>
  <c r="U2624" i="1"/>
  <c r="U2601" i="1"/>
  <c r="U2672" i="1"/>
  <c r="Q1633" i="1"/>
  <c r="U1633" i="1" s="1"/>
  <c r="Q1629" i="1"/>
  <c r="U1629" i="1" s="1"/>
  <c r="U2518" i="1"/>
  <c r="U1679" i="1"/>
  <c r="U1663" i="1"/>
  <c r="U1647" i="1"/>
  <c r="Q1641" i="1"/>
  <c r="U1641" i="1" s="1"/>
  <c r="U2603" i="1"/>
  <c r="U2548" i="1"/>
  <c r="U329" i="1"/>
  <c r="U537" i="1"/>
  <c r="U1657" i="1"/>
  <c r="Q1645" i="1"/>
  <c r="U1645" i="1" s="1"/>
  <c r="U2649" i="1"/>
  <c r="U2551" i="1"/>
  <c r="U2117" i="1"/>
  <c r="U1803" i="1"/>
  <c r="U1787" i="1"/>
  <c r="Q1675" i="1"/>
  <c r="U1675" i="1" s="1"/>
  <c r="Q1669" i="1"/>
  <c r="U1669" i="1" s="1"/>
  <c r="Q1651" i="1"/>
  <c r="U1651" i="1" s="1"/>
  <c r="Q1583" i="1"/>
  <c r="U1583" i="1" s="1"/>
  <c r="U2113" i="1"/>
  <c r="Q1615" i="1"/>
  <c r="U1615" i="1" s="1"/>
  <c r="Q1623" i="1"/>
  <c r="U1623" i="1" s="1"/>
  <c r="Q1607" i="1"/>
  <c r="U1607" i="1" s="1"/>
  <c r="Q1591" i="1"/>
  <c r="U1591" i="1" s="1"/>
  <c r="U2646" i="1"/>
  <c r="U2560" i="1"/>
  <c r="U2121" i="1"/>
  <c r="Q1643" i="1"/>
  <c r="U1643" i="1" s="1"/>
  <c r="Q1653" i="1"/>
  <c r="U1653" i="1" s="1"/>
  <c r="U2642" i="1"/>
  <c r="U2557" i="1"/>
  <c r="U337" i="1"/>
  <c r="U353" i="1"/>
  <c r="Q1667" i="1"/>
  <c r="U1667" i="1" s="1"/>
  <c r="Q1659" i="1"/>
  <c r="U1659" i="1" s="1"/>
  <c r="U2670" i="1"/>
  <c r="U2648" i="1"/>
  <c r="U2602" i="1"/>
  <c r="U2553" i="1"/>
  <c r="U2451" i="1"/>
  <c r="U2435" i="1"/>
  <c r="U2457" i="1"/>
  <c r="U2212" i="1"/>
  <c r="U2166" i="1"/>
  <c r="U2111" i="1"/>
  <c r="U2123" i="1"/>
  <c r="U2194" i="1"/>
  <c r="U1811" i="1"/>
  <c r="U1720" i="1"/>
  <c r="U919" i="1"/>
  <c r="U910" i="1"/>
  <c r="U929" i="1"/>
  <c r="U649" i="1"/>
  <c r="U350" i="1"/>
  <c r="U345" i="1"/>
  <c r="U2433" i="1"/>
  <c r="U2441" i="1"/>
  <c r="U1487" i="1"/>
  <c r="U1471" i="1"/>
  <c r="U914" i="1"/>
  <c r="U896" i="1"/>
  <c r="U842" i="1"/>
  <c r="U465" i="1"/>
  <c r="U798" i="1"/>
  <c r="U750" i="1"/>
  <c r="U429" i="1"/>
  <c r="U341" i="1"/>
  <c r="U2622" i="1"/>
  <c r="U2614" i="1"/>
  <c r="U2575" i="1"/>
  <c r="U2522" i="1"/>
  <c r="U2443" i="1"/>
  <c r="U2453" i="1"/>
  <c r="U2437" i="1"/>
  <c r="U2302" i="1"/>
  <c r="U2195" i="1"/>
  <c r="U1799" i="1"/>
  <c r="U1805" i="1"/>
  <c r="U1843" i="1"/>
  <c r="U1835" i="1"/>
  <c r="U1827" i="1"/>
  <c r="U1819" i="1"/>
  <c r="U916" i="1"/>
  <c r="U913" i="1"/>
  <c r="U829" i="1"/>
  <c r="U900" i="1"/>
  <c r="U937" i="1"/>
  <c r="U333" i="1"/>
  <c r="U2549" i="1"/>
  <c r="U2455" i="1"/>
  <c r="U1990" i="1"/>
  <c r="U1491" i="1"/>
  <c r="U1475" i="1"/>
  <c r="U909" i="1"/>
  <c r="U884" i="1"/>
  <c r="U871" i="1"/>
  <c r="U904" i="1"/>
  <c r="U921" i="1"/>
  <c r="U737" i="1"/>
  <c r="U809" i="1"/>
  <c r="U529" i="1"/>
  <c r="U786" i="1"/>
  <c r="U762" i="1"/>
  <c r="U746" i="1"/>
  <c r="U641" i="1"/>
  <c r="U457" i="1"/>
  <c r="U349" i="1"/>
  <c r="U325" i="1"/>
  <c r="U2645" i="1"/>
  <c r="U2605" i="1"/>
  <c r="U2580" i="1"/>
  <c r="U2559" i="1"/>
  <c r="U2382" i="1"/>
  <c r="U2174" i="1"/>
  <c r="U2187" i="1"/>
  <c r="U2095" i="1"/>
  <c r="U2087" i="1"/>
  <c r="U2079" i="1"/>
  <c r="U2182" i="1"/>
  <c r="U1974" i="1"/>
  <c r="U1988" i="1"/>
  <c r="U1970" i="1"/>
  <c r="U1984" i="1"/>
  <c r="U1966" i="1"/>
  <c r="U2093" i="1"/>
  <c r="U2077" i="1"/>
  <c r="U1797" i="1"/>
  <c r="U2318" i="1"/>
  <c r="U2312" i="1"/>
  <c r="U2296" i="1"/>
  <c r="U2189" i="1"/>
  <c r="U2180" i="1"/>
  <c r="U2170" i="1"/>
  <c r="Q1963" i="1"/>
  <c r="U1963" i="1" s="1"/>
  <c r="U2179" i="1"/>
  <c r="U2096" i="1"/>
  <c r="U2088" i="1"/>
  <c r="U2080" i="1"/>
  <c r="U1986" i="1"/>
  <c r="U1967" i="1"/>
  <c r="U2618" i="1"/>
  <c r="U2598" i="1"/>
  <c r="U2584" i="1"/>
  <c r="U2567" i="1"/>
  <c r="U2600" i="1"/>
  <c r="U2328" i="1"/>
  <c r="U2099" i="1"/>
  <c r="U2091" i="1"/>
  <c r="U2083" i="1"/>
  <c r="U2075" i="1"/>
  <c r="U2192" i="1"/>
  <c r="U2178" i="1"/>
  <c r="U1992" i="1"/>
  <c r="U1987" i="1"/>
  <c r="U1979" i="1"/>
  <c r="U1978" i="1"/>
  <c r="U2668" i="1"/>
  <c r="U2666" i="1"/>
  <c r="U2640" i="1"/>
  <c r="U2555" i="1"/>
  <c r="U2386" i="1"/>
  <c r="U2330" i="1"/>
  <c r="U2184" i="1"/>
  <c r="U2176" i="1"/>
  <c r="U2200" i="1"/>
  <c r="Q1996" i="1"/>
  <c r="U1996" i="1" s="1"/>
  <c r="U2188" i="1"/>
  <c r="U2158" i="1"/>
  <c r="U2183" i="1"/>
  <c r="U2100" i="1"/>
  <c r="U2092" i="1"/>
  <c r="U2084" i="1"/>
  <c r="U2076" i="1"/>
  <c r="U1972" i="1"/>
  <c r="U1995" i="1"/>
  <c r="U1968" i="1"/>
  <c r="U2094" i="1"/>
  <c r="U2078" i="1"/>
  <c r="U1789" i="1"/>
  <c r="U2101" i="1"/>
  <c r="U2085" i="1"/>
  <c r="U1807" i="1"/>
  <c r="U1791" i="1"/>
  <c r="U1845" i="1"/>
  <c r="U1837" i="1"/>
  <c r="U1829" i="1"/>
  <c r="U1821" i="1"/>
  <c r="U1813" i="1"/>
  <c r="U1459" i="1"/>
  <c r="U920" i="1"/>
  <c r="U889" i="1"/>
  <c r="U873" i="1"/>
  <c r="U865" i="1"/>
  <c r="U833" i="1"/>
  <c r="U801" i="1"/>
  <c r="U944" i="1"/>
  <c r="U935" i="1"/>
  <c r="U927" i="1"/>
  <c r="U513" i="1"/>
  <c r="U449" i="1"/>
  <c r="U489" i="1"/>
  <c r="U932" i="1"/>
  <c r="U806" i="1"/>
  <c r="U778" i="1"/>
  <c r="U766" i="1"/>
  <c r="U754" i="1"/>
  <c r="U651" i="1"/>
  <c r="U535" i="1"/>
  <c r="U487" i="1"/>
  <c r="U657" i="1"/>
  <c r="U473" i="1"/>
  <c r="U1495" i="1"/>
  <c r="U1479" i="1"/>
  <c r="U1463" i="1"/>
  <c r="U908" i="1"/>
  <c r="U846" i="1"/>
  <c r="U826" i="1"/>
  <c r="U892" i="1"/>
  <c r="U880" i="1"/>
  <c r="U870" i="1"/>
  <c r="U838" i="1"/>
  <c r="U821" i="1"/>
  <c r="U805" i="1"/>
  <c r="U886" i="1"/>
  <c r="U941" i="1"/>
  <c r="U925" i="1"/>
  <c r="U822" i="1"/>
  <c r="U794" i="1"/>
  <c r="U782" i="1"/>
  <c r="U770" i="1"/>
  <c r="U591" i="1"/>
  <c r="U567" i="1"/>
  <c r="U352" i="1"/>
  <c r="U1841" i="1"/>
  <c r="U1833" i="1"/>
  <c r="U1825" i="1"/>
  <c r="U1817" i="1"/>
  <c r="U1483" i="1"/>
  <c r="U1467" i="1"/>
  <c r="U912" i="1"/>
  <c r="U917" i="1"/>
  <c r="U903" i="1"/>
  <c r="U869" i="1"/>
  <c r="U939" i="1"/>
  <c r="U931" i="1"/>
  <c r="U923" i="1"/>
  <c r="U891" i="1"/>
  <c r="U856" i="1"/>
  <c r="U834" i="1"/>
  <c r="U825" i="1"/>
  <c r="U545" i="1"/>
  <c r="U481" i="1"/>
  <c r="U439" i="1"/>
  <c r="U355" i="1"/>
  <c r="U940" i="1"/>
  <c r="U924" i="1"/>
  <c r="U839" i="1"/>
  <c r="U563" i="1"/>
  <c r="U451" i="1"/>
  <c r="U413" i="1"/>
  <c r="U1983" i="1"/>
  <c r="U1982" i="1"/>
  <c r="U2086" i="1"/>
  <c r="U1795" i="1"/>
  <c r="U1839" i="1"/>
  <c r="U1831" i="1"/>
  <c r="U1823" i="1"/>
  <c r="U1815" i="1"/>
  <c r="U876" i="1"/>
  <c r="U867" i="1"/>
  <c r="U888" i="1"/>
  <c r="U874" i="1"/>
  <c r="U866" i="1"/>
  <c r="U639" i="1"/>
  <c r="U561" i="1"/>
  <c r="U497" i="1"/>
  <c r="U423" i="1"/>
  <c r="U351" i="1"/>
  <c r="U933" i="1"/>
  <c r="U878" i="1"/>
  <c r="U655" i="1"/>
  <c r="U547" i="1"/>
  <c r="U499" i="1"/>
  <c r="U467" i="1"/>
  <c r="U553" i="1"/>
  <c r="O2052" i="1"/>
  <c r="U2052" i="1" s="1"/>
  <c r="O2004" i="1"/>
  <c r="U2004" i="1" s="1"/>
  <c r="O1885" i="1"/>
  <c r="U1885" i="1" s="1"/>
  <c r="U2097" i="1"/>
  <c r="O1939" i="1"/>
  <c r="U1939" i="1" s="1"/>
  <c r="O1907" i="1"/>
  <c r="U1907" i="1" s="1"/>
  <c r="O1875" i="1"/>
  <c r="U1875" i="1" s="1"/>
  <c r="O1776" i="1"/>
  <c r="U1776" i="1" s="1"/>
  <c r="O1760" i="1"/>
  <c r="U1760" i="1" s="1"/>
  <c r="O1748" i="1"/>
  <c r="U1748" i="1" s="1"/>
  <c r="O1740" i="1"/>
  <c r="U1740" i="1" s="1"/>
  <c r="O1770" i="1"/>
  <c r="U1770" i="1" s="1"/>
  <c r="O1750" i="1"/>
  <c r="U1750" i="1" s="1"/>
  <c r="O1714" i="1"/>
  <c r="U1714" i="1" s="1"/>
  <c r="Q1747" i="1"/>
  <c r="O1414" i="1"/>
  <c r="U1414" i="1" s="1"/>
  <c r="O1404" i="1"/>
  <c r="U1404" i="1" s="1"/>
  <c r="O1396" i="1"/>
  <c r="U1396" i="1" s="1"/>
  <c r="O1388" i="1"/>
  <c r="U1388" i="1" s="1"/>
  <c r="O1380" i="1"/>
  <c r="U1380" i="1" s="1"/>
  <c r="O1370" i="1"/>
  <c r="U1370" i="1" s="1"/>
  <c r="O1362" i="1"/>
  <c r="U1362" i="1" s="1"/>
  <c r="O1354" i="1"/>
  <c r="U1354" i="1" s="1"/>
  <c r="O1346" i="1"/>
  <c r="U1346" i="1" s="1"/>
  <c r="O1338" i="1"/>
  <c r="U1338" i="1" s="1"/>
  <c r="O1330" i="1"/>
  <c r="U1330" i="1" s="1"/>
  <c r="O1322" i="1"/>
  <c r="U1322" i="1" s="1"/>
  <c r="O1314" i="1"/>
  <c r="U1314" i="1" s="1"/>
  <c r="O1306" i="1"/>
  <c r="U1306" i="1" s="1"/>
  <c r="O1296" i="1"/>
  <c r="U1296" i="1" s="1"/>
  <c r="O1288" i="1"/>
  <c r="U1288" i="1" s="1"/>
  <c r="O1280" i="1"/>
  <c r="U1280" i="1" s="1"/>
  <c r="O1272" i="1"/>
  <c r="U1272" i="1" s="1"/>
  <c r="O1264" i="1"/>
  <c r="U1264" i="1" s="1"/>
  <c r="O1232" i="1"/>
  <c r="U1232" i="1" s="1"/>
  <c r="O1104" i="1"/>
  <c r="U1104" i="1" s="1"/>
  <c r="O1088" i="1"/>
  <c r="U1088" i="1" s="1"/>
  <c r="O1303" i="1"/>
  <c r="U1303" i="1" s="1"/>
  <c r="O1295" i="1"/>
  <c r="U1295" i="1" s="1"/>
  <c r="O1228" i="1"/>
  <c r="U1228" i="1" s="1"/>
  <c r="O1196" i="1"/>
  <c r="U1196" i="1" s="1"/>
  <c r="O1156" i="1"/>
  <c r="U1156" i="1" s="1"/>
  <c r="O1219" i="1"/>
  <c r="U1219" i="1" s="1"/>
  <c r="O1187" i="1"/>
  <c r="U1187" i="1" s="1"/>
  <c r="O1109" i="1"/>
  <c r="U1109" i="1" s="1"/>
  <c r="O1045" i="1"/>
  <c r="U1045" i="1" s="1"/>
  <c r="O1039" i="1"/>
  <c r="U1039" i="1" s="1"/>
  <c r="O1029" i="1"/>
  <c r="U1029" i="1" s="1"/>
  <c r="O1213" i="1"/>
  <c r="U1213" i="1" s="1"/>
  <c r="O1181" i="1"/>
  <c r="U1181" i="1" s="1"/>
  <c r="O1018" i="1"/>
  <c r="U1018" i="1" s="1"/>
  <c r="O998" i="1"/>
  <c r="U998" i="1" s="1"/>
  <c r="O978" i="1"/>
  <c r="U978" i="1" s="1"/>
  <c r="O966" i="1"/>
  <c r="U966" i="1" s="1"/>
  <c r="O950" i="1"/>
  <c r="U950" i="1" s="1"/>
  <c r="O979" i="1"/>
  <c r="U979" i="1" s="1"/>
  <c r="U868" i="1"/>
  <c r="O783" i="1"/>
  <c r="U783" i="1" s="1"/>
  <c r="O775" i="1"/>
  <c r="U775" i="1" s="1"/>
  <c r="O767" i="1"/>
  <c r="U767" i="1" s="1"/>
  <c r="O759" i="1"/>
  <c r="U759" i="1" s="1"/>
  <c r="U673" i="1"/>
  <c r="O427" i="1"/>
  <c r="U427" i="1" s="1"/>
  <c r="O398" i="1"/>
  <c r="U398" i="1" s="1"/>
  <c r="O392" i="1"/>
  <c r="U392" i="1" s="1"/>
  <c r="O380" i="1"/>
  <c r="U380" i="1" s="1"/>
  <c r="O362" i="1"/>
  <c r="U362" i="1" s="1"/>
  <c r="O348" i="1"/>
  <c r="U348" i="1" s="1"/>
  <c r="O332" i="1"/>
  <c r="U332" i="1" s="1"/>
  <c r="O309" i="1"/>
  <c r="U309" i="1" s="1"/>
  <c r="O1215" i="1"/>
  <c r="U1215" i="1" s="1"/>
  <c r="O1183" i="1"/>
  <c r="U1183" i="1" s="1"/>
  <c r="O1159" i="1"/>
  <c r="U1159" i="1" s="1"/>
  <c r="O2660" i="1"/>
  <c r="U2660" i="1" s="1"/>
  <c r="O2630" i="1"/>
  <c r="U2630" i="1" s="1"/>
  <c r="O2503" i="1"/>
  <c r="U2503" i="1" s="1"/>
  <c r="O2483" i="1"/>
  <c r="U2483" i="1" s="1"/>
  <c r="O2434" i="1"/>
  <c r="U2434" i="1" s="1"/>
  <c r="U2585" i="1"/>
  <c r="O2494" i="1"/>
  <c r="U2494" i="1" s="1"/>
  <c r="O2489" i="1"/>
  <c r="U2489" i="1" s="1"/>
  <c r="O2466" i="1"/>
  <c r="U2466" i="1" s="1"/>
  <c r="O2500" i="1"/>
  <c r="U2500" i="1" s="1"/>
  <c r="O2486" i="1"/>
  <c r="U2486" i="1" s="1"/>
  <c r="O2344" i="1"/>
  <c r="U2344" i="1" s="1"/>
  <c r="U2281" i="1"/>
  <c r="U2269" i="1"/>
  <c r="U2257" i="1"/>
  <c r="U2220" i="1"/>
  <c r="O2122" i="1"/>
  <c r="U2122" i="1" s="1"/>
  <c r="O2020" i="1"/>
  <c r="U2020" i="1" s="1"/>
  <c r="O2116" i="1"/>
  <c r="U2116" i="1" s="1"/>
  <c r="O1933" i="1"/>
  <c r="U1933" i="1" s="1"/>
  <c r="O1869" i="1"/>
  <c r="U1869" i="1" s="1"/>
  <c r="U2081" i="1"/>
  <c r="O1947" i="1"/>
  <c r="U1947" i="1" s="1"/>
  <c r="O1915" i="1"/>
  <c r="U1915" i="1" s="1"/>
  <c r="O1883" i="1"/>
  <c r="U1883" i="1" s="1"/>
  <c r="O1859" i="1"/>
  <c r="U1859" i="1" s="1"/>
  <c r="O1780" i="1"/>
  <c r="U1780" i="1" s="1"/>
  <c r="O1764" i="1"/>
  <c r="U1764" i="1" s="1"/>
  <c r="O1774" i="1"/>
  <c r="U1774" i="1" s="1"/>
  <c r="O1758" i="1"/>
  <c r="U1758" i="1" s="1"/>
  <c r="O1742" i="1"/>
  <c r="U1742" i="1" s="1"/>
  <c r="O1691" i="1"/>
  <c r="U1691" i="1" s="1"/>
  <c r="Q1763" i="1"/>
  <c r="O1418" i="1"/>
  <c r="U1418" i="1" s="1"/>
  <c r="O1408" i="1"/>
  <c r="U1408" i="1" s="1"/>
  <c r="O1400" i="1"/>
  <c r="U1400" i="1" s="1"/>
  <c r="O1392" i="1"/>
  <c r="U1392" i="1" s="1"/>
  <c r="O1384" i="1"/>
  <c r="U1384" i="1" s="1"/>
  <c r="O1376" i="1"/>
  <c r="U1376" i="1" s="1"/>
  <c r="O1368" i="1"/>
  <c r="U1368" i="1" s="1"/>
  <c r="O1360" i="1"/>
  <c r="U1360" i="1" s="1"/>
  <c r="O1350" i="1"/>
  <c r="U1350" i="1" s="1"/>
  <c r="O1342" i="1"/>
  <c r="U1342" i="1" s="1"/>
  <c r="O1334" i="1"/>
  <c r="U1334" i="1" s="1"/>
  <c r="O1326" i="1"/>
  <c r="U1326" i="1" s="1"/>
  <c r="O1316" i="1"/>
  <c r="U1316" i="1" s="1"/>
  <c r="O1308" i="1"/>
  <c r="U1308" i="1" s="1"/>
  <c r="O1142" i="1"/>
  <c r="U1142" i="1" s="1"/>
  <c r="O1110" i="1"/>
  <c r="U1110" i="1" s="1"/>
  <c r="O1120" i="1"/>
  <c r="U1120" i="1" s="1"/>
  <c r="O1040" i="1"/>
  <c r="U1040" i="1" s="1"/>
  <c r="O1255" i="1"/>
  <c r="U1255" i="1" s="1"/>
  <c r="O1212" i="1"/>
  <c r="U1212" i="1" s="1"/>
  <c r="O1188" i="1"/>
  <c r="U1188" i="1" s="1"/>
  <c r="O1164" i="1"/>
  <c r="U1164" i="1" s="1"/>
  <c r="O1203" i="1"/>
  <c r="U1203" i="1" s="1"/>
  <c r="O1179" i="1"/>
  <c r="U1179" i="1" s="1"/>
  <c r="O1155" i="1"/>
  <c r="U1155" i="1" s="1"/>
  <c r="O1151" i="1"/>
  <c r="U1151" i="1" s="1"/>
  <c r="O1141" i="1"/>
  <c r="U1141" i="1" s="1"/>
  <c r="O1135" i="1"/>
  <c r="U1135" i="1" s="1"/>
  <c r="O1125" i="1"/>
  <c r="U1125" i="1" s="1"/>
  <c r="O1087" i="1"/>
  <c r="U1087" i="1" s="1"/>
  <c r="O1077" i="1"/>
  <c r="U1077" i="1" s="1"/>
  <c r="O1071" i="1"/>
  <c r="U1071" i="1" s="1"/>
  <c r="O1061" i="1"/>
  <c r="U1061" i="1" s="1"/>
  <c r="Q818" i="1"/>
  <c r="U818" i="1" s="1"/>
  <c r="O1229" i="1"/>
  <c r="U1229" i="1" s="1"/>
  <c r="O1197" i="1"/>
  <c r="U1197" i="1" s="1"/>
  <c r="O1165" i="1"/>
  <c r="U1165" i="1" s="1"/>
  <c r="O1014" i="1"/>
  <c r="U1014" i="1" s="1"/>
  <c r="O1002" i="1"/>
  <c r="U1002" i="1" s="1"/>
  <c r="O990" i="1"/>
  <c r="U990" i="1" s="1"/>
  <c r="O974" i="1"/>
  <c r="U974" i="1" s="1"/>
  <c r="O958" i="1"/>
  <c r="U958" i="1" s="1"/>
  <c r="O971" i="1"/>
  <c r="U971" i="1" s="1"/>
  <c r="O371" i="1"/>
  <c r="U371" i="1" s="1"/>
  <c r="O359" i="1"/>
  <c r="U359" i="1" s="1"/>
  <c r="O751" i="1"/>
  <c r="U751" i="1" s="1"/>
  <c r="O386" i="1"/>
  <c r="U386" i="1" s="1"/>
  <c r="O376" i="1"/>
  <c r="U376" i="1" s="1"/>
  <c r="O357" i="1"/>
  <c r="U357" i="1" s="1"/>
  <c r="O343" i="1"/>
  <c r="U343" i="1" s="1"/>
  <c r="U790" i="1"/>
  <c r="O317" i="1"/>
  <c r="U317" i="1" s="1"/>
  <c r="O1223" i="1"/>
  <c r="U1223" i="1" s="1"/>
  <c r="O1199" i="1"/>
  <c r="U1199" i="1" s="1"/>
  <c r="O1167" i="1"/>
  <c r="U1167" i="1" s="1"/>
  <c r="O258" i="1"/>
  <c r="U258" i="1" s="1"/>
  <c r="O209" i="1"/>
  <c r="U209" i="1" s="1"/>
  <c r="O186" i="1"/>
  <c r="U186" i="1" s="1"/>
  <c r="O150" i="1"/>
  <c r="U150" i="1" s="1"/>
  <c r="O265" i="1"/>
  <c r="U265" i="1" s="1"/>
  <c r="O226" i="1"/>
  <c r="U226" i="1" s="1"/>
  <c r="O130" i="1"/>
  <c r="U130" i="1" s="1"/>
  <c r="O118" i="1"/>
  <c r="U118" i="1" s="1"/>
  <c r="O106" i="1"/>
  <c r="U106" i="1" s="1"/>
  <c r="O94" i="1"/>
  <c r="U94" i="1" s="1"/>
  <c r="O90" i="1"/>
  <c r="U90" i="1" s="1"/>
  <c r="O78" i="1"/>
  <c r="U78" i="1" s="1"/>
  <c r="O66" i="1"/>
  <c r="U66" i="1" s="1"/>
  <c r="O54" i="1"/>
  <c r="U54" i="1" s="1"/>
  <c r="O42" i="1"/>
  <c r="U42" i="1" s="1"/>
  <c r="O20" i="1"/>
  <c r="U20" i="1" s="1"/>
  <c r="O2662" i="1"/>
  <c r="U2662" i="1" s="1"/>
  <c r="O2657" i="1"/>
  <c r="U2657" i="1" s="1"/>
  <c r="O2652" i="1"/>
  <c r="U2652" i="1" s="1"/>
  <c r="O2632" i="1"/>
  <c r="U2632" i="1" s="1"/>
  <c r="O2615" i="1"/>
  <c r="U2615" i="1" s="1"/>
  <c r="O2634" i="1"/>
  <c r="U2634" i="1" s="1"/>
  <c r="O2627" i="1"/>
  <c r="U2627" i="1" s="1"/>
  <c r="O2537" i="1"/>
  <c r="U2537" i="1" s="1"/>
  <c r="O2545" i="1"/>
  <c r="U2545" i="1" s="1"/>
  <c r="O2538" i="1"/>
  <c r="U2538" i="1" s="1"/>
  <c r="O2530" i="1"/>
  <c r="U2530" i="1" s="1"/>
  <c r="O2523" i="1"/>
  <c r="U2523" i="1" s="1"/>
  <c r="O2515" i="1"/>
  <c r="U2515" i="1" s="1"/>
  <c r="O2558" i="1"/>
  <c r="U2558" i="1" s="1"/>
  <c r="O2543" i="1"/>
  <c r="U2543" i="1" s="1"/>
  <c r="O2535" i="1"/>
  <c r="U2535" i="1" s="1"/>
  <c r="O2527" i="1"/>
  <c r="U2527" i="1" s="1"/>
  <c r="O2499" i="1"/>
  <c r="U2499" i="1" s="1"/>
  <c r="O2495" i="1"/>
  <c r="U2495" i="1" s="1"/>
  <c r="O2471" i="1"/>
  <c r="U2471" i="1" s="1"/>
  <c r="O2524" i="1"/>
  <c r="U2524" i="1" s="1"/>
  <c r="O2516" i="1"/>
  <c r="U2516" i="1" s="1"/>
  <c r="O2481" i="1"/>
  <c r="U2481" i="1" s="1"/>
  <c r="O2473" i="1"/>
  <c r="U2473" i="1" s="1"/>
  <c r="O2465" i="1"/>
  <c r="U2465" i="1" s="1"/>
  <c r="O2514" i="1"/>
  <c r="U2514" i="1" s="1"/>
  <c r="O2498" i="1"/>
  <c r="U2498" i="1" s="1"/>
  <c r="O2491" i="1"/>
  <c r="U2491" i="1" s="1"/>
  <c r="O2430" i="1"/>
  <c r="U2430" i="1" s="1"/>
  <c r="O2427" i="1"/>
  <c r="U2427" i="1" s="1"/>
  <c r="O2422" i="1"/>
  <c r="U2422" i="1" s="1"/>
  <c r="O2419" i="1"/>
  <c r="U2419" i="1" s="1"/>
  <c r="O2414" i="1"/>
  <c r="U2414" i="1" s="1"/>
  <c r="O2404" i="1"/>
  <c r="U2404" i="1" s="1"/>
  <c r="O2400" i="1"/>
  <c r="U2400" i="1" s="1"/>
  <c r="O2396" i="1"/>
  <c r="U2396" i="1" s="1"/>
  <c r="O2392" i="1"/>
  <c r="U2392" i="1" s="1"/>
  <c r="U2389" i="1"/>
  <c r="U2385" i="1"/>
  <c r="U2381" i="1"/>
  <c r="U2377" i="1"/>
  <c r="O2403" i="1"/>
  <c r="U2403" i="1" s="1"/>
  <c r="O2395" i="1"/>
  <c r="U2395" i="1" s="1"/>
  <c r="O2341" i="1"/>
  <c r="U2341" i="1" s="1"/>
  <c r="O2358" i="1"/>
  <c r="U2358" i="1" s="1"/>
  <c r="U2280" i="1"/>
  <c r="U2276" i="1"/>
  <c r="U2272" i="1"/>
  <c r="U2268" i="1"/>
  <c r="U2264" i="1"/>
  <c r="U2260" i="1"/>
  <c r="U2256" i="1"/>
  <c r="U2252" i="1"/>
  <c r="O2368" i="1"/>
  <c r="U2368" i="1" s="1"/>
  <c r="Q2142" i="1"/>
  <c r="U2142" i="1" s="1"/>
  <c r="Q2134" i="1"/>
  <c r="U2134" i="1" s="1"/>
  <c r="U2238" i="1"/>
  <c r="U2204" i="1"/>
  <c r="U2173" i="1"/>
  <c r="U2169" i="1"/>
  <c r="U2165" i="1"/>
  <c r="U2216" i="1"/>
  <c r="U2155" i="1"/>
  <c r="O2070" i="1"/>
  <c r="U2070" i="1" s="1"/>
  <c r="O2062" i="1"/>
  <c r="U2062" i="1" s="1"/>
  <c r="O2054" i="1"/>
  <c r="U2054" i="1" s="1"/>
  <c r="O2046" i="1"/>
  <c r="U2046" i="1" s="1"/>
  <c r="O2038" i="1"/>
  <c r="U2038" i="1" s="1"/>
  <c r="O2030" i="1"/>
  <c r="U2030" i="1" s="1"/>
  <c r="O2022" i="1"/>
  <c r="U2022" i="1" s="1"/>
  <c r="O2014" i="1"/>
  <c r="U2014" i="1" s="1"/>
  <c r="O2006" i="1"/>
  <c r="U2006" i="1" s="1"/>
  <c r="O1998" i="1"/>
  <c r="U1998" i="1" s="1"/>
  <c r="O2196" i="1"/>
  <c r="U2196" i="1" s="1"/>
  <c r="O2069" i="1"/>
  <c r="U2069" i="1" s="1"/>
  <c r="O2061" i="1"/>
  <c r="U2061" i="1" s="1"/>
  <c r="O2053" i="1"/>
  <c r="U2053" i="1" s="1"/>
  <c r="O2045" i="1"/>
  <c r="U2045" i="1" s="1"/>
  <c r="O2037" i="1"/>
  <c r="U2037" i="1" s="1"/>
  <c r="O2029" i="1"/>
  <c r="U2029" i="1" s="1"/>
  <c r="O2021" i="1"/>
  <c r="U2021" i="1" s="1"/>
  <c r="O2013" i="1"/>
  <c r="U2013" i="1" s="1"/>
  <c r="O2005" i="1"/>
  <c r="U2005" i="1" s="1"/>
  <c r="U2234" i="1"/>
  <c r="U2206" i="1"/>
  <c r="O2064" i="1"/>
  <c r="U2064" i="1" s="1"/>
  <c r="O2048" i="1"/>
  <c r="U2048" i="1" s="1"/>
  <c r="O2032" i="1"/>
  <c r="U2032" i="1" s="1"/>
  <c r="O2016" i="1"/>
  <c r="U2016" i="1" s="1"/>
  <c r="O2000" i="1"/>
  <c r="U2000" i="1" s="1"/>
  <c r="U2162" i="1"/>
  <c r="O2124" i="1"/>
  <c r="U2124" i="1" s="1"/>
  <c r="O1945" i="1"/>
  <c r="U1945" i="1" s="1"/>
  <c r="O1929" i="1"/>
  <c r="U1929" i="1" s="1"/>
  <c r="O1913" i="1"/>
  <c r="U1913" i="1" s="1"/>
  <c r="O1897" i="1"/>
  <c r="U1897" i="1" s="1"/>
  <c r="O1881" i="1"/>
  <c r="U1881" i="1" s="1"/>
  <c r="O1865" i="1"/>
  <c r="U1865" i="1" s="1"/>
  <c r="O1849" i="1"/>
  <c r="U1849" i="1" s="1"/>
  <c r="O1955" i="1"/>
  <c r="U1955" i="1" s="1"/>
  <c r="O1721" i="1"/>
  <c r="U1721" i="1" s="1"/>
  <c r="O1713" i="1"/>
  <c r="U1713" i="1" s="1"/>
  <c r="O1705" i="1"/>
  <c r="U1705" i="1" s="1"/>
  <c r="U1783" i="1"/>
  <c r="O1706" i="1"/>
  <c r="U1706" i="1" s="1"/>
  <c r="O1722" i="1"/>
  <c r="U1722" i="1" s="1"/>
  <c r="O1689" i="1"/>
  <c r="U1689" i="1" s="1"/>
  <c r="Q1577" i="1"/>
  <c r="U1577" i="1" s="1"/>
  <c r="O1779" i="1"/>
  <c r="O1771" i="1"/>
  <c r="O1763" i="1"/>
  <c r="U1763" i="1" s="1"/>
  <c r="O1755" i="1"/>
  <c r="O1747" i="1"/>
  <c r="U1747" i="1" s="1"/>
  <c r="O1146" i="1"/>
  <c r="U1146" i="1" s="1"/>
  <c r="O1130" i="1"/>
  <c r="U1130" i="1" s="1"/>
  <c r="O1114" i="1"/>
  <c r="U1114" i="1" s="1"/>
  <c r="O1098" i="1"/>
  <c r="U1098" i="1" s="1"/>
  <c r="O1082" i="1"/>
  <c r="U1082" i="1" s="1"/>
  <c r="O1066" i="1"/>
  <c r="U1066" i="1" s="1"/>
  <c r="O1050" i="1"/>
  <c r="U1050" i="1" s="1"/>
  <c r="O1034" i="1"/>
  <c r="U1034" i="1" s="1"/>
  <c r="O1298" i="1"/>
  <c r="U1298" i="1" s="1"/>
  <c r="O1290" i="1"/>
  <c r="U1290" i="1" s="1"/>
  <c r="O1282" i="1"/>
  <c r="U1282" i="1" s="1"/>
  <c r="O1274" i="1"/>
  <c r="U1274" i="1" s="1"/>
  <c r="O1266" i="1"/>
  <c r="U1266" i="1" s="1"/>
  <c r="O1258" i="1"/>
  <c r="U1258" i="1" s="1"/>
  <c r="O1250" i="1"/>
  <c r="U1250" i="1" s="1"/>
  <c r="O1242" i="1"/>
  <c r="U1242" i="1" s="1"/>
  <c r="O1234" i="1"/>
  <c r="U1234" i="1" s="1"/>
  <c r="O1148" i="1"/>
  <c r="U1148" i="1" s="1"/>
  <c r="O1132" i="1"/>
  <c r="U1132" i="1" s="1"/>
  <c r="O1116" i="1"/>
  <c r="U1116" i="1" s="1"/>
  <c r="O1100" i="1"/>
  <c r="U1100" i="1" s="1"/>
  <c r="O1084" i="1"/>
  <c r="U1084" i="1" s="1"/>
  <c r="O1068" i="1"/>
  <c r="U1068" i="1" s="1"/>
  <c r="O1052" i="1"/>
  <c r="U1052" i="1" s="1"/>
  <c r="O1036" i="1"/>
  <c r="U1036" i="1" s="1"/>
  <c r="O1297" i="1"/>
  <c r="U1297" i="1" s="1"/>
  <c r="O1289" i="1"/>
  <c r="U1289" i="1" s="1"/>
  <c r="O1281" i="1"/>
  <c r="U1281" i="1" s="1"/>
  <c r="O1273" i="1"/>
  <c r="U1273" i="1" s="1"/>
  <c r="O1265" i="1"/>
  <c r="U1265" i="1" s="1"/>
  <c r="O1257" i="1"/>
  <c r="U1257" i="1" s="1"/>
  <c r="O1249" i="1"/>
  <c r="U1249" i="1" s="1"/>
  <c r="O1241" i="1"/>
  <c r="U1241" i="1" s="1"/>
  <c r="O1233" i="1"/>
  <c r="U1233" i="1" s="1"/>
  <c r="O1153" i="1"/>
  <c r="U1153" i="1" s="1"/>
  <c r="O1147" i="1"/>
  <c r="U1147" i="1" s="1"/>
  <c r="O1137" i="1"/>
  <c r="U1137" i="1" s="1"/>
  <c r="O1131" i="1"/>
  <c r="U1131" i="1" s="1"/>
  <c r="O1121" i="1"/>
  <c r="U1121" i="1" s="1"/>
  <c r="O1115" i="1"/>
  <c r="U1115" i="1" s="1"/>
  <c r="O1105" i="1"/>
  <c r="U1105" i="1" s="1"/>
  <c r="O1099" i="1"/>
  <c r="U1099" i="1" s="1"/>
  <c r="O1089" i="1"/>
  <c r="U1089" i="1" s="1"/>
  <c r="O1083" i="1"/>
  <c r="U1083" i="1" s="1"/>
  <c r="O1073" i="1"/>
  <c r="U1073" i="1" s="1"/>
  <c r="O1067" i="1"/>
  <c r="U1067" i="1" s="1"/>
  <c r="O1057" i="1"/>
  <c r="U1057" i="1" s="1"/>
  <c r="O1051" i="1"/>
  <c r="U1051" i="1" s="1"/>
  <c r="O1041" i="1"/>
  <c r="U1041" i="1" s="1"/>
  <c r="O1035" i="1"/>
  <c r="U1035" i="1" s="1"/>
  <c r="O1025" i="1"/>
  <c r="U1025" i="1" s="1"/>
  <c r="O1009" i="1"/>
  <c r="U1009" i="1" s="1"/>
  <c r="O993" i="1"/>
  <c r="U993" i="1" s="1"/>
  <c r="O977" i="1"/>
  <c r="U977" i="1" s="1"/>
  <c r="O961" i="1"/>
  <c r="U961" i="1" s="1"/>
  <c r="Q895" i="1"/>
  <c r="U895" i="1" s="1"/>
  <c r="O987" i="1"/>
  <c r="U987" i="1" s="1"/>
  <c r="O399" i="1"/>
  <c r="U399" i="1" s="1"/>
  <c r="O383" i="1"/>
  <c r="U383" i="1" s="1"/>
  <c r="O367" i="1"/>
  <c r="U367" i="1" s="1"/>
  <c r="O975" i="1"/>
  <c r="U975" i="1" s="1"/>
  <c r="U918" i="1"/>
  <c r="U843" i="1"/>
  <c r="U810" i="1"/>
  <c r="O995" i="1"/>
  <c r="U995" i="1" s="1"/>
  <c r="O603" i="1"/>
  <c r="U603" i="1" s="1"/>
  <c r="O575" i="1"/>
  <c r="U575" i="1" s="1"/>
  <c r="O511" i="1"/>
  <c r="U511" i="1" s="1"/>
  <c r="O447" i="1"/>
  <c r="U447" i="1" s="1"/>
  <c r="O364" i="1"/>
  <c r="U364" i="1" s="1"/>
  <c r="O342" i="1"/>
  <c r="U342" i="1" s="1"/>
  <c r="O334" i="1"/>
  <c r="U334" i="1" s="1"/>
  <c r="O326" i="1"/>
  <c r="U326" i="1" s="1"/>
  <c r="O727" i="1"/>
  <c r="U727" i="1" s="1"/>
  <c r="O711" i="1"/>
  <c r="U711" i="1" s="1"/>
  <c r="O699" i="1"/>
  <c r="U699" i="1" s="1"/>
  <c r="U515" i="1"/>
  <c r="O967" i="1"/>
  <c r="U967" i="1" s="1"/>
  <c r="O683" i="1"/>
  <c r="U683" i="1" s="1"/>
  <c r="O659" i="1"/>
  <c r="U659" i="1" s="1"/>
  <c r="O643" i="1"/>
  <c r="U643" i="1" s="1"/>
  <c r="O631" i="1"/>
  <c r="U631" i="1" s="1"/>
  <c r="O615" i="1"/>
  <c r="U615" i="1" s="1"/>
  <c r="O599" i="1"/>
  <c r="U599" i="1" s="1"/>
  <c r="O583" i="1"/>
  <c r="U583" i="1" s="1"/>
  <c r="O406" i="1"/>
  <c r="U406" i="1" s="1"/>
  <c r="O397" i="1"/>
  <c r="U397" i="1" s="1"/>
  <c r="O394" i="1"/>
  <c r="U394" i="1" s="1"/>
  <c r="O388" i="1"/>
  <c r="U388" i="1" s="1"/>
  <c r="O385" i="1"/>
  <c r="U385" i="1" s="1"/>
  <c r="O382" i="1"/>
  <c r="U382" i="1" s="1"/>
  <c r="O365" i="1"/>
  <c r="U365" i="1" s="1"/>
  <c r="U738" i="1"/>
  <c r="O368" i="1"/>
  <c r="U368" i="1" s="1"/>
  <c r="U595" i="1"/>
  <c r="U519" i="1"/>
  <c r="U471" i="1"/>
  <c r="O358" i="1"/>
  <c r="U358" i="1" s="1"/>
  <c r="O336" i="1"/>
  <c r="U336" i="1" s="1"/>
  <c r="U669" i="1"/>
  <c r="O1026" i="1"/>
  <c r="U1026" i="1" s="1"/>
  <c r="U857" i="1"/>
  <c r="O303" i="1"/>
  <c r="U303" i="1" s="1"/>
  <c r="O293" i="1"/>
  <c r="U293" i="1" s="1"/>
  <c r="O286" i="1"/>
  <c r="U286" i="1" s="1"/>
  <c r="O278" i="1"/>
  <c r="U278" i="1" s="1"/>
  <c r="O272" i="1"/>
  <c r="U272" i="1" s="1"/>
  <c r="O267" i="1"/>
  <c r="U267" i="1" s="1"/>
  <c r="O244" i="1"/>
  <c r="U244" i="1" s="1"/>
  <c r="O236" i="1"/>
  <c r="U236" i="1" s="1"/>
  <c r="O230" i="1"/>
  <c r="U230" i="1" s="1"/>
  <c r="O222" i="1"/>
  <c r="U222" i="1" s="1"/>
  <c r="O215" i="1"/>
  <c r="U215" i="1" s="1"/>
  <c r="O129" i="1"/>
  <c r="U129" i="1" s="1"/>
  <c r="O125" i="1"/>
  <c r="U125" i="1" s="1"/>
  <c r="O121" i="1"/>
  <c r="U121" i="1" s="1"/>
  <c r="O117" i="1"/>
  <c r="U117" i="1" s="1"/>
  <c r="O113" i="1"/>
  <c r="U113" i="1" s="1"/>
  <c r="O109" i="1"/>
  <c r="U109" i="1" s="1"/>
  <c r="O105" i="1"/>
  <c r="U105" i="1" s="1"/>
  <c r="O101" i="1"/>
  <c r="U101" i="1" s="1"/>
  <c r="O97" i="1"/>
  <c r="U97" i="1" s="1"/>
  <c r="O93" i="1"/>
  <c r="U93" i="1" s="1"/>
  <c r="O89" i="1"/>
  <c r="U89" i="1" s="1"/>
  <c r="O85" i="1"/>
  <c r="U85" i="1" s="1"/>
  <c r="O81" i="1"/>
  <c r="U81" i="1" s="1"/>
  <c r="O77" i="1"/>
  <c r="U77" i="1" s="1"/>
  <c r="O73" i="1"/>
  <c r="U73" i="1" s="1"/>
  <c r="O69" i="1"/>
  <c r="U69" i="1" s="1"/>
  <c r="O65" i="1"/>
  <c r="U65" i="1" s="1"/>
  <c r="O61" i="1"/>
  <c r="U61" i="1" s="1"/>
  <c r="O57" i="1"/>
  <c r="U57" i="1" s="1"/>
  <c r="O53" i="1"/>
  <c r="U53" i="1" s="1"/>
  <c r="O49" i="1"/>
  <c r="U49" i="1" s="1"/>
  <c r="O45" i="1"/>
  <c r="U45" i="1" s="1"/>
  <c r="O41" i="1"/>
  <c r="U41" i="1" s="1"/>
  <c r="O37" i="1"/>
  <c r="U37" i="1" s="1"/>
  <c r="O33" i="1"/>
  <c r="U33" i="1" s="1"/>
  <c r="O29" i="1"/>
  <c r="U29" i="1" s="1"/>
  <c r="O25" i="1"/>
  <c r="U25" i="1" s="1"/>
  <c r="O21" i="1"/>
  <c r="U21" i="1" s="1"/>
  <c r="O17" i="1"/>
  <c r="U17" i="1" s="1"/>
  <c r="O13" i="1"/>
  <c r="U13" i="1" s="1"/>
  <c r="O9" i="1"/>
  <c r="U9" i="1" s="1"/>
  <c r="O5" i="1"/>
  <c r="U5" i="1" s="1"/>
  <c r="O289" i="1"/>
  <c r="U289" i="1" s="1"/>
  <c r="O276" i="1"/>
  <c r="U276" i="1" s="1"/>
  <c r="O252" i="1"/>
  <c r="U252" i="1" s="1"/>
  <c r="O233" i="1"/>
  <c r="U233" i="1" s="1"/>
  <c r="O213" i="1"/>
  <c r="U213" i="1" s="1"/>
  <c r="O205" i="1"/>
  <c r="U205" i="1" s="1"/>
  <c r="O168" i="1"/>
  <c r="U168" i="1" s="1"/>
  <c r="O156" i="1"/>
  <c r="U156" i="1" s="1"/>
  <c r="O148" i="1"/>
  <c r="U148" i="1" s="1"/>
  <c r="O138" i="1"/>
  <c r="U138" i="1" s="1"/>
  <c r="O311" i="1"/>
  <c r="U311" i="1" s="1"/>
  <c r="O297" i="1"/>
  <c r="U297" i="1" s="1"/>
  <c r="O290" i="1"/>
  <c r="U290" i="1" s="1"/>
  <c r="O285" i="1"/>
  <c r="U285" i="1" s="1"/>
  <c r="O280" i="1"/>
  <c r="U280" i="1" s="1"/>
  <c r="O271" i="1"/>
  <c r="U271" i="1" s="1"/>
  <c r="O263" i="1"/>
  <c r="U263" i="1" s="1"/>
  <c r="O259" i="1"/>
  <c r="U259" i="1" s="1"/>
  <c r="O255" i="1"/>
  <c r="U255" i="1" s="1"/>
  <c r="O251" i="1"/>
  <c r="U251" i="1" s="1"/>
  <c r="O246" i="1"/>
  <c r="U246" i="1" s="1"/>
  <c r="O234" i="1"/>
  <c r="U234" i="1" s="1"/>
  <c r="O227" i="1"/>
  <c r="U227" i="1" s="1"/>
  <c r="O221" i="1"/>
  <c r="U221" i="1" s="1"/>
  <c r="O212" i="1"/>
  <c r="U212" i="1" s="1"/>
  <c r="O208" i="1"/>
  <c r="U208" i="1" s="1"/>
  <c r="O204" i="1"/>
  <c r="U204" i="1" s="1"/>
  <c r="O200" i="1"/>
  <c r="U200" i="1" s="1"/>
  <c r="O193" i="1"/>
  <c r="U193" i="1" s="1"/>
  <c r="O189" i="1"/>
  <c r="U189" i="1" s="1"/>
  <c r="O185" i="1"/>
  <c r="U185" i="1" s="1"/>
  <c r="O181" i="1"/>
  <c r="U181" i="1" s="1"/>
  <c r="O177" i="1"/>
  <c r="U177" i="1" s="1"/>
  <c r="O173" i="1"/>
  <c r="U173" i="1" s="1"/>
  <c r="O169" i="1"/>
  <c r="U169" i="1" s="1"/>
  <c r="O165" i="1"/>
  <c r="U165" i="1" s="1"/>
  <c r="O161" i="1"/>
  <c r="U161" i="1" s="1"/>
  <c r="O157" i="1"/>
  <c r="U157" i="1" s="1"/>
  <c r="O153" i="1"/>
  <c r="U153" i="1" s="1"/>
  <c r="O149" i="1"/>
  <c r="U149" i="1" s="1"/>
  <c r="O145" i="1"/>
  <c r="U145" i="1" s="1"/>
  <c r="O141" i="1"/>
  <c r="U141" i="1" s="1"/>
  <c r="O137" i="1"/>
  <c r="U137" i="1" s="1"/>
  <c r="O133" i="1"/>
  <c r="U133" i="1" s="1"/>
  <c r="O30" i="1"/>
  <c r="U30" i="1" s="1"/>
  <c r="O22" i="1"/>
  <c r="U22" i="1" s="1"/>
  <c r="O14" i="1"/>
  <c r="U14" i="1" s="1"/>
  <c r="O6" i="1"/>
  <c r="U6" i="1" s="1"/>
  <c r="O312" i="1"/>
  <c r="U312" i="1" s="1"/>
  <c r="O264" i="1"/>
  <c r="U264" i="1" s="1"/>
  <c r="O247" i="1"/>
  <c r="U247" i="1" s="1"/>
  <c r="O211" i="1"/>
  <c r="U211" i="1" s="1"/>
  <c r="O199" i="1"/>
  <c r="U199" i="1" s="1"/>
  <c r="O188" i="1"/>
  <c r="U188" i="1" s="1"/>
  <c r="O180" i="1"/>
  <c r="U180" i="1" s="1"/>
  <c r="O170" i="1"/>
  <c r="U170" i="1" s="1"/>
  <c r="O164" i="1"/>
  <c r="U164" i="1" s="1"/>
  <c r="O140" i="1"/>
  <c r="U140" i="1" s="1"/>
  <c r="O2656" i="1"/>
  <c r="U2656" i="1" s="1"/>
  <c r="O2639" i="1"/>
  <c r="U2639" i="1" s="1"/>
  <c r="O2629" i="1"/>
  <c r="U2629" i="1" s="1"/>
  <c r="O2623" i="1"/>
  <c r="U2623" i="1" s="1"/>
  <c r="O2638" i="1"/>
  <c r="U2638" i="1" s="1"/>
  <c r="O2533" i="1"/>
  <c r="U2533" i="1" s="1"/>
  <c r="O2467" i="1"/>
  <c r="U2467" i="1" s="1"/>
  <c r="O2450" i="1"/>
  <c r="U2450" i="1" s="1"/>
  <c r="O2482" i="1"/>
  <c r="U2482" i="1" s="1"/>
  <c r="O2458" i="1"/>
  <c r="U2458" i="1" s="1"/>
  <c r="O2544" i="1"/>
  <c r="U2544" i="1" s="1"/>
  <c r="O2444" i="1"/>
  <c r="U2444" i="1" s="1"/>
  <c r="O2496" i="1"/>
  <c r="U2496" i="1" s="1"/>
  <c r="O2480" i="1"/>
  <c r="U2480" i="1" s="1"/>
  <c r="O2456" i="1"/>
  <c r="U2456" i="1" s="1"/>
  <c r="O2504" i="1"/>
  <c r="U2504" i="1" s="1"/>
  <c r="O2405" i="1"/>
  <c r="U2405" i="1" s="1"/>
  <c r="O2290" i="1"/>
  <c r="U2290" i="1" s="1"/>
  <c r="O2360" i="1"/>
  <c r="U2360" i="1" s="1"/>
  <c r="U2277" i="1"/>
  <c r="U2265" i="1"/>
  <c r="O2304" i="1"/>
  <c r="U2304" i="1" s="1"/>
  <c r="O2251" i="1"/>
  <c r="U2251" i="1" s="1"/>
  <c r="O2243" i="1"/>
  <c r="U2243" i="1" s="1"/>
  <c r="Q2144" i="1"/>
  <c r="U2144" i="1" s="1"/>
  <c r="O2036" i="1"/>
  <c r="U2036" i="1" s="1"/>
  <c r="O1917" i="1"/>
  <c r="U1917" i="1" s="1"/>
  <c r="O1853" i="1"/>
  <c r="U1853" i="1" s="1"/>
  <c r="O1958" i="1"/>
  <c r="U1958" i="1" s="1"/>
  <c r="O1960" i="1"/>
  <c r="U1960" i="1" s="1"/>
  <c r="O1923" i="1"/>
  <c r="U1923" i="1" s="1"/>
  <c r="O1891" i="1"/>
  <c r="U1891" i="1" s="1"/>
  <c r="O1851" i="1"/>
  <c r="U1851" i="1" s="1"/>
  <c r="O1768" i="1"/>
  <c r="U1768" i="1" s="1"/>
  <c r="O1756" i="1"/>
  <c r="U1756" i="1" s="1"/>
  <c r="O1744" i="1"/>
  <c r="U1744" i="1" s="1"/>
  <c r="O1778" i="1"/>
  <c r="U1778" i="1" s="1"/>
  <c r="O1762" i="1"/>
  <c r="U1762" i="1" s="1"/>
  <c r="O1746" i="1"/>
  <c r="U1746" i="1" s="1"/>
  <c r="O1699" i="1"/>
  <c r="U1699" i="1" s="1"/>
  <c r="O1701" i="1"/>
  <c r="U1701" i="1" s="1"/>
  <c r="Q1779" i="1"/>
  <c r="Q1755" i="1"/>
  <c r="O1416" i="1"/>
  <c r="U1416" i="1" s="1"/>
  <c r="O1410" i="1"/>
  <c r="U1410" i="1" s="1"/>
  <c r="O1402" i="1"/>
  <c r="U1402" i="1" s="1"/>
  <c r="O1394" i="1"/>
  <c r="U1394" i="1" s="1"/>
  <c r="O1386" i="1"/>
  <c r="U1386" i="1" s="1"/>
  <c r="O1378" i="1"/>
  <c r="U1378" i="1" s="1"/>
  <c r="O1372" i="1"/>
  <c r="U1372" i="1" s="1"/>
  <c r="O1364" i="1"/>
  <c r="U1364" i="1" s="1"/>
  <c r="O1356" i="1"/>
  <c r="U1356" i="1" s="1"/>
  <c r="O1352" i="1"/>
  <c r="U1352" i="1" s="1"/>
  <c r="O1344" i="1"/>
  <c r="U1344" i="1" s="1"/>
  <c r="O1336" i="1"/>
  <c r="U1336" i="1" s="1"/>
  <c r="O1328" i="1"/>
  <c r="U1328" i="1" s="1"/>
  <c r="O1320" i="1"/>
  <c r="U1320" i="1" s="1"/>
  <c r="O1310" i="1"/>
  <c r="U1310" i="1" s="1"/>
  <c r="O1126" i="1"/>
  <c r="U1126" i="1" s="1"/>
  <c r="O1094" i="1"/>
  <c r="U1094" i="1" s="1"/>
  <c r="O1078" i="1"/>
  <c r="U1078" i="1" s="1"/>
  <c r="O1062" i="1"/>
  <c r="U1062" i="1" s="1"/>
  <c r="O1046" i="1"/>
  <c r="U1046" i="1" s="1"/>
  <c r="O1030" i="1"/>
  <c r="U1030" i="1" s="1"/>
  <c r="O1248" i="1"/>
  <c r="U1248" i="1" s="1"/>
  <c r="O1240" i="1"/>
  <c r="U1240" i="1" s="1"/>
  <c r="O1136" i="1"/>
  <c r="U1136" i="1" s="1"/>
  <c r="O1072" i="1"/>
  <c r="U1072" i="1" s="1"/>
  <c r="O1287" i="1"/>
  <c r="U1287" i="1" s="1"/>
  <c r="O1279" i="1"/>
  <c r="U1279" i="1" s="1"/>
  <c r="O1220" i="1"/>
  <c r="U1220" i="1" s="1"/>
  <c r="O1180" i="1"/>
  <c r="U1180" i="1" s="1"/>
  <c r="Q864" i="1"/>
  <c r="U864" i="1" s="1"/>
  <c r="O1227" i="1"/>
  <c r="U1227" i="1" s="1"/>
  <c r="O1195" i="1"/>
  <c r="U1195" i="1" s="1"/>
  <c r="O1163" i="1"/>
  <c r="U1163" i="1" s="1"/>
  <c r="O1103" i="1"/>
  <c r="U1103" i="1" s="1"/>
  <c r="O1093" i="1"/>
  <c r="U1093" i="1" s="1"/>
  <c r="O989" i="1"/>
  <c r="U989" i="1" s="1"/>
  <c r="O973" i="1"/>
  <c r="U973" i="1" s="1"/>
  <c r="O957" i="1"/>
  <c r="U957" i="1" s="1"/>
  <c r="Q835" i="1"/>
  <c r="U835" i="1" s="1"/>
  <c r="O1221" i="1"/>
  <c r="U1221" i="1" s="1"/>
  <c r="O1189" i="1"/>
  <c r="U1189" i="1" s="1"/>
  <c r="O1157" i="1"/>
  <c r="U1157" i="1" s="1"/>
  <c r="O1010" i="1"/>
  <c r="U1010" i="1" s="1"/>
  <c r="O994" i="1"/>
  <c r="U994" i="1" s="1"/>
  <c r="O982" i="1"/>
  <c r="U982" i="1" s="1"/>
  <c r="O970" i="1"/>
  <c r="U970" i="1" s="1"/>
  <c r="O954" i="1"/>
  <c r="U954" i="1" s="1"/>
  <c r="O403" i="1"/>
  <c r="U403" i="1" s="1"/>
  <c r="O387" i="1"/>
  <c r="U387" i="1" s="1"/>
  <c r="U946" i="1"/>
  <c r="O619" i="1"/>
  <c r="U619" i="1" s="1"/>
  <c r="O799" i="1"/>
  <c r="U799" i="1" s="1"/>
  <c r="O791" i="1"/>
  <c r="U791" i="1" s="1"/>
  <c r="O743" i="1"/>
  <c r="U743" i="1" s="1"/>
  <c r="O409" i="1"/>
  <c r="U409" i="1" s="1"/>
  <c r="O401" i="1"/>
  <c r="U401" i="1" s="1"/>
  <c r="O335" i="1"/>
  <c r="U335" i="1" s="1"/>
  <c r="O327" i="1"/>
  <c r="U327" i="1" s="1"/>
  <c r="U758" i="1"/>
  <c r="U611" i="1"/>
  <c r="O377" i="1"/>
  <c r="U377" i="1" s="1"/>
  <c r="O313" i="1"/>
  <c r="U313" i="1" s="1"/>
  <c r="O723" i="1"/>
  <c r="U723" i="1" s="1"/>
  <c r="O1231" i="1"/>
  <c r="U1231" i="1" s="1"/>
  <c r="O1191" i="1"/>
  <c r="U1191" i="1" s="1"/>
  <c r="O294" i="1"/>
  <c r="U294" i="1" s="1"/>
  <c r="O237" i="1"/>
  <c r="U237" i="1" s="1"/>
  <c r="O178" i="1"/>
  <c r="U178" i="1" s="1"/>
  <c r="O142" i="1"/>
  <c r="U142" i="1" s="1"/>
  <c r="O315" i="1"/>
  <c r="U315" i="1" s="1"/>
  <c r="O287" i="1"/>
  <c r="U287" i="1" s="1"/>
  <c r="O240" i="1"/>
  <c r="U240" i="1" s="1"/>
  <c r="O220" i="1"/>
  <c r="U220" i="1" s="1"/>
  <c r="O126" i="1"/>
  <c r="U126" i="1" s="1"/>
  <c r="O114" i="1"/>
  <c r="U114" i="1" s="1"/>
  <c r="O102" i="1"/>
  <c r="U102" i="1" s="1"/>
  <c r="O86" i="1"/>
  <c r="U86" i="1" s="1"/>
  <c r="O70" i="1"/>
  <c r="U70" i="1" s="1"/>
  <c r="O58" i="1"/>
  <c r="U58" i="1" s="1"/>
  <c r="O46" i="1"/>
  <c r="U46" i="1" s="1"/>
  <c r="O34" i="1"/>
  <c r="U34" i="1" s="1"/>
  <c r="O12" i="1"/>
  <c r="U12" i="1" s="1"/>
  <c r="O307" i="1"/>
  <c r="U307" i="1" s="1"/>
  <c r="O2658" i="1"/>
  <c r="U2658" i="1" s="1"/>
  <c r="O2654" i="1"/>
  <c r="U2654" i="1" s="1"/>
  <c r="O2653" i="1"/>
  <c r="U2653" i="1" s="1"/>
  <c r="O2637" i="1"/>
  <c r="U2637" i="1" s="1"/>
  <c r="U2647" i="1"/>
  <c r="U2606" i="1"/>
  <c r="U2604" i="1"/>
  <c r="U2596" i="1"/>
  <c r="U2594" i="1"/>
  <c r="U2574" i="1"/>
  <c r="U2570" i="1"/>
  <c r="U2566" i="1"/>
  <c r="U2562" i="1"/>
  <c r="U2556" i="1"/>
  <c r="U2552" i="1"/>
  <c r="O2541" i="1"/>
  <c r="U2541" i="1" s="1"/>
  <c r="O2511" i="1"/>
  <c r="U2511" i="1" s="1"/>
  <c r="O2475" i="1"/>
  <c r="U2475" i="1" s="1"/>
  <c r="O2459" i="1"/>
  <c r="U2459" i="1" s="1"/>
  <c r="O2454" i="1"/>
  <c r="U2454" i="1" s="1"/>
  <c r="O2446" i="1"/>
  <c r="U2446" i="1" s="1"/>
  <c r="O2438" i="1"/>
  <c r="U2438" i="1" s="1"/>
  <c r="O2502" i="1"/>
  <c r="U2502" i="1" s="1"/>
  <c r="O2493" i="1"/>
  <c r="U2493" i="1" s="1"/>
  <c r="O2485" i="1"/>
  <c r="U2485" i="1" s="1"/>
  <c r="O2478" i="1"/>
  <c r="U2478" i="1" s="1"/>
  <c r="O2470" i="1"/>
  <c r="U2470" i="1" s="1"/>
  <c r="O2462" i="1"/>
  <c r="U2462" i="1" s="1"/>
  <c r="O2536" i="1"/>
  <c r="U2536" i="1" s="1"/>
  <c r="O2508" i="1"/>
  <c r="U2508" i="1" s="1"/>
  <c r="O2452" i="1"/>
  <c r="U2452" i="1" s="1"/>
  <c r="O2436" i="1"/>
  <c r="U2436" i="1" s="1"/>
  <c r="O2411" i="1"/>
  <c r="U2411" i="1" s="1"/>
  <c r="O2492" i="1"/>
  <c r="U2492" i="1" s="1"/>
  <c r="O2488" i="1"/>
  <c r="U2488" i="1" s="1"/>
  <c r="O2484" i="1"/>
  <c r="U2484" i="1" s="1"/>
  <c r="O2476" i="1"/>
  <c r="U2476" i="1" s="1"/>
  <c r="O2468" i="1"/>
  <c r="U2468" i="1" s="1"/>
  <c r="O2460" i="1"/>
  <c r="U2460" i="1" s="1"/>
  <c r="O2440" i="1"/>
  <c r="U2440" i="1" s="1"/>
  <c r="O2540" i="1"/>
  <c r="U2540" i="1" s="1"/>
  <c r="O2512" i="1"/>
  <c r="U2512" i="1" s="1"/>
  <c r="U2388" i="1"/>
  <c r="U2384" i="1"/>
  <c r="U2380" i="1"/>
  <c r="O2409" i="1"/>
  <c r="U2409" i="1" s="1"/>
  <c r="O2401" i="1"/>
  <c r="U2401" i="1" s="1"/>
  <c r="O2393" i="1"/>
  <c r="U2393" i="1" s="1"/>
  <c r="O2345" i="1"/>
  <c r="U2345" i="1" s="1"/>
  <c r="O2292" i="1"/>
  <c r="U2292" i="1" s="1"/>
  <c r="O2372" i="1"/>
  <c r="U2372" i="1" s="1"/>
  <c r="U2316" i="1"/>
  <c r="O2352" i="1"/>
  <c r="U2352" i="1" s="1"/>
  <c r="O2374" i="1"/>
  <c r="U2374" i="1" s="1"/>
  <c r="U2279" i="1"/>
  <c r="U2275" i="1"/>
  <c r="U2271" i="1"/>
  <c r="U2267" i="1"/>
  <c r="U2263" i="1"/>
  <c r="U2259" i="1"/>
  <c r="U2255" i="1"/>
  <c r="O2247" i="1"/>
  <c r="U2247" i="1" s="1"/>
  <c r="O2199" i="1"/>
  <c r="U2199" i="1" s="1"/>
  <c r="Q2148" i="1"/>
  <c r="U2148" i="1" s="1"/>
  <c r="Q2140" i="1"/>
  <c r="U2140" i="1" s="1"/>
  <c r="O2298" i="1"/>
  <c r="U2298" i="1" s="1"/>
  <c r="U2226" i="1"/>
  <c r="O2197" i="1"/>
  <c r="U2197" i="1" s="1"/>
  <c r="U2172" i="1"/>
  <c r="U2168" i="1"/>
  <c r="U2164" i="1"/>
  <c r="U2150" i="1"/>
  <c r="U2222" i="1"/>
  <c r="U2159" i="1"/>
  <c r="O2128" i="1"/>
  <c r="U2128" i="1" s="1"/>
  <c r="O2120" i="1"/>
  <c r="U2120" i="1" s="1"/>
  <c r="O2112" i="1"/>
  <c r="U2112" i="1" s="1"/>
  <c r="Q2102" i="1"/>
  <c r="U2102" i="1" s="1"/>
  <c r="O2060" i="1"/>
  <c r="U2060" i="1" s="1"/>
  <c r="O2044" i="1"/>
  <c r="U2044" i="1" s="1"/>
  <c r="O2028" i="1"/>
  <c r="U2028" i="1" s="1"/>
  <c r="O2012" i="1"/>
  <c r="U2012" i="1" s="1"/>
  <c r="U2151" i="1"/>
  <c r="U1976" i="1"/>
  <c r="U1971" i="1"/>
  <c r="O1941" i="1"/>
  <c r="U1941" i="1" s="1"/>
  <c r="O1925" i="1"/>
  <c r="U1925" i="1" s="1"/>
  <c r="O1909" i="1"/>
  <c r="U1909" i="1" s="1"/>
  <c r="O1893" i="1"/>
  <c r="U1893" i="1" s="1"/>
  <c r="O1877" i="1"/>
  <c r="U1877" i="1" s="1"/>
  <c r="O1861" i="1"/>
  <c r="U1861" i="1" s="1"/>
  <c r="U2098" i="1"/>
  <c r="U2090" i="1"/>
  <c r="U2082" i="1"/>
  <c r="O1951" i="1"/>
  <c r="U1951" i="1" s="1"/>
  <c r="O1943" i="1"/>
  <c r="U1943" i="1" s="1"/>
  <c r="O1935" i="1"/>
  <c r="U1935" i="1" s="1"/>
  <c r="O1927" i="1"/>
  <c r="U1927" i="1" s="1"/>
  <c r="O1919" i="1"/>
  <c r="U1919" i="1" s="1"/>
  <c r="O1911" i="1"/>
  <c r="U1911" i="1" s="1"/>
  <c r="O1903" i="1"/>
  <c r="U1903" i="1" s="1"/>
  <c r="O1895" i="1"/>
  <c r="U1895" i="1" s="1"/>
  <c r="O1887" i="1"/>
  <c r="U1887" i="1" s="1"/>
  <c r="O1879" i="1"/>
  <c r="U1879" i="1" s="1"/>
  <c r="O1871" i="1"/>
  <c r="U1871" i="1" s="1"/>
  <c r="O1863" i="1"/>
  <c r="U1863" i="1" s="1"/>
  <c r="O1855" i="1"/>
  <c r="U1855" i="1" s="1"/>
  <c r="O1847" i="1"/>
  <c r="U1847" i="1" s="1"/>
  <c r="U2136" i="1"/>
  <c r="U1994" i="1"/>
  <c r="U1980" i="1"/>
  <c r="U1975" i="1"/>
  <c r="O1781" i="1"/>
  <c r="U1781" i="1" s="1"/>
  <c r="O1777" i="1"/>
  <c r="U1777" i="1" s="1"/>
  <c r="O1773" i="1"/>
  <c r="U1773" i="1" s="1"/>
  <c r="O1769" i="1"/>
  <c r="U1769" i="1" s="1"/>
  <c r="O1765" i="1"/>
  <c r="U1765" i="1" s="1"/>
  <c r="O1761" i="1"/>
  <c r="U1761" i="1" s="1"/>
  <c r="O1757" i="1"/>
  <c r="U1757" i="1" s="1"/>
  <c r="O1753" i="1"/>
  <c r="U1753" i="1" s="1"/>
  <c r="O1749" i="1"/>
  <c r="U1749" i="1" s="1"/>
  <c r="O1745" i="1"/>
  <c r="U1745" i="1" s="1"/>
  <c r="O1741" i="1"/>
  <c r="U1741" i="1" s="1"/>
  <c r="U1809" i="1"/>
  <c r="U1801" i="1"/>
  <c r="U1793" i="1"/>
  <c r="O1785" i="1"/>
  <c r="U1785" i="1" s="1"/>
  <c r="O1695" i="1"/>
  <c r="U1695" i="1" s="1"/>
  <c r="O1687" i="1"/>
  <c r="U1687" i="1" s="1"/>
  <c r="O1693" i="1"/>
  <c r="U1693" i="1" s="1"/>
  <c r="Q1775" i="1"/>
  <c r="Q1767" i="1"/>
  <c r="Q1759" i="1"/>
  <c r="Q1751" i="1"/>
  <c r="Q1743" i="1"/>
  <c r="O1718" i="1"/>
  <c r="U1718" i="1" s="1"/>
  <c r="O1417" i="1"/>
  <c r="U1417" i="1" s="1"/>
  <c r="O1415" i="1"/>
  <c r="U1415" i="1" s="1"/>
  <c r="O1413" i="1"/>
  <c r="U1413" i="1" s="1"/>
  <c r="O1411" i="1"/>
  <c r="U1411" i="1" s="1"/>
  <c r="O1409" i="1"/>
  <c r="U1409" i="1" s="1"/>
  <c r="O1407" i="1"/>
  <c r="U1407" i="1" s="1"/>
  <c r="O1405" i="1"/>
  <c r="U1405" i="1" s="1"/>
  <c r="O1403" i="1"/>
  <c r="U1403" i="1" s="1"/>
  <c r="O1401" i="1"/>
  <c r="U1401" i="1" s="1"/>
  <c r="O1399" i="1"/>
  <c r="U1399" i="1" s="1"/>
  <c r="O1397" i="1"/>
  <c r="U1397" i="1" s="1"/>
  <c r="O1395" i="1"/>
  <c r="U1395" i="1" s="1"/>
  <c r="O1393" i="1"/>
  <c r="U1393" i="1" s="1"/>
  <c r="O1391" i="1"/>
  <c r="U1391" i="1" s="1"/>
  <c r="O1389" i="1"/>
  <c r="U1389" i="1" s="1"/>
  <c r="O1387" i="1"/>
  <c r="U1387" i="1" s="1"/>
  <c r="O1385" i="1"/>
  <c r="U1385" i="1" s="1"/>
  <c r="O1383" i="1"/>
  <c r="U1383" i="1" s="1"/>
  <c r="O1381" i="1"/>
  <c r="U1381" i="1" s="1"/>
  <c r="O1379" i="1"/>
  <c r="U1379" i="1" s="1"/>
  <c r="O1377" i="1"/>
  <c r="U1377" i="1" s="1"/>
  <c r="O1375" i="1"/>
  <c r="U1375" i="1" s="1"/>
  <c r="O1373" i="1"/>
  <c r="U1373" i="1" s="1"/>
  <c r="O1371" i="1"/>
  <c r="U1371" i="1" s="1"/>
  <c r="O1369" i="1"/>
  <c r="U1369" i="1" s="1"/>
  <c r="O1367" i="1"/>
  <c r="U1367" i="1" s="1"/>
  <c r="O1365" i="1"/>
  <c r="U1365" i="1" s="1"/>
  <c r="O1363" i="1"/>
  <c r="U1363" i="1" s="1"/>
  <c r="O1361" i="1"/>
  <c r="U1361" i="1" s="1"/>
  <c r="O1359" i="1"/>
  <c r="U1359" i="1" s="1"/>
  <c r="O1357" i="1"/>
  <c r="U1357" i="1" s="1"/>
  <c r="O1355" i="1"/>
  <c r="U1355" i="1" s="1"/>
  <c r="O1353" i="1"/>
  <c r="U1353" i="1" s="1"/>
  <c r="O1351" i="1"/>
  <c r="U1351" i="1" s="1"/>
  <c r="O1349" i="1"/>
  <c r="U1349" i="1" s="1"/>
  <c r="O1347" i="1"/>
  <c r="U1347" i="1" s="1"/>
  <c r="O1345" i="1"/>
  <c r="U1345" i="1" s="1"/>
  <c r="O1343" i="1"/>
  <c r="U1343" i="1" s="1"/>
  <c r="O1341" i="1"/>
  <c r="U1341" i="1" s="1"/>
  <c r="O1339" i="1"/>
  <c r="U1339" i="1" s="1"/>
  <c r="O1337" i="1"/>
  <c r="U1337" i="1" s="1"/>
  <c r="O1335" i="1"/>
  <c r="U1335" i="1" s="1"/>
  <c r="O1333" i="1"/>
  <c r="U1333" i="1" s="1"/>
  <c r="O1331" i="1"/>
  <c r="U1331" i="1" s="1"/>
  <c r="O1329" i="1"/>
  <c r="U1329" i="1" s="1"/>
  <c r="O1327" i="1"/>
  <c r="U1327" i="1" s="1"/>
  <c r="O1325" i="1"/>
  <c r="U1325" i="1" s="1"/>
  <c r="O1323" i="1"/>
  <c r="U1323" i="1" s="1"/>
  <c r="O1321" i="1"/>
  <c r="U1321" i="1" s="1"/>
  <c r="O1319" i="1"/>
  <c r="U1319" i="1" s="1"/>
  <c r="O1317" i="1"/>
  <c r="U1317" i="1" s="1"/>
  <c r="O1315" i="1"/>
  <c r="U1315" i="1" s="1"/>
  <c r="O1313" i="1"/>
  <c r="U1313" i="1" s="1"/>
  <c r="O1311" i="1"/>
  <c r="U1311" i="1" s="1"/>
  <c r="O1309" i="1"/>
  <c r="U1309" i="1" s="1"/>
  <c r="O1307" i="1"/>
  <c r="U1307" i="1" s="1"/>
  <c r="O1305" i="1"/>
  <c r="U1305" i="1" s="1"/>
  <c r="O1150" i="1"/>
  <c r="U1150" i="1" s="1"/>
  <c r="O1134" i="1"/>
  <c r="U1134" i="1" s="1"/>
  <c r="O1118" i="1"/>
  <c r="U1118" i="1" s="1"/>
  <c r="O1102" i="1"/>
  <c r="U1102" i="1" s="1"/>
  <c r="O1086" i="1"/>
  <c r="U1086" i="1" s="1"/>
  <c r="O1070" i="1"/>
  <c r="U1070" i="1" s="1"/>
  <c r="O1054" i="1"/>
  <c r="U1054" i="1" s="1"/>
  <c r="O1038" i="1"/>
  <c r="U1038" i="1" s="1"/>
  <c r="U1493" i="1"/>
  <c r="U1489" i="1"/>
  <c r="U1485" i="1"/>
  <c r="U1481" i="1"/>
  <c r="U1477" i="1"/>
  <c r="U1473" i="1"/>
  <c r="U1469" i="1"/>
  <c r="U1465" i="1"/>
  <c r="U1461" i="1"/>
  <c r="O1300" i="1"/>
  <c r="U1300" i="1" s="1"/>
  <c r="O1292" i="1"/>
  <c r="U1292" i="1" s="1"/>
  <c r="O1284" i="1"/>
  <c r="U1284" i="1" s="1"/>
  <c r="O1276" i="1"/>
  <c r="U1276" i="1" s="1"/>
  <c r="O1268" i="1"/>
  <c r="U1268" i="1" s="1"/>
  <c r="O1260" i="1"/>
  <c r="U1260" i="1" s="1"/>
  <c r="O1252" i="1"/>
  <c r="U1252" i="1" s="1"/>
  <c r="O1244" i="1"/>
  <c r="U1244" i="1" s="1"/>
  <c r="O1236" i="1"/>
  <c r="U1236" i="1" s="1"/>
  <c r="O1144" i="1"/>
  <c r="U1144" i="1" s="1"/>
  <c r="O1128" i="1"/>
  <c r="U1128" i="1" s="1"/>
  <c r="O1112" i="1"/>
  <c r="U1112" i="1" s="1"/>
  <c r="O1096" i="1"/>
  <c r="U1096" i="1" s="1"/>
  <c r="O1080" i="1"/>
  <c r="U1080" i="1" s="1"/>
  <c r="O1064" i="1"/>
  <c r="U1064" i="1" s="1"/>
  <c r="O1048" i="1"/>
  <c r="U1048" i="1" s="1"/>
  <c r="O1032" i="1"/>
  <c r="U1032" i="1" s="1"/>
  <c r="O1299" i="1"/>
  <c r="U1299" i="1" s="1"/>
  <c r="O1291" i="1"/>
  <c r="U1291" i="1" s="1"/>
  <c r="O1283" i="1"/>
  <c r="U1283" i="1" s="1"/>
  <c r="O1275" i="1"/>
  <c r="U1275" i="1" s="1"/>
  <c r="O1267" i="1"/>
  <c r="U1267" i="1" s="1"/>
  <c r="O1259" i="1"/>
  <c r="U1259" i="1" s="1"/>
  <c r="O1251" i="1"/>
  <c r="U1251" i="1" s="1"/>
  <c r="O1243" i="1"/>
  <c r="U1243" i="1" s="1"/>
  <c r="O1235" i="1"/>
  <c r="U1235" i="1" s="1"/>
  <c r="O1225" i="1"/>
  <c r="U1225" i="1" s="1"/>
  <c r="O1217" i="1"/>
  <c r="U1217" i="1" s="1"/>
  <c r="O1209" i="1"/>
  <c r="U1209" i="1" s="1"/>
  <c r="O1201" i="1"/>
  <c r="U1201" i="1" s="1"/>
  <c r="O1193" i="1"/>
  <c r="U1193" i="1" s="1"/>
  <c r="O1185" i="1"/>
  <c r="U1185" i="1" s="1"/>
  <c r="O1177" i="1"/>
  <c r="U1177" i="1" s="1"/>
  <c r="O1169" i="1"/>
  <c r="U1169" i="1" s="1"/>
  <c r="O1161" i="1"/>
  <c r="U1161" i="1" s="1"/>
  <c r="O1230" i="1"/>
  <c r="U1230" i="1" s="1"/>
  <c r="O1222" i="1"/>
  <c r="U1222" i="1" s="1"/>
  <c r="O1214" i="1"/>
  <c r="U1214" i="1" s="1"/>
  <c r="O1206" i="1"/>
  <c r="U1206" i="1" s="1"/>
  <c r="O1198" i="1"/>
  <c r="U1198" i="1" s="1"/>
  <c r="O1190" i="1"/>
  <c r="U1190" i="1" s="1"/>
  <c r="O1182" i="1"/>
  <c r="U1182" i="1" s="1"/>
  <c r="O1174" i="1"/>
  <c r="U1174" i="1" s="1"/>
  <c r="O1166" i="1"/>
  <c r="U1166" i="1" s="1"/>
  <c r="O1158" i="1"/>
  <c r="U1158" i="1" s="1"/>
  <c r="O1149" i="1"/>
  <c r="U1149" i="1" s="1"/>
  <c r="O1143" i="1"/>
  <c r="U1143" i="1" s="1"/>
  <c r="O1133" i="1"/>
  <c r="U1133" i="1" s="1"/>
  <c r="O1127" i="1"/>
  <c r="U1127" i="1" s="1"/>
  <c r="O1117" i="1"/>
  <c r="U1117" i="1" s="1"/>
  <c r="O1111" i="1"/>
  <c r="U1111" i="1" s="1"/>
  <c r="O1101" i="1"/>
  <c r="U1101" i="1" s="1"/>
  <c r="O1095" i="1"/>
  <c r="U1095" i="1" s="1"/>
  <c r="O1085" i="1"/>
  <c r="U1085" i="1" s="1"/>
  <c r="O1079" i="1"/>
  <c r="U1079" i="1" s="1"/>
  <c r="O1069" i="1"/>
  <c r="U1069" i="1" s="1"/>
  <c r="O1063" i="1"/>
  <c r="U1063" i="1" s="1"/>
  <c r="O1053" i="1"/>
  <c r="U1053" i="1" s="1"/>
  <c r="O1047" i="1"/>
  <c r="U1047" i="1" s="1"/>
  <c r="O1037" i="1"/>
  <c r="U1037" i="1" s="1"/>
  <c r="O1031" i="1"/>
  <c r="U1031" i="1" s="1"/>
  <c r="O1027" i="1"/>
  <c r="U1027" i="1" s="1"/>
  <c r="O1013" i="1"/>
  <c r="U1013" i="1" s="1"/>
  <c r="O997" i="1"/>
  <c r="U997" i="1" s="1"/>
  <c r="O981" i="1"/>
  <c r="U981" i="1" s="1"/>
  <c r="O965" i="1"/>
  <c r="U965" i="1" s="1"/>
  <c r="O949" i="1"/>
  <c r="U949" i="1" s="1"/>
  <c r="Q859" i="1"/>
  <c r="U859" i="1" s="1"/>
  <c r="O1224" i="1"/>
  <c r="U1224" i="1" s="1"/>
  <c r="O1216" i="1"/>
  <c r="U1216" i="1" s="1"/>
  <c r="O1208" i="1"/>
  <c r="U1208" i="1" s="1"/>
  <c r="O1200" i="1"/>
  <c r="U1200" i="1" s="1"/>
  <c r="O1192" i="1"/>
  <c r="U1192" i="1" s="1"/>
  <c r="O1184" i="1"/>
  <c r="U1184" i="1" s="1"/>
  <c r="O1176" i="1"/>
  <c r="U1176" i="1" s="1"/>
  <c r="O1168" i="1"/>
  <c r="U1168" i="1" s="1"/>
  <c r="O1160" i="1"/>
  <c r="U1160" i="1" s="1"/>
  <c r="U942" i="1"/>
  <c r="U938" i="1"/>
  <c r="U934" i="1"/>
  <c r="U930" i="1"/>
  <c r="U926" i="1"/>
  <c r="U922" i="1"/>
  <c r="U902" i="1"/>
  <c r="U898" i="1"/>
  <c r="U893" i="1"/>
  <c r="O1003" i="1"/>
  <c r="U1003" i="1" s="1"/>
  <c r="U899" i="1"/>
  <c r="U813" i="1"/>
  <c r="O395" i="1"/>
  <c r="U395" i="1" s="1"/>
  <c r="O379" i="1"/>
  <c r="U379" i="1" s="1"/>
  <c r="O363" i="1"/>
  <c r="U363" i="1" s="1"/>
  <c r="O991" i="1"/>
  <c r="U991" i="1" s="1"/>
  <c r="U894" i="1"/>
  <c r="U890" i="1"/>
  <c r="U882" i="1"/>
  <c r="U817" i="1"/>
  <c r="O1011" i="1"/>
  <c r="U1011" i="1" s="1"/>
  <c r="U945" i="1"/>
  <c r="U936" i="1"/>
  <c r="U928" i="1"/>
  <c r="U734" i="1"/>
  <c r="U730" i="1"/>
  <c r="U726" i="1"/>
  <c r="U722" i="1"/>
  <c r="U718" i="1"/>
  <c r="U714" i="1"/>
  <c r="U710" i="1"/>
  <c r="U706" i="1"/>
  <c r="U702" i="1"/>
  <c r="U698" i="1"/>
  <c r="U694" i="1"/>
  <c r="U690" i="1"/>
  <c r="U686" i="1"/>
  <c r="O587" i="1"/>
  <c r="U587" i="1" s="1"/>
  <c r="O559" i="1"/>
  <c r="U559" i="1" s="1"/>
  <c r="O495" i="1"/>
  <c r="U495" i="1" s="1"/>
  <c r="O431" i="1"/>
  <c r="U431" i="1" s="1"/>
  <c r="O369" i="1"/>
  <c r="U369" i="1" s="1"/>
  <c r="U625" i="1"/>
  <c r="U531" i="1"/>
  <c r="U419" i="1"/>
  <c r="O999" i="1"/>
  <c r="U999" i="1" s="1"/>
  <c r="O795" i="1"/>
  <c r="U795" i="1" s="1"/>
  <c r="O787" i="1"/>
  <c r="U787" i="1" s="1"/>
  <c r="O779" i="1"/>
  <c r="U779" i="1" s="1"/>
  <c r="O771" i="1"/>
  <c r="U771" i="1" s="1"/>
  <c r="O763" i="1"/>
  <c r="U763" i="1" s="1"/>
  <c r="O755" i="1"/>
  <c r="U755" i="1" s="1"/>
  <c r="O747" i="1"/>
  <c r="U747" i="1" s="1"/>
  <c r="O739" i="1"/>
  <c r="U739" i="1" s="1"/>
  <c r="O687" i="1"/>
  <c r="U687" i="1" s="1"/>
  <c r="U633" i="1"/>
  <c r="U617" i="1"/>
  <c r="U601" i="1"/>
  <c r="U585" i="1"/>
  <c r="O571" i="1"/>
  <c r="U571" i="1" s="1"/>
  <c r="O555" i="1"/>
  <c r="U555" i="1" s="1"/>
  <c r="O539" i="1"/>
  <c r="U539" i="1" s="1"/>
  <c r="O523" i="1"/>
  <c r="U523" i="1" s="1"/>
  <c r="O507" i="1"/>
  <c r="U507" i="1" s="1"/>
  <c r="O491" i="1"/>
  <c r="U491" i="1" s="1"/>
  <c r="O475" i="1"/>
  <c r="U475" i="1" s="1"/>
  <c r="O459" i="1"/>
  <c r="U459" i="1" s="1"/>
  <c r="O443" i="1"/>
  <c r="U443" i="1" s="1"/>
  <c r="U433" i="1"/>
  <c r="O411" i="1"/>
  <c r="U411" i="1" s="1"/>
  <c r="O408" i="1"/>
  <c r="U408" i="1" s="1"/>
  <c r="O405" i="1"/>
  <c r="U405" i="1" s="1"/>
  <c r="O400" i="1"/>
  <c r="U400" i="1" s="1"/>
  <c r="O393" i="1"/>
  <c r="U393" i="1" s="1"/>
  <c r="O390" i="1"/>
  <c r="U390" i="1" s="1"/>
  <c r="O381" i="1"/>
  <c r="U381" i="1" s="1"/>
  <c r="O378" i="1"/>
  <c r="U378" i="1" s="1"/>
  <c r="O360" i="1"/>
  <c r="U360" i="1" s="1"/>
  <c r="O347" i="1"/>
  <c r="U347" i="1" s="1"/>
  <c r="O339" i="1"/>
  <c r="U339" i="1" s="1"/>
  <c r="O331" i="1"/>
  <c r="U331" i="1" s="1"/>
  <c r="O323" i="1"/>
  <c r="U323" i="1" s="1"/>
  <c r="U681" i="1"/>
  <c r="U797" i="1"/>
  <c r="U793" i="1"/>
  <c r="U789" i="1"/>
  <c r="U785" i="1"/>
  <c r="U781" i="1"/>
  <c r="U777" i="1"/>
  <c r="U773" i="1"/>
  <c r="U769" i="1"/>
  <c r="U765" i="1"/>
  <c r="U761" i="1"/>
  <c r="U757" i="1"/>
  <c r="U753" i="1"/>
  <c r="U749" i="1"/>
  <c r="U745" i="1"/>
  <c r="U741" i="1"/>
  <c r="U551" i="1"/>
  <c r="U503" i="1"/>
  <c r="O374" i="1"/>
  <c r="U374" i="1" s="1"/>
  <c r="U356" i="1"/>
  <c r="O340" i="1"/>
  <c r="U340" i="1" s="1"/>
  <c r="O324" i="1"/>
  <c r="U324" i="1" s="1"/>
  <c r="O735" i="1"/>
  <c r="U735" i="1" s="1"/>
  <c r="O719" i="1"/>
  <c r="U719" i="1" s="1"/>
  <c r="O691" i="1"/>
  <c r="U691" i="1" s="1"/>
  <c r="U609" i="1"/>
  <c r="U569" i="1"/>
  <c r="O1226" i="1"/>
  <c r="U1226" i="1" s="1"/>
  <c r="O1218" i="1"/>
  <c r="U1218" i="1" s="1"/>
  <c r="O1210" i="1"/>
  <c r="U1210" i="1" s="1"/>
  <c r="O1202" i="1"/>
  <c r="U1202" i="1" s="1"/>
  <c r="O1194" i="1"/>
  <c r="U1194" i="1" s="1"/>
  <c r="O1186" i="1"/>
  <c r="U1186" i="1" s="1"/>
  <c r="O1178" i="1"/>
  <c r="U1178" i="1" s="1"/>
  <c r="O1170" i="1"/>
  <c r="U1170" i="1" s="1"/>
  <c r="O1162" i="1"/>
  <c r="U1162" i="1" s="1"/>
  <c r="O951" i="1"/>
  <c r="U951" i="1" s="1"/>
  <c r="U354" i="1"/>
  <c r="O318" i="1"/>
  <c r="U318" i="1" s="1"/>
  <c r="O320" i="1"/>
  <c r="U320" i="1" s="1"/>
  <c r="O302" i="1"/>
  <c r="U302" i="1" s="1"/>
  <c r="O279" i="1"/>
  <c r="U279" i="1" s="1"/>
  <c r="O262" i="1"/>
  <c r="U262" i="1" s="1"/>
  <c r="O254" i="1"/>
  <c r="U254" i="1" s="1"/>
  <c r="O242" i="1"/>
  <c r="U242" i="1" s="1"/>
  <c r="O216" i="1"/>
  <c r="U216" i="1" s="1"/>
  <c r="O201" i="1"/>
  <c r="U201" i="1" s="1"/>
  <c r="O190" i="1"/>
  <c r="U190" i="1" s="1"/>
  <c r="O182" i="1"/>
  <c r="U182" i="1" s="1"/>
  <c r="O174" i="1"/>
  <c r="U174" i="1" s="1"/>
  <c r="O158" i="1"/>
  <c r="U158" i="1" s="1"/>
  <c r="O146" i="1"/>
  <c r="U146" i="1" s="1"/>
  <c r="O136" i="1"/>
  <c r="U136" i="1" s="1"/>
  <c r="O310" i="1"/>
  <c r="U310" i="1" s="1"/>
  <c r="O292" i="1"/>
  <c r="U292" i="1" s="1"/>
  <c r="O284" i="1"/>
  <c r="U284" i="1" s="1"/>
  <c r="O268" i="1"/>
  <c r="U268" i="1" s="1"/>
  <c r="O243" i="1"/>
  <c r="U243" i="1" s="1"/>
  <c r="O238" i="1"/>
  <c r="U238" i="1" s="1"/>
  <c r="O231" i="1"/>
  <c r="U231" i="1" s="1"/>
  <c r="O223" i="1"/>
  <c r="U223" i="1" s="1"/>
  <c r="O214" i="1"/>
  <c r="U214" i="1" s="1"/>
  <c r="O195" i="1"/>
  <c r="U195" i="1" s="1"/>
  <c r="O128" i="1"/>
  <c r="U128" i="1" s="1"/>
  <c r="O124" i="1"/>
  <c r="U124" i="1" s="1"/>
  <c r="O120" i="1"/>
  <c r="U120" i="1" s="1"/>
  <c r="O116" i="1"/>
  <c r="U116" i="1" s="1"/>
  <c r="O112" i="1"/>
  <c r="U112" i="1" s="1"/>
  <c r="O108" i="1"/>
  <c r="U108" i="1" s="1"/>
  <c r="O104" i="1"/>
  <c r="U104" i="1" s="1"/>
  <c r="O100" i="1"/>
  <c r="U100" i="1" s="1"/>
  <c r="O96" i="1"/>
  <c r="U96" i="1" s="1"/>
  <c r="O92" i="1"/>
  <c r="U92" i="1" s="1"/>
  <c r="O88" i="1"/>
  <c r="U88" i="1" s="1"/>
  <c r="O84" i="1"/>
  <c r="U84" i="1" s="1"/>
  <c r="O80" i="1"/>
  <c r="U80" i="1" s="1"/>
  <c r="O76" i="1"/>
  <c r="U76" i="1" s="1"/>
  <c r="O72" i="1"/>
  <c r="U72" i="1" s="1"/>
  <c r="O68" i="1"/>
  <c r="U68" i="1" s="1"/>
  <c r="O64" i="1"/>
  <c r="U64" i="1" s="1"/>
  <c r="O60" i="1"/>
  <c r="U60" i="1" s="1"/>
  <c r="O56" i="1"/>
  <c r="U56" i="1" s="1"/>
  <c r="O52" i="1"/>
  <c r="U52" i="1" s="1"/>
  <c r="O48" i="1"/>
  <c r="U48" i="1" s="1"/>
  <c r="O44" i="1"/>
  <c r="U44" i="1" s="1"/>
  <c r="O40" i="1"/>
  <c r="U40" i="1" s="1"/>
  <c r="O36" i="1"/>
  <c r="U36" i="1" s="1"/>
  <c r="O32" i="1"/>
  <c r="U32" i="1" s="1"/>
  <c r="O24" i="1"/>
  <c r="U24" i="1" s="1"/>
  <c r="O16" i="1"/>
  <c r="U16" i="1" s="1"/>
  <c r="O8" i="1"/>
  <c r="U8" i="1" s="1"/>
  <c r="O314" i="1"/>
  <c r="U314" i="1" s="1"/>
  <c r="O2659" i="1"/>
  <c r="U2659" i="1" s="1"/>
  <c r="U2571" i="1"/>
  <c r="U2563" i="1"/>
  <c r="U2546" i="1"/>
  <c r="O2442" i="1"/>
  <c r="U2442" i="1" s="1"/>
  <c r="O2510" i="1"/>
  <c r="U2510" i="1" s="1"/>
  <c r="O2474" i="1"/>
  <c r="U2474" i="1" s="1"/>
  <c r="O2528" i="1"/>
  <c r="U2528" i="1" s="1"/>
  <c r="O2490" i="1"/>
  <c r="U2490" i="1" s="1"/>
  <c r="O2472" i="1"/>
  <c r="U2472" i="1" s="1"/>
  <c r="O2464" i="1"/>
  <c r="U2464" i="1" s="1"/>
  <c r="O2532" i="1"/>
  <c r="U2532" i="1" s="1"/>
  <c r="O2397" i="1"/>
  <c r="U2397" i="1" s="1"/>
  <c r="O2356" i="1"/>
  <c r="U2356" i="1" s="1"/>
  <c r="U2300" i="1"/>
  <c r="O2366" i="1"/>
  <c r="U2366" i="1" s="1"/>
  <c r="U2273" i="1"/>
  <c r="U2261" i="1"/>
  <c r="U2253" i="1"/>
  <c r="O2068" i="1"/>
  <c r="U2068" i="1" s="1"/>
  <c r="O1901" i="1"/>
  <c r="U1901" i="1" s="1"/>
  <c r="U2089" i="1"/>
  <c r="O1931" i="1"/>
  <c r="U1931" i="1" s="1"/>
  <c r="O1899" i="1"/>
  <c r="U1899" i="1" s="1"/>
  <c r="O1867" i="1"/>
  <c r="U1867" i="1" s="1"/>
  <c r="O1772" i="1"/>
  <c r="U1772" i="1" s="1"/>
  <c r="O1752" i="1"/>
  <c r="U1752" i="1" s="1"/>
  <c r="U1991" i="1"/>
  <c r="O1782" i="1"/>
  <c r="U1782" i="1" s="1"/>
  <c r="O1766" i="1"/>
  <c r="U1766" i="1" s="1"/>
  <c r="O1754" i="1"/>
  <c r="U1754" i="1" s="1"/>
  <c r="O1685" i="1"/>
  <c r="U1685" i="1" s="1"/>
  <c r="Q1771" i="1"/>
  <c r="O1412" i="1"/>
  <c r="U1412" i="1" s="1"/>
  <c r="O1406" i="1"/>
  <c r="U1406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48" i="1"/>
  <c r="U1348" i="1" s="1"/>
  <c r="O1340" i="1"/>
  <c r="U1340" i="1" s="1"/>
  <c r="O1332" i="1"/>
  <c r="U1332" i="1" s="1"/>
  <c r="O1324" i="1"/>
  <c r="U1324" i="1" s="1"/>
  <c r="O1318" i="1"/>
  <c r="U1318" i="1" s="1"/>
  <c r="O1312" i="1"/>
  <c r="U1312" i="1" s="1"/>
  <c r="O1304" i="1"/>
  <c r="U1304" i="1" s="1"/>
  <c r="O1256" i="1"/>
  <c r="U1256" i="1" s="1"/>
  <c r="O1152" i="1"/>
  <c r="U1152" i="1" s="1"/>
  <c r="O1056" i="1"/>
  <c r="U1056" i="1" s="1"/>
  <c r="O1271" i="1"/>
  <c r="U1271" i="1" s="1"/>
  <c r="O1263" i="1"/>
  <c r="U1263" i="1" s="1"/>
  <c r="O1247" i="1"/>
  <c r="U1247" i="1" s="1"/>
  <c r="O1239" i="1"/>
  <c r="U1239" i="1" s="1"/>
  <c r="O1204" i="1"/>
  <c r="U1204" i="1" s="1"/>
  <c r="O1172" i="1"/>
  <c r="U1172" i="1" s="1"/>
  <c r="O1211" i="1"/>
  <c r="U1211" i="1" s="1"/>
  <c r="O1171" i="1"/>
  <c r="U1171" i="1" s="1"/>
  <c r="O1119" i="1"/>
  <c r="U1119" i="1" s="1"/>
  <c r="O1055" i="1"/>
  <c r="U1055" i="1" s="1"/>
  <c r="O1021" i="1"/>
  <c r="U1021" i="1" s="1"/>
  <c r="O1005" i="1"/>
  <c r="U1005" i="1" s="1"/>
  <c r="Q802" i="1"/>
  <c r="U802" i="1" s="1"/>
  <c r="O1205" i="1"/>
  <c r="U1205" i="1" s="1"/>
  <c r="O1173" i="1"/>
  <c r="U1173" i="1" s="1"/>
  <c r="O1022" i="1"/>
  <c r="U1022" i="1" s="1"/>
  <c r="O1006" i="1"/>
  <c r="U1006" i="1" s="1"/>
  <c r="O986" i="1"/>
  <c r="U986" i="1" s="1"/>
  <c r="O962" i="1"/>
  <c r="U962" i="1" s="1"/>
  <c r="O1023" i="1"/>
  <c r="U1023" i="1" s="1"/>
  <c r="O959" i="1"/>
  <c r="U959" i="1" s="1"/>
  <c r="U872" i="1"/>
  <c r="O647" i="1"/>
  <c r="U647" i="1" s="1"/>
  <c r="O527" i="1"/>
  <c r="U527" i="1" s="1"/>
  <c r="O463" i="1"/>
  <c r="U463" i="1" s="1"/>
  <c r="U417" i="1"/>
  <c r="O404" i="1"/>
  <c r="U404" i="1" s="1"/>
  <c r="U774" i="1"/>
  <c r="U742" i="1"/>
  <c r="O707" i="1"/>
  <c r="U707" i="1" s="1"/>
  <c r="O1207" i="1"/>
  <c r="U1207" i="1" s="1"/>
  <c r="O1175" i="1"/>
  <c r="U1175" i="1" s="1"/>
  <c r="O1015" i="1"/>
  <c r="U1015" i="1" s="1"/>
  <c r="O316" i="1"/>
  <c r="U316" i="1" s="1"/>
  <c r="O273" i="1"/>
  <c r="U273" i="1" s="1"/>
  <c r="O250" i="1"/>
  <c r="U250" i="1" s="1"/>
  <c r="O192" i="1"/>
  <c r="U192" i="1" s="1"/>
  <c r="O162" i="1"/>
  <c r="U162" i="1" s="1"/>
  <c r="O304" i="1"/>
  <c r="U304" i="1" s="1"/>
  <c r="O274" i="1"/>
  <c r="U274" i="1" s="1"/>
  <c r="O235" i="1"/>
  <c r="U235" i="1" s="1"/>
  <c r="O197" i="1"/>
  <c r="U197" i="1" s="1"/>
  <c r="O122" i="1"/>
  <c r="U122" i="1" s="1"/>
  <c r="O110" i="1"/>
  <c r="U110" i="1" s="1"/>
  <c r="O98" i="1"/>
  <c r="U98" i="1" s="1"/>
  <c r="O82" i="1"/>
  <c r="U82" i="1" s="1"/>
  <c r="O74" i="1"/>
  <c r="U74" i="1" s="1"/>
  <c r="O62" i="1"/>
  <c r="U62" i="1" s="1"/>
  <c r="O50" i="1"/>
  <c r="U50" i="1" s="1"/>
  <c r="O38" i="1"/>
  <c r="U38" i="1" s="1"/>
  <c r="O26" i="1"/>
  <c r="U26" i="1" s="1"/>
  <c r="O4" i="1"/>
  <c r="U4" i="1" s="1"/>
  <c r="U2664" i="1"/>
  <c r="O2635" i="1"/>
  <c r="U2635" i="1" s="1"/>
  <c r="O2633" i="1"/>
  <c r="U2633" i="1" s="1"/>
  <c r="O2619" i="1"/>
  <c r="U2619" i="1" s="1"/>
  <c r="Q2608" i="1"/>
  <c r="U2608" i="1" s="1"/>
  <c r="O2636" i="1"/>
  <c r="U2636" i="1" s="1"/>
  <c r="O2631" i="1"/>
  <c r="U2631" i="1" s="1"/>
  <c r="O2529" i="1"/>
  <c r="U2529" i="1" s="1"/>
  <c r="O2542" i="1"/>
  <c r="U2542" i="1" s="1"/>
  <c r="O2534" i="1"/>
  <c r="U2534" i="1" s="1"/>
  <c r="O2526" i="1"/>
  <c r="U2526" i="1" s="1"/>
  <c r="O2519" i="1"/>
  <c r="U2519" i="1" s="1"/>
  <c r="O2539" i="1"/>
  <c r="U2539" i="1" s="1"/>
  <c r="O2531" i="1"/>
  <c r="U2531" i="1" s="1"/>
  <c r="O2520" i="1"/>
  <c r="U2520" i="1" s="1"/>
  <c r="O2507" i="1"/>
  <c r="U2507" i="1" s="1"/>
  <c r="O2479" i="1"/>
  <c r="U2479" i="1" s="1"/>
  <c r="O2463" i="1"/>
  <c r="U2463" i="1" s="1"/>
  <c r="O2477" i="1"/>
  <c r="U2477" i="1" s="1"/>
  <c r="O2469" i="1"/>
  <c r="U2469" i="1" s="1"/>
  <c r="O2461" i="1"/>
  <c r="U2461" i="1" s="1"/>
  <c r="O2429" i="1"/>
  <c r="U2429" i="1" s="1"/>
  <c r="O2425" i="1"/>
  <c r="U2425" i="1" s="1"/>
  <c r="O2421" i="1"/>
  <c r="U2421" i="1" s="1"/>
  <c r="O2417" i="1"/>
  <c r="U2417" i="1" s="1"/>
  <c r="O2413" i="1"/>
  <c r="U2413" i="1" s="1"/>
  <c r="U2581" i="1"/>
  <c r="O2506" i="1"/>
  <c r="U2506" i="1" s="1"/>
  <c r="O2487" i="1"/>
  <c r="U2487" i="1" s="1"/>
  <c r="O2448" i="1"/>
  <c r="U2448" i="1" s="1"/>
  <c r="O2431" i="1"/>
  <c r="U2431" i="1" s="1"/>
  <c r="O2426" i="1"/>
  <c r="U2426" i="1" s="1"/>
  <c r="O2423" i="1"/>
  <c r="U2423" i="1" s="1"/>
  <c r="O2418" i="1"/>
  <c r="U2418" i="1" s="1"/>
  <c r="O2415" i="1"/>
  <c r="U2415" i="1" s="1"/>
  <c r="U2391" i="1"/>
  <c r="U2387" i="1"/>
  <c r="U2383" i="1"/>
  <c r="U2379" i="1"/>
  <c r="O2348" i="1"/>
  <c r="U2348" i="1" s="1"/>
  <c r="O2364" i="1"/>
  <c r="U2364" i="1" s="1"/>
  <c r="O2376" i="1"/>
  <c r="U2376" i="1" s="1"/>
  <c r="U2314" i="1"/>
  <c r="O2399" i="1"/>
  <c r="U2399" i="1" s="1"/>
  <c r="O2324" i="1"/>
  <c r="U2324" i="1" s="1"/>
  <c r="O2308" i="1"/>
  <c r="U2308" i="1" s="1"/>
  <c r="U2282" i="1"/>
  <c r="U2278" i="1"/>
  <c r="U2274" i="1"/>
  <c r="U2270" i="1"/>
  <c r="U2266" i="1"/>
  <c r="U2262" i="1"/>
  <c r="U2258" i="1"/>
  <c r="U2254" i="1"/>
  <c r="O2350" i="1"/>
  <c r="U2350" i="1" s="1"/>
  <c r="O2320" i="1"/>
  <c r="U2320" i="1" s="1"/>
  <c r="O2248" i="1"/>
  <c r="U2248" i="1" s="1"/>
  <c r="O2244" i="1"/>
  <c r="U2244" i="1" s="1"/>
  <c r="U2240" i="1"/>
  <c r="Q2146" i="1"/>
  <c r="U2146" i="1" s="1"/>
  <c r="Q2138" i="1"/>
  <c r="U2138" i="1" s="1"/>
  <c r="Q2130" i="1"/>
  <c r="U2130" i="1" s="1"/>
  <c r="U2232" i="1"/>
  <c r="U2210" i="1"/>
  <c r="U2175" i="1"/>
  <c r="U2171" i="1"/>
  <c r="U2167" i="1"/>
  <c r="O2198" i="1"/>
  <c r="U2198" i="1" s="1"/>
  <c r="O2126" i="1"/>
  <c r="U2126" i="1" s="1"/>
  <c r="O2118" i="1"/>
  <c r="U2118" i="1" s="1"/>
  <c r="O2110" i="1"/>
  <c r="U2110" i="1" s="1"/>
  <c r="O2074" i="1"/>
  <c r="U2074" i="1" s="1"/>
  <c r="O2066" i="1"/>
  <c r="U2066" i="1" s="1"/>
  <c r="O2058" i="1"/>
  <c r="U2058" i="1" s="1"/>
  <c r="O2050" i="1"/>
  <c r="U2050" i="1" s="1"/>
  <c r="O2042" i="1"/>
  <c r="U2042" i="1" s="1"/>
  <c r="O2034" i="1"/>
  <c r="U2034" i="1" s="1"/>
  <c r="O2026" i="1"/>
  <c r="U2026" i="1" s="1"/>
  <c r="O2018" i="1"/>
  <c r="U2018" i="1" s="1"/>
  <c r="O2010" i="1"/>
  <c r="U2010" i="1" s="1"/>
  <c r="O2002" i="1"/>
  <c r="U2002" i="1" s="1"/>
  <c r="U2185" i="1"/>
  <c r="U2154" i="1"/>
  <c r="U2132" i="1"/>
  <c r="O2073" i="1"/>
  <c r="U2073" i="1" s="1"/>
  <c r="O2065" i="1"/>
  <c r="U2065" i="1" s="1"/>
  <c r="O2057" i="1"/>
  <c r="U2057" i="1" s="1"/>
  <c r="O2049" i="1"/>
  <c r="U2049" i="1" s="1"/>
  <c r="O2041" i="1"/>
  <c r="U2041" i="1" s="1"/>
  <c r="O2033" i="1"/>
  <c r="U2033" i="1" s="1"/>
  <c r="O2025" i="1"/>
  <c r="U2025" i="1" s="1"/>
  <c r="O2017" i="1"/>
  <c r="U2017" i="1" s="1"/>
  <c r="O2009" i="1"/>
  <c r="U2009" i="1" s="1"/>
  <c r="O2001" i="1"/>
  <c r="U2001" i="1" s="1"/>
  <c r="U2163" i="1"/>
  <c r="O2114" i="1"/>
  <c r="U2114" i="1" s="1"/>
  <c r="O2072" i="1"/>
  <c r="U2072" i="1" s="1"/>
  <c r="O2056" i="1"/>
  <c r="U2056" i="1" s="1"/>
  <c r="O2040" i="1"/>
  <c r="U2040" i="1" s="1"/>
  <c r="O2024" i="1"/>
  <c r="U2024" i="1" s="1"/>
  <c r="O2008" i="1"/>
  <c r="U2008" i="1" s="1"/>
  <c r="U1964" i="1"/>
  <c r="O1956" i="1"/>
  <c r="U1956" i="1" s="1"/>
  <c r="O1937" i="1"/>
  <c r="U1937" i="1" s="1"/>
  <c r="O1921" i="1"/>
  <c r="U1921" i="1" s="1"/>
  <c r="O1905" i="1"/>
  <c r="U1905" i="1" s="1"/>
  <c r="O1889" i="1"/>
  <c r="U1889" i="1" s="1"/>
  <c r="O1873" i="1"/>
  <c r="U1873" i="1" s="1"/>
  <c r="O1857" i="1"/>
  <c r="U1857" i="1" s="1"/>
  <c r="O1959" i="1"/>
  <c r="U1959" i="1" s="1"/>
  <c r="O1954" i="1"/>
  <c r="U1954" i="1" s="1"/>
  <c r="O1717" i="1"/>
  <c r="U1717" i="1" s="1"/>
  <c r="O1709" i="1"/>
  <c r="U1709" i="1" s="1"/>
  <c r="O1710" i="1"/>
  <c r="U1710" i="1" s="1"/>
  <c r="O1697" i="1"/>
  <c r="U1697" i="1" s="1"/>
  <c r="O1775" i="1"/>
  <c r="U1775" i="1" s="1"/>
  <c r="O1767" i="1"/>
  <c r="O1759" i="1"/>
  <c r="U1759" i="1" s="1"/>
  <c r="O1751" i="1"/>
  <c r="O1743" i="1"/>
  <c r="U1743" i="1" s="1"/>
  <c r="O1702" i="1"/>
  <c r="U1702" i="1" s="1"/>
  <c r="O1698" i="1"/>
  <c r="U1698" i="1" s="1"/>
  <c r="O1694" i="1"/>
  <c r="U1694" i="1" s="1"/>
  <c r="O1690" i="1"/>
  <c r="U1690" i="1" s="1"/>
  <c r="O1686" i="1"/>
  <c r="U1686" i="1" s="1"/>
  <c r="O1154" i="1"/>
  <c r="U1154" i="1" s="1"/>
  <c r="O1138" i="1"/>
  <c r="U1138" i="1" s="1"/>
  <c r="O1122" i="1"/>
  <c r="U1122" i="1" s="1"/>
  <c r="O1106" i="1"/>
  <c r="U1106" i="1" s="1"/>
  <c r="O1090" i="1"/>
  <c r="U1090" i="1" s="1"/>
  <c r="O1074" i="1"/>
  <c r="U1074" i="1" s="1"/>
  <c r="O1058" i="1"/>
  <c r="U1058" i="1" s="1"/>
  <c r="O1042" i="1"/>
  <c r="U1042" i="1" s="1"/>
  <c r="O1302" i="1"/>
  <c r="U1302" i="1" s="1"/>
  <c r="O1294" i="1"/>
  <c r="U1294" i="1" s="1"/>
  <c r="O1286" i="1"/>
  <c r="U1286" i="1" s="1"/>
  <c r="O1278" i="1"/>
  <c r="U1278" i="1" s="1"/>
  <c r="O1270" i="1"/>
  <c r="U1270" i="1" s="1"/>
  <c r="O1262" i="1"/>
  <c r="U1262" i="1" s="1"/>
  <c r="O1254" i="1"/>
  <c r="U1254" i="1" s="1"/>
  <c r="O1246" i="1"/>
  <c r="U1246" i="1" s="1"/>
  <c r="O1238" i="1"/>
  <c r="U1238" i="1" s="1"/>
  <c r="O1140" i="1"/>
  <c r="U1140" i="1" s="1"/>
  <c r="O1124" i="1"/>
  <c r="U1124" i="1" s="1"/>
  <c r="O1108" i="1"/>
  <c r="U1108" i="1" s="1"/>
  <c r="O1092" i="1"/>
  <c r="U1092" i="1" s="1"/>
  <c r="O1076" i="1"/>
  <c r="U1076" i="1" s="1"/>
  <c r="O1060" i="1"/>
  <c r="U1060" i="1" s="1"/>
  <c r="O1044" i="1"/>
  <c r="U1044" i="1" s="1"/>
  <c r="O1028" i="1"/>
  <c r="U1028" i="1" s="1"/>
  <c r="O1301" i="1"/>
  <c r="U1301" i="1" s="1"/>
  <c r="O1293" i="1"/>
  <c r="U1293" i="1" s="1"/>
  <c r="O1285" i="1"/>
  <c r="U1285" i="1" s="1"/>
  <c r="O1277" i="1"/>
  <c r="U1277" i="1" s="1"/>
  <c r="O1269" i="1"/>
  <c r="U1269" i="1" s="1"/>
  <c r="O1261" i="1"/>
  <c r="U1261" i="1" s="1"/>
  <c r="O1253" i="1"/>
  <c r="U1253" i="1" s="1"/>
  <c r="O1245" i="1"/>
  <c r="U1245" i="1" s="1"/>
  <c r="O1237" i="1"/>
  <c r="U1237" i="1" s="1"/>
  <c r="O1145" i="1"/>
  <c r="U1145" i="1" s="1"/>
  <c r="O1139" i="1"/>
  <c r="U1139" i="1" s="1"/>
  <c r="O1129" i="1"/>
  <c r="U1129" i="1" s="1"/>
  <c r="O1123" i="1"/>
  <c r="U1123" i="1" s="1"/>
  <c r="O1113" i="1"/>
  <c r="U1113" i="1" s="1"/>
  <c r="O1107" i="1"/>
  <c r="U1107" i="1" s="1"/>
  <c r="O1097" i="1"/>
  <c r="U1097" i="1" s="1"/>
  <c r="O1091" i="1"/>
  <c r="U1091" i="1" s="1"/>
  <c r="O1081" i="1"/>
  <c r="U1081" i="1" s="1"/>
  <c r="O1075" i="1"/>
  <c r="U1075" i="1" s="1"/>
  <c r="O1065" i="1"/>
  <c r="U1065" i="1" s="1"/>
  <c r="O1059" i="1"/>
  <c r="U1059" i="1" s="1"/>
  <c r="O1049" i="1"/>
  <c r="U1049" i="1" s="1"/>
  <c r="O1043" i="1"/>
  <c r="U1043" i="1" s="1"/>
  <c r="O1033" i="1"/>
  <c r="U1033" i="1" s="1"/>
  <c r="O1017" i="1"/>
  <c r="U1017" i="1" s="1"/>
  <c r="O1001" i="1"/>
  <c r="U1001" i="1" s="1"/>
  <c r="O985" i="1"/>
  <c r="U985" i="1" s="1"/>
  <c r="O969" i="1"/>
  <c r="U969" i="1" s="1"/>
  <c r="O953" i="1"/>
  <c r="U953" i="1" s="1"/>
  <c r="Q847" i="1"/>
  <c r="U847" i="1" s="1"/>
  <c r="Q830" i="1"/>
  <c r="U830" i="1" s="1"/>
  <c r="Q814" i="1"/>
  <c r="U814" i="1" s="1"/>
  <c r="O1019" i="1"/>
  <c r="U1019" i="1" s="1"/>
  <c r="O955" i="1"/>
  <c r="U955" i="1" s="1"/>
  <c r="O407" i="1"/>
  <c r="U407" i="1" s="1"/>
  <c r="O391" i="1"/>
  <c r="U391" i="1" s="1"/>
  <c r="O375" i="1"/>
  <c r="U375" i="1" s="1"/>
  <c r="O1007" i="1"/>
  <c r="U1007" i="1" s="1"/>
  <c r="O963" i="1"/>
  <c r="U963" i="1" s="1"/>
  <c r="U943" i="1"/>
  <c r="O671" i="1"/>
  <c r="U671" i="1" s="1"/>
  <c r="O663" i="1"/>
  <c r="U663" i="1" s="1"/>
  <c r="O635" i="1"/>
  <c r="U635" i="1" s="1"/>
  <c r="O543" i="1"/>
  <c r="U543" i="1" s="1"/>
  <c r="O479" i="1"/>
  <c r="U479" i="1" s="1"/>
  <c r="O415" i="1"/>
  <c r="U415" i="1" s="1"/>
  <c r="O346" i="1"/>
  <c r="U346" i="1" s="1"/>
  <c r="O338" i="1"/>
  <c r="U338" i="1" s="1"/>
  <c r="O330" i="1"/>
  <c r="U330" i="1" s="1"/>
  <c r="O322" i="1"/>
  <c r="U322" i="1" s="1"/>
  <c r="U731" i="1"/>
  <c r="O715" i="1"/>
  <c r="U715" i="1" s="1"/>
  <c r="O703" i="1"/>
  <c r="U703" i="1" s="1"/>
  <c r="U607" i="1"/>
  <c r="U435" i="1"/>
  <c r="O410" i="1"/>
  <c r="U410" i="1" s="1"/>
  <c r="O402" i="1"/>
  <c r="U402" i="1" s="1"/>
  <c r="O396" i="1"/>
  <c r="U396" i="1" s="1"/>
  <c r="O389" i="1"/>
  <c r="U389" i="1" s="1"/>
  <c r="O384" i="1"/>
  <c r="U384" i="1" s="1"/>
  <c r="O695" i="1"/>
  <c r="U695" i="1" s="1"/>
  <c r="U675" i="1"/>
  <c r="U623" i="1"/>
  <c r="U483" i="1"/>
  <c r="O373" i="1"/>
  <c r="U373" i="1" s="1"/>
  <c r="U679" i="1"/>
  <c r="U667" i="1"/>
  <c r="U627" i="1"/>
  <c r="U579" i="1"/>
  <c r="U455" i="1"/>
  <c r="O372" i="1"/>
  <c r="U372" i="1" s="1"/>
  <c r="O361" i="1"/>
  <c r="U361" i="1" s="1"/>
  <c r="O344" i="1"/>
  <c r="U344" i="1" s="1"/>
  <c r="O328" i="1"/>
  <c r="U328" i="1" s="1"/>
  <c r="O305" i="1"/>
  <c r="U305" i="1" s="1"/>
  <c r="O301" i="1"/>
  <c r="U301" i="1" s="1"/>
  <c r="O983" i="1"/>
  <c r="U983" i="1" s="1"/>
  <c r="O306" i="1"/>
  <c r="U306" i="1" s="1"/>
  <c r="O300" i="1"/>
  <c r="U300" i="1" s="1"/>
  <c r="O298" i="1"/>
  <c r="U298" i="1" s="1"/>
  <c r="O291" i="1"/>
  <c r="U291" i="1" s="1"/>
  <c r="O283" i="1"/>
  <c r="U283" i="1" s="1"/>
  <c r="O275" i="1"/>
  <c r="U275" i="1" s="1"/>
  <c r="O269" i="1"/>
  <c r="U269" i="1" s="1"/>
  <c r="O249" i="1"/>
  <c r="U249" i="1" s="1"/>
  <c r="O239" i="1"/>
  <c r="U239" i="1" s="1"/>
  <c r="O232" i="1"/>
  <c r="U232" i="1" s="1"/>
  <c r="O225" i="1"/>
  <c r="U225" i="1" s="1"/>
  <c r="O218" i="1"/>
  <c r="U218" i="1" s="1"/>
  <c r="O196" i="1"/>
  <c r="U196" i="1" s="1"/>
  <c r="O127" i="1"/>
  <c r="U127" i="1" s="1"/>
  <c r="O123" i="1"/>
  <c r="U123" i="1" s="1"/>
  <c r="O119" i="1"/>
  <c r="U119" i="1" s="1"/>
  <c r="O115" i="1"/>
  <c r="U115" i="1" s="1"/>
  <c r="O111" i="1"/>
  <c r="U111" i="1" s="1"/>
  <c r="O107" i="1"/>
  <c r="U107" i="1" s="1"/>
  <c r="O103" i="1"/>
  <c r="U103" i="1" s="1"/>
  <c r="O99" i="1"/>
  <c r="U99" i="1" s="1"/>
  <c r="O95" i="1"/>
  <c r="U95" i="1" s="1"/>
  <c r="O91" i="1"/>
  <c r="U91" i="1" s="1"/>
  <c r="O87" i="1"/>
  <c r="U87" i="1" s="1"/>
  <c r="O83" i="1"/>
  <c r="U83" i="1" s="1"/>
  <c r="O79" i="1"/>
  <c r="U79" i="1" s="1"/>
  <c r="O75" i="1"/>
  <c r="U75" i="1" s="1"/>
  <c r="O71" i="1"/>
  <c r="U71" i="1" s="1"/>
  <c r="O67" i="1"/>
  <c r="U67" i="1" s="1"/>
  <c r="O63" i="1"/>
  <c r="U63" i="1" s="1"/>
  <c r="O59" i="1"/>
  <c r="U59" i="1" s="1"/>
  <c r="O55" i="1"/>
  <c r="U55" i="1" s="1"/>
  <c r="O51" i="1"/>
  <c r="U51" i="1" s="1"/>
  <c r="O47" i="1"/>
  <c r="U47" i="1" s="1"/>
  <c r="O43" i="1"/>
  <c r="U43" i="1" s="1"/>
  <c r="O39" i="1"/>
  <c r="U39" i="1" s="1"/>
  <c r="O35" i="1"/>
  <c r="U35" i="1" s="1"/>
  <c r="O31" i="1"/>
  <c r="U31" i="1" s="1"/>
  <c r="O27" i="1"/>
  <c r="U27" i="1" s="1"/>
  <c r="O23" i="1"/>
  <c r="U23" i="1" s="1"/>
  <c r="O19" i="1"/>
  <c r="U19" i="1" s="1"/>
  <c r="O15" i="1"/>
  <c r="U15" i="1" s="1"/>
  <c r="O11" i="1"/>
  <c r="U11" i="1" s="1"/>
  <c r="O7" i="1"/>
  <c r="U7" i="1" s="1"/>
  <c r="O3" i="1"/>
  <c r="U3" i="1" s="1"/>
  <c r="O296" i="1"/>
  <c r="U296" i="1" s="1"/>
  <c r="O281" i="1"/>
  <c r="U281" i="1" s="1"/>
  <c r="O260" i="1"/>
  <c r="U260" i="1" s="1"/>
  <c r="O245" i="1"/>
  <c r="U245" i="1" s="1"/>
  <c r="O228" i="1"/>
  <c r="U228" i="1" s="1"/>
  <c r="O207" i="1"/>
  <c r="U207" i="1" s="1"/>
  <c r="O172" i="1"/>
  <c r="U172" i="1" s="1"/>
  <c r="O160" i="1"/>
  <c r="U160" i="1" s="1"/>
  <c r="O154" i="1"/>
  <c r="U154" i="1" s="1"/>
  <c r="O144" i="1"/>
  <c r="U144" i="1" s="1"/>
  <c r="O134" i="1"/>
  <c r="U134" i="1" s="1"/>
  <c r="O308" i="1"/>
  <c r="U308" i="1" s="1"/>
  <c r="O295" i="1"/>
  <c r="U295" i="1" s="1"/>
  <c r="O288" i="1"/>
  <c r="U288" i="1" s="1"/>
  <c r="O282" i="1"/>
  <c r="U282" i="1" s="1"/>
  <c r="O277" i="1"/>
  <c r="U277" i="1" s="1"/>
  <c r="O266" i="1"/>
  <c r="U266" i="1" s="1"/>
  <c r="O261" i="1"/>
  <c r="U261" i="1" s="1"/>
  <c r="O257" i="1"/>
  <c r="U257" i="1" s="1"/>
  <c r="O253" i="1"/>
  <c r="U253" i="1" s="1"/>
  <c r="O248" i="1"/>
  <c r="U248" i="1" s="1"/>
  <c r="O241" i="1"/>
  <c r="U241" i="1" s="1"/>
  <c r="O229" i="1"/>
  <c r="U229" i="1" s="1"/>
  <c r="O224" i="1"/>
  <c r="U224" i="1" s="1"/>
  <c r="O217" i="1"/>
  <c r="U217" i="1" s="1"/>
  <c r="O210" i="1"/>
  <c r="U210" i="1" s="1"/>
  <c r="O206" i="1"/>
  <c r="U206" i="1" s="1"/>
  <c r="O202" i="1"/>
  <c r="U202" i="1" s="1"/>
  <c r="O198" i="1"/>
  <c r="U198" i="1" s="1"/>
  <c r="O191" i="1"/>
  <c r="U191" i="1" s="1"/>
  <c r="O187" i="1"/>
  <c r="U187" i="1" s="1"/>
  <c r="O183" i="1"/>
  <c r="U183" i="1" s="1"/>
  <c r="O179" i="1"/>
  <c r="U179" i="1" s="1"/>
  <c r="O175" i="1"/>
  <c r="U175" i="1" s="1"/>
  <c r="O171" i="1"/>
  <c r="U171" i="1" s="1"/>
  <c r="O167" i="1"/>
  <c r="U167" i="1" s="1"/>
  <c r="O163" i="1"/>
  <c r="U163" i="1" s="1"/>
  <c r="O159" i="1"/>
  <c r="U159" i="1" s="1"/>
  <c r="O155" i="1"/>
  <c r="U155" i="1" s="1"/>
  <c r="O151" i="1"/>
  <c r="U151" i="1" s="1"/>
  <c r="O147" i="1"/>
  <c r="U147" i="1" s="1"/>
  <c r="O143" i="1"/>
  <c r="U143" i="1" s="1"/>
  <c r="O139" i="1"/>
  <c r="U139" i="1" s="1"/>
  <c r="O135" i="1"/>
  <c r="U135" i="1" s="1"/>
  <c r="O131" i="1"/>
  <c r="U131" i="1" s="1"/>
  <c r="O28" i="1"/>
  <c r="U28" i="1" s="1"/>
  <c r="O18" i="1"/>
  <c r="U18" i="1" s="1"/>
  <c r="O10" i="1"/>
  <c r="U10" i="1" s="1"/>
  <c r="O319" i="1"/>
  <c r="U319" i="1" s="1"/>
  <c r="O299" i="1"/>
  <c r="U299" i="1" s="1"/>
  <c r="O270" i="1"/>
  <c r="U270" i="1" s="1"/>
  <c r="O256" i="1"/>
  <c r="U256" i="1" s="1"/>
  <c r="O219" i="1"/>
  <c r="U219" i="1" s="1"/>
  <c r="O203" i="1"/>
  <c r="U203" i="1" s="1"/>
  <c r="O194" i="1"/>
  <c r="U194" i="1" s="1"/>
  <c r="O184" i="1"/>
  <c r="U184" i="1" s="1"/>
  <c r="O176" i="1"/>
  <c r="U176" i="1" s="1"/>
  <c r="O166" i="1"/>
  <c r="U166" i="1" s="1"/>
  <c r="O152" i="1"/>
  <c r="U152" i="1" s="1"/>
  <c r="O132" i="1"/>
  <c r="U132" i="1" s="1"/>
  <c r="U1751" i="1" l="1"/>
  <c r="U1767" i="1"/>
  <c r="U1779" i="1"/>
  <c r="U1755" i="1"/>
  <c r="U1771" i="1"/>
</calcChain>
</file>

<file path=xl/sharedStrings.xml><?xml version="1.0" encoding="utf-8"?>
<sst xmlns="http://schemas.openxmlformats.org/spreadsheetml/2006/main" count="24162" uniqueCount="8542">
  <si>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</si>
  <si>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</si>
  <si>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</si>
  <si>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</si>
  <si>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</si>
  <si>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</si>
  <si>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</si>
  <si>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</si>
  <si>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</si>
  <si>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</si>
  <si>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</si>
  <si>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</si>
  <si>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</si>
  <si>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</si>
  <si>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</si>
  <si>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</si>
  <si>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</si>
  <si>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</si>
  <si>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</si>
  <si>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</si>
  <si>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</si>
  <si>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</si>
  <si>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</si>
  <si>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</si>
  <si>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</si>
  <si>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</si>
  <si>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</si>
  <si>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</si>
  <si>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</si>
  <si>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</si>
  <si>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</si>
  <si>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</si>
  <si>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</si>
  <si>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</si>
  <si>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</si>
  <si>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</si>
  <si>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</si>
  <si>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</si>
  <si>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</si>
  <si>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</si>
  <si>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</si>
  <si>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</si>
  <si>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</si>
  <si>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</si>
  <si>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</si>
  <si>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</si>
  <si>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</si>
  <si>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</si>
  <si>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</si>
  <si>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</si>
  <si>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</si>
  <si>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</si>
  <si>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</si>
  <si>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</si>
  <si>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</si>
  <si>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</si>
  <si>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</si>
  <si>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</si>
  <si>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</si>
  <si>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</si>
  <si>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</si>
  <si>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</si>
  <si>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</si>
  <si>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</si>
  <si>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</si>
  <si>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</si>
  <si>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</si>
  <si>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</si>
  <si>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</si>
  <si>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</si>
  <si>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</si>
  <si>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</si>
  <si>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</si>
  <si>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</si>
  <si>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</si>
  <si>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</si>
  <si>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</si>
  <si>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</si>
  <si>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</si>
  <si>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</si>
  <si>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</si>
  <si>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</si>
  <si>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</si>
  <si>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</si>
  <si>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</si>
  <si>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</si>
  <si>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</si>
  <si>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</si>
  <si>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</si>
  <si>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</si>
  <si>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</si>
  <si>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</si>
  <si>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</si>
  <si>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</si>
  <si>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</si>
  <si>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</si>
  <si>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</si>
  <si>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</si>
  <si>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</si>
  <si>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</si>
  <si>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</si>
  <si>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</si>
  <si>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</si>
  <si>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</si>
  <si>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</si>
  <si>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</si>
  <si>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</si>
  <si>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</si>
  <si>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</si>
  <si>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</si>
  <si>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</si>
  <si>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</si>
  <si>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</si>
  <si>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</si>
  <si>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</si>
  <si>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</si>
  <si>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</si>
  <si>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</si>
  <si>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</si>
  <si>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</si>
  <si>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</si>
  <si>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</si>
  <si>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</si>
  <si>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</si>
  <si>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</si>
  <si>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</si>
  <si>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</si>
  <si>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</si>
  <si>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</si>
  <si>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</si>
  <si>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</si>
  <si>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</si>
  <si>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</si>
  <si>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</si>
  <si>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</si>
  <si>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</si>
  <si>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</si>
  <si>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</si>
  <si>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</si>
  <si>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</si>
  <si>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</si>
  <si>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</si>
  <si>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</si>
  <si>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</si>
  <si>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</si>
  <si>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</si>
  <si>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</si>
  <si>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</si>
  <si>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</si>
  <si>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</si>
  <si>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</si>
  <si>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</si>
  <si>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</si>
  <si>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</si>
  <si>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</si>
  <si>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</si>
  <si>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</si>
  <si>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</si>
  <si>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</si>
  <si>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</si>
  <si>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</si>
  <si>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</si>
  <si>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</si>
  <si>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</si>
  <si>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</si>
  <si>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</si>
  <si>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</si>
  <si>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</si>
  <si>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</si>
  <si>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</si>
  <si>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</si>
  <si>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</si>
  <si>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</si>
  <si>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</si>
  <si>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</si>
  <si>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</si>
  <si>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</si>
  <si>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</si>
  <si>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</si>
  <si>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</si>
  <si>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</si>
  <si>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</si>
  <si>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</si>
  <si>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</si>
  <si>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</si>
  <si>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</si>
  <si>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</si>
  <si>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</si>
  <si>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</si>
  <si>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</si>
  <si>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</si>
  <si>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</si>
  <si>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</si>
  <si>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</si>
  <si>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</si>
  <si>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</si>
  <si>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</si>
  <si>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</si>
  <si>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</si>
  <si>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</si>
  <si>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</si>
  <si>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</si>
  <si>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</si>
  <si>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</si>
  <si>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</si>
  <si>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</si>
  <si>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</si>
  <si>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</si>
  <si>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</si>
  <si>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</si>
  <si>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</si>
  <si>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</si>
  <si>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</si>
  <si>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</si>
  <si>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</si>
  <si>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</si>
  <si>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</si>
  <si>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</si>
  <si>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</si>
  <si>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</si>
  <si>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</si>
  <si>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</si>
  <si>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</si>
  <si>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</si>
  <si>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</si>
  <si>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</si>
  <si>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</si>
  <si>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</si>
  <si>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</si>
  <si>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</si>
  <si>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</si>
  <si>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</si>
  <si>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</si>
  <si>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</si>
  <si>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</si>
  <si>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</si>
  <si>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</si>
  <si>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</si>
  <si>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</si>
  <si>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</si>
  <si>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</si>
  <si>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</si>
  <si>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</si>
  <si>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</si>
  <si>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</si>
  <si>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</si>
  <si>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</si>
  <si>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</si>
  <si>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</si>
  <si>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</si>
  <si>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</si>
  <si>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</si>
  <si>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</si>
  <si>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</si>
  <si>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</si>
  <si>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</si>
  <si>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</si>
  <si>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</si>
  <si>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</si>
  <si>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</si>
  <si>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</si>
  <si>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</si>
  <si>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</si>
  <si>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</si>
  <si>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</si>
  <si>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</si>
  <si>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</si>
  <si>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</si>
  <si>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</si>
  <si>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</si>
  <si>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</si>
  <si>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</si>
  <si>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</si>
  <si>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</si>
  <si>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</si>
  <si>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</si>
  <si>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</si>
  <si>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</si>
  <si>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</si>
  <si>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</si>
  <si>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</si>
  <si>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</si>
  <si>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</si>
  <si>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</si>
  <si>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</si>
  <si>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</si>
  <si>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</si>
  <si>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</si>
  <si>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</si>
  <si>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</si>
  <si>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</si>
  <si>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</si>
  <si>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</si>
  <si>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</si>
  <si>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</si>
  <si>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</si>
  <si>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</si>
  <si>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</si>
  <si>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</si>
  <si>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</si>
  <si>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</si>
  <si>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</si>
  <si>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</si>
  <si>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</si>
  <si>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</si>
  <si>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</si>
  <si>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</si>
  <si>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</si>
  <si>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</si>
  <si>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</si>
  <si>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</si>
  <si>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</si>
  <si>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</si>
  <si>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</si>
  <si>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</si>
  <si>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</si>
  <si>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</si>
  <si>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</si>
  <si>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</si>
  <si>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</si>
  <si>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</si>
  <si>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</si>
  <si>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</si>
  <si>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</si>
  <si>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</si>
  <si>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</si>
  <si>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</si>
  <si>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</si>
  <si>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</si>
  <si>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</si>
  <si>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</si>
  <si>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</si>
  <si>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</si>
  <si>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</si>
  <si>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</si>
  <si>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</si>
  <si>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</si>
  <si>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</si>
  <si>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</si>
  <si>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</si>
  <si>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</si>
  <si>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</si>
  <si>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</si>
  <si>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</si>
  <si>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</si>
  <si>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</si>
  <si>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</si>
  <si>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</si>
  <si>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</si>
  <si>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</si>
  <si>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</si>
  <si>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</si>
  <si>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</si>
  <si>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</si>
  <si>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</si>
  <si>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</si>
  <si>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</si>
  <si>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</si>
  <si>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</si>
  <si>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</si>
  <si>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</si>
  <si>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</si>
  <si>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</si>
  <si>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</si>
  <si>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</si>
  <si>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</si>
  <si>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</si>
  <si>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</si>
  <si>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</si>
  <si>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</si>
  <si>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</si>
  <si>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</si>
  <si>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</si>
  <si>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</si>
  <si>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</si>
  <si>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</si>
  <si>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</si>
  <si>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</si>
  <si>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</si>
  <si>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</si>
  <si>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</si>
  <si>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</si>
  <si>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</si>
  <si>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</si>
  <si>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</si>
  <si>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</si>
  <si>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</si>
  <si>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</si>
  <si>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</si>
  <si>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</si>
  <si>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</si>
  <si>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</si>
  <si>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</si>
  <si>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</si>
  <si>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</si>
  <si>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</si>
  <si>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</si>
  <si>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</si>
  <si>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</si>
  <si>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</si>
  <si>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</si>
  <si>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</si>
  <si>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</si>
  <si>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</si>
  <si>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</si>
  <si>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</si>
  <si>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</si>
  <si>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</si>
  <si>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</si>
  <si>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</si>
  <si>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</si>
  <si>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</si>
  <si>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</si>
  <si>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</si>
  <si>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</si>
  <si>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</si>
  <si>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</si>
  <si>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</si>
  <si>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</si>
  <si>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</si>
  <si>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</si>
  <si>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</si>
  <si>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</si>
  <si>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</si>
  <si>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</si>
  <si>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</si>
  <si>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</si>
  <si>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</si>
  <si>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</si>
  <si>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</si>
  <si>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</si>
  <si>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</si>
  <si>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</si>
  <si>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</si>
  <si>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</si>
  <si>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</si>
  <si>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</si>
  <si>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</si>
  <si>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</si>
  <si>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</si>
  <si>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</si>
  <si>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</si>
  <si>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</si>
  <si>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</si>
  <si>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</si>
  <si>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</si>
  <si>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</si>
  <si>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</si>
  <si>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</si>
  <si>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</si>
  <si>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</si>
  <si>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</si>
  <si>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</si>
  <si>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</si>
  <si>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</si>
  <si>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</si>
  <si>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</si>
  <si>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</si>
  <si>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</si>
  <si>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</si>
  <si>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</si>
  <si>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</si>
  <si>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</si>
  <si>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</si>
  <si>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</si>
  <si>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</si>
  <si>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</si>
  <si>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</si>
  <si>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</si>
  <si>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</si>
  <si>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</si>
  <si>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</si>
  <si>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</si>
  <si>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</si>
  <si>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</si>
  <si>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</si>
  <si>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</si>
  <si>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</si>
  <si>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</si>
  <si>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</si>
  <si>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</si>
  <si>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</si>
  <si>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</si>
  <si>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</si>
  <si>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</si>
  <si>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</si>
  <si>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</si>
  <si>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</si>
  <si>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</si>
  <si>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</si>
  <si>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</si>
  <si>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</si>
  <si>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</si>
  <si>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</si>
  <si>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</si>
  <si>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</si>
  <si>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</si>
  <si>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</si>
  <si>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</si>
  <si>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</si>
  <si>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</si>
  <si>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</si>
  <si>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</si>
  <si>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</si>
  <si>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</si>
  <si>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</si>
  <si>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</si>
  <si>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</si>
  <si>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</si>
  <si>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</si>
  <si>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</si>
  <si>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</si>
  <si>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</si>
  <si>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</si>
  <si>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</si>
  <si>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</si>
  <si>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</si>
  <si>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</si>
  <si>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</si>
  <si>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</si>
  <si>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</si>
  <si>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</si>
  <si>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</si>
  <si>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</si>
  <si>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</si>
  <si>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</si>
  <si>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</si>
  <si>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</si>
  <si>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</si>
  <si>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</si>
  <si>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</si>
  <si>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</si>
  <si>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</si>
  <si>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</si>
  <si>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</si>
  <si>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</si>
  <si>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</si>
  <si>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</si>
  <si>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</si>
  <si>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</si>
  <si>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</si>
  <si>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</si>
  <si>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</si>
  <si>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</si>
  <si>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</si>
  <si>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</si>
  <si>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</si>
  <si>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</si>
  <si>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</si>
  <si>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</si>
  <si>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</si>
  <si>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</si>
  <si>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</si>
  <si>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</si>
  <si>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</si>
  <si>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</si>
  <si>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</si>
  <si>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</si>
  <si>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</si>
  <si>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</si>
  <si>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</si>
  <si>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</si>
  <si>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</si>
  <si>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</si>
  <si>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</si>
  <si>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</si>
  <si>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</si>
  <si>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</si>
  <si>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</si>
  <si>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</si>
  <si>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</si>
  <si>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</si>
  <si>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</si>
  <si>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</si>
  <si>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</si>
  <si>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</si>
  <si>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</si>
  <si>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</si>
  <si>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</si>
  <si>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</si>
  <si>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</si>
  <si>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</si>
  <si>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</si>
  <si>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</si>
  <si>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</si>
  <si>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</si>
  <si>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</si>
  <si>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</si>
  <si>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</si>
  <si>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</si>
  <si>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</si>
  <si>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</si>
  <si>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</si>
  <si>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</si>
  <si>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</si>
  <si>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</si>
  <si>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</si>
  <si>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</si>
  <si>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</si>
  <si>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</si>
  <si>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</si>
  <si>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</si>
  <si>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</si>
  <si>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</si>
  <si>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</si>
  <si>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</si>
  <si>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</si>
  <si>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</si>
  <si>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</si>
  <si>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</si>
  <si>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</si>
  <si>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</si>
  <si>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</si>
  <si>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</si>
  <si>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</si>
  <si>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</si>
  <si>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</si>
  <si>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</si>
  <si>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</si>
  <si>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</si>
  <si>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</si>
  <si>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</si>
  <si>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</si>
  <si>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</si>
  <si>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</si>
  <si>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</si>
  <si>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</si>
  <si>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</si>
  <si>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</si>
  <si>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</si>
  <si>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</si>
  <si>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</si>
  <si>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</si>
  <si>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</si>
  <si>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</si>
  <si>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</si>
  <si>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</si>
  <si>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</si>
  <si>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</si>
  <si>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</si>
  <si>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</si>
  <si>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</si>
  <si>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</si>
  <si>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</si>
  <si>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</si>
  <si>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</si>
  <si>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</si>
  <si>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</si>
  <si>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</si>
  <si>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</si>
  <si>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</si>
  <si>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</si>
  <si>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</si>
  <si>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</si>
  <si>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</si>
  <si>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</si>
  <si>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</si>
  <si>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</si>
  <si>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</si>
  <si>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</si>
  <si>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</si>
  <si>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</si>
  <si>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</si>
  <si>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</si>
  <si>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</si>
  <si>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</si>
  <si>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</si>
  <si>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</si>
  <si>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</si>
  <si>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</si>
  <si>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</si>
  <si>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</si>
  <si>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</si>
  <si>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</si>
  <si>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</si>
  <si>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</si>
  <si>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</si>
  <si>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</si>
  <si>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</si>
  <si>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</si>
  <si>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</si>
  <si>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</si>
  <si>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</si>
  <si>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</si>
  <si>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</si>
  <si>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</si>
  <si>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</si>
  <si>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</si>
  <si>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</si>
  <si>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</si>
  <si>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</si>
  <si>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</si>
  <si>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</si>
  <si>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</si>
  <si>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</si>
  <si>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</si>
  <si>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</si>
  <si>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</si>
  <si>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</si>
  <si>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</si>
  <si>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</si>
  <si>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</si>
  <si>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</si>
  <si>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</si>
  <si>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</si>
  <si>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</si>
  <si>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</si>
  <si>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</si>
  <si>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</si>
  <si>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</si>
  <si>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</si>
  <si>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</si>
  <si>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</si>
  <si>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</si>
  <si>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</si>
  <si>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</si>
  <si>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</si>
  <si>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</si>
  <si>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</si>
  <si>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</si>
  <si>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</si>
  <si>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</si>
  <si>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</si>
  <si>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</si>
  <si>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</si>
  <si>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</si>
  <si>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</si>
  <si>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</si>
  <si>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</si>
  <si>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</si>
  <si>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</si>
  <si>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</si>
  <si>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</si>
  <si>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</si>
  <si>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</si>
  <si>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</si>
  <si>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</si>
  <si>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</si>
  <si>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</si>
  <si>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</si>
  <si>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</si>
  <si>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</si>
  <si>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</si>
  <si>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</si>
  <si>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</si>
  <si>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</si>
  <si>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</si>
  <si>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</si>
  <si>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</si>
  <si>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</si>
  <si>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</si>
  <si>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</si>
  <si>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</si>
  <si>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</si>
  <si>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</si>
  <si>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</si>
  <si>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</si>
  <si>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</si>
  <si>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</si>
  <si>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</si>
  <si>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</si>
  <si>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</si>
  <si>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</si>
  <si>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</si>
  <si>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</si>
  <si>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</si>
  <si>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</si>
  <si>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</si>
  <si>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</si>
  <si>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</si>
  <si>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</si>
  <si>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</si>
  <si>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</si>
  <si>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</si>
  <si>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</si>
  <si>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</si>
  <si>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</si>
  <si>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</si>
  <si>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</si>
  <si>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</si>
  <si>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</si>
  <si>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</si>
  <si>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</si>
  <si>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</si>
  <si>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</si>
  <si>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</si>
  <si>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</si>
  <si>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</si>
  <si>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</si>
  <si>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</si>
  <si>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</si>
  <si>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</si>
  <si>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</si>
  <si>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</si>
  <si>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</si>
  <si>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</si>
  <si>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</si>
  <si>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</si>
  <si>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</si>
  <si>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</si>
  <si>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</si>
  <si>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</si>
  <si>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</si>
  <si>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</si>
  <si>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</si>
  <si>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</si>
  <si>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</si>
  <si>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</si>
  <si>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</si>
  <si>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</si>
  <si>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</si>
  <si>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</si>
  <si>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</si>
  <si>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</si>
  <si>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</si>
  <si>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</si>
  <si>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</si>
  <si>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</si>
  <si>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</si>
  <si>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</si>
  <si>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</si>
  <si>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</si>
  <si>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</si>
  <si>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</si>
  <si>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</si>
  <si>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</si>
  <si>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</si>
  <si>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</si>
  <si>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</si>
  <si>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</si>
  <si>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</si>
  <si>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</si>
  <si>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</si>
  <si>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</si>
  <si>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</si>
  <si>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</si>
  <si>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</si>
  <si>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</si>
  <si>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</si>
  <si>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</si>
  <si>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</si>
  <si>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</si>
  <si>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</si>
  <si>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</si>
  <si>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</si>
  <si>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</si>
  <si>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</si>
  <si>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</si>
  <si>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</si>
  <si>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</si>
  <si>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</si>
  <si>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</si>
  <si>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</si>
  <si>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</si>
  <si>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</si>
  <si>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</si>
  <si>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</si>
  <si>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</si>
  <si>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</si>
  <si>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</si>
  <si>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</si>
  <si>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</si>
  <si>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</si>
  <si>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</si>
  <si>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</si>
  <si>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</si>
  <si>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</si>
  <si>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</si>
  <si>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</si>
  <si>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</si>
  <si>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</si>
  <si>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</si>
  <si>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</si>
  <si>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</si>
  <si>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</si>
  <si>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</si>
  <si>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</si>
  <si>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</si>
  <si>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</si>
  <si>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</si>
  <si>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</si>
  <si>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</si>
  <si>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</si>
  <si>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</si>
  <si>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</si>
  <si>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</si>
  <si>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</si>
  <si>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</si>
  <si>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</si>
  <si>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</si>
  <si>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</si>
  <si>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</si>
  <si>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</si>
  <si>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</si>
  <si>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</si>
  <si>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</si>
  <si>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</si>
  <si>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</si>
  <si>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</si>
  <si>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</si>
  <si>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</si>
  <si>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</si>
  <si>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</si>
  <si>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</si>
  <si>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</si>
  <si>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</si>
  <si>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</si>
  <si>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</si>
  <si>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</si>
  <si>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</si>
  <si>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</si>
  <si>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</si>
  <si>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</si>
  <si>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</si>
  <si>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</si>
  <si>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</si>
  <si>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</si>
  <si>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</si>
  <si>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</si>
  <si>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</si>
  <si>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</si>
  <si>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</si>
  <si>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</si>
  <si>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</si>
  <si>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</si>
  <si>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</si>
  <si>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</si>
  <si>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</si>
  <si>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</si>
  <si>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</si>
  <si>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</si>
  <si>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</si>
  <si>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</si>
  <si>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</si>
  <si>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</si>
  <si>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</si>
  <si>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</si>
  <si>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</si>
  <si>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</si>
  <si>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</si>
  <si>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</si>
  <si>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</si>
  <si>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</si>
  <si>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</si>
  <si>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</si>
  <si>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</si>
  <si>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</si>
  <si>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</si>
  <si>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</si>
  <si>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</si>
  <si>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</si>
  <si>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</si>
  <si>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</si>
  <si>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</si>
  <si>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</si>
  <si>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</si>
  <si>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</si>
  <si>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</si>
  <si>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</si>
  <si>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</si>
  <si>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</si>
  <si>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</si>
  <si>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</si>
  <si>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</si>
  <si>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</si>
  <si>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</si>
  <si>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</si>
  <si>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</si>
  <si>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</si>
  <si>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</si>
  <si>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</si>
  <si>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</si>
  <si>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</si>
  <si>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</si>
  <si>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</si>
  <si>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</si>
  <si>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</si>
  <si>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</si>
  <si>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</si>
  <si>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</si>
  <si>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</si>
  <si>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</si>
  <si>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</si>
  <si>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</si>
  <si>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</si>
  <si>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</si>
  <si>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</si>
  <si>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</si>
  <si>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</si>
  <si>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</si>
  <si>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</si>
  <si>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</si>
  <si>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</si>
  <si>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</si>
  <si>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</si>
  <si>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</si>
  <si>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</si>
  <si>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</si>
  <si>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</si>
  <si>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</si>
  <si>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</si>
  <si>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</si>
  <si>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</si>
  <si>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</si>
  <si>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</si>
  <si>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</si>
  <si>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</si>
  <si>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</si>
  <si>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</si>
  <si>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</si>
  <si>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</si>
  <si>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</si>
  <si>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</si>
  <si>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</si>
  <si>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</si>
  <si>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</si>
  <si>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</si>
  <si>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</si>
  <si>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</si>
  <si>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</si>
  <si>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</si>
  <si>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</si>
  <si>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</si>
  <si>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</si>
  <si>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</si>
  <si>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</si>
  <si>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</si>
  <si>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</si>
  <si>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</si>
  <si>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</si>
  <si>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</si>
  <si>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</si>
  <si>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</si>
  <si>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</si>
  <si>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</si>
  <si>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</si>
  <si>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</si>
  <si>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</si>
  <si>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</si>
  <si>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</si>
  <si>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</si>
  <si>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</si>
  <si>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</si>
  <si>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</si>
  <si>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</si>
  <si>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</si>
  <si>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</si>
  <si>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</si>
  <si>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</si>
  <si>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</si>
  <si>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</si>
  <si>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</si>
  <si>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</si>
  <si>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</si>
  <si>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</si>
  <si>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</si>
  <si>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</si>
  <si>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</si>
  <si>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</si>
  <si>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</si>
  <si>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</si>
  <si>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</si>
  <si>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</si>
  <si>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</si>
  <si>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</si>
  <si>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</si>
  <si>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</si>
  <si>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</si>
  <si>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</si>
  <si>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</si>
  <si>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</si>
  <si>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</si>
  <si>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</si>
  <si>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</si>
  <si>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</si>
  <si>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</si>
  <si>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</si>
  <si>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</si>
  <si>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</si>
  <si>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</si>
  <si>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</si>
  <si>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</si>
  <si>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</si>
  <si>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</si>
  <si>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</si>
  <si>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</si>
  <si>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</si>
  <si>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</si>
  <si>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</si>
  <si>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</si>
  <si>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</si>
  <si>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</si>
  <si>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</si>
  <si>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</si>
  <si>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</si>
  <si>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</si>
  <si>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</si>
  <si>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</si>
  <si>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</si>
  <si>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</si>
  <si>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</si>
  <si>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</si>
  <si>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</si>
  <si>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</si>
  <si>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</si>
  <si>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</si>
  <si>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</si>
  <si>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</si>
  <si>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</si>
  <si>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</si>
  <si>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</si>
  <si>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</si>
  <si>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</si>
  <si>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</si>
  <si>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</si>
  <si>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</si>
  <si>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</si>
  <si>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</si>
  <si>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</si>
  <si>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</si>
  <si>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</si>
  <si>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</si>
  <si>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</si>
  <si>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</si>
  <si>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</si>
  <si>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</si>
  <si>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</si>
  <si>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</si>
  <si>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</si>
  <si>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</si>
  <si>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</si>
  <si>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</si>
  <si>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</si>
  <si>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</si>
  <si>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</si>
  <si>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</si>
  <si>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</si>
  <si>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</si>
  <si>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</si>
  <si>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</si>
  <si>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</si>
  <si>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</si>
  <si>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</si>
  <si>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</si>
  <si>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</si>
  <si>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</si>
  <si>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</si>
  <si>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</si>
  <si>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</si>
  <si>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</si>
  <si>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</si>
  <si>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</si>
  <si>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</si>
  <si>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</si>
  <si>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</si>
  <si>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</si>
  <si>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</si>
  <si>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</si>
  <si>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</si>
  <si>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</si>
  <si>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</si>
  <si>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</si>
  <si>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</si>
  <si>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</si>
  <si>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</si>
  <si>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</si>
  <si>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</si>
  <si>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</si>
  <si>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</si>
  <si>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</si>
  <si>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</si>
  <si>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</si>
  <si>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</si>
  <si>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</si>
  <si>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</si>
  <si>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</si>
  <si>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</si>
  <si>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</si>
  <si>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</si>
  <si>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</si>
  <si>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</si>
  <si>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</si>
  <si>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</si>
  <si>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</si>
  <si>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</si>
  <si>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</si>
  <si>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</si>
  <si>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</si>
  <si>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</si>
  <si>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</si>
  <si>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</si>
  <si>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</si>
  <si>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</si>
  <si>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</si>
  <si>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</si>
  <si>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</si>
  <si>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</si>
  <si>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</si>
  <si>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</si>
  <si>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</si>
  <si>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</si>
  <si>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</si>
  <si>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</si>
  <si>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</si>
  <si>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</si>
  <si>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</si>
  <si>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</si>
  <si>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</si>
  <si>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</si>
  <si>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</si>
  <si>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</si>
  <si>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</si>
  <si>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</si>
  <si>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</si>
  <si>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</si>
  <si>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</si>
  <si>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</si>
  <si>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</si>
  <si>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</si>
  <si>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</si>
  <si>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</si>
  <si>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</si>
  <si>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</si>
  <si>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</si>
  <si>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</si>
  <si>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</si>
  <si>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</si>
  <si>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</si>
  <si>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</si>
  <si>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</si>
  <si>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</si>
  <si>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</si>
  <si>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</si>
  <si>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</si>
  <si>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</si>
  <si>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</si>
  <si>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</si>
  <si>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</si>
  <si>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</si>
  <si>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</si>
  <si>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</si>
  <si>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</si>
  <si>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</si>
  <si>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</si>
  <si>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</si>
  <si>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</si>
  <si>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</si>
  <si>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</si>
  <si>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</si>
  <si>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</si>
  <si>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</si>
  <si>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</si>
  <si>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</si>
  <si>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</si>
  <si>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</si>
  <si>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</si>
  <si>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</si>
  <si>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</si>
  <si>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</si>
  <si>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</si>
  <si>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</si>
  <si>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</si>
  <si>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</si>
  <si>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</si>
  <si>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</si>
  <si>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</si>
  <si>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</si>
  <si>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</si>
  <si>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</si>
  <si>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</si>
  <si>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</si>
  <si>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</si>
  <si>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</si>
  <si>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</si>
  <si>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</si>
  <si>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</si>
  <si>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</si>
  <si>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</si>
  <si>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</si>
  <si>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</si>
  <si>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</si>
  <si>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</si>
  <si>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</si>
  <si>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</si>
  <si>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</si>
  <si>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</si>
  <si>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</si>
  <si>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</si>
  <si>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</si>
  <si>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</si>
  <si>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</si>
  <si>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</si>
  <si>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</si>
  <si>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</si>
  <si>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</si>
  <si>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</si>
  <si>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</si>
  <si>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</si>
  <si>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</si>
  <si>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</si>
  <si>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</si>
  <si>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</si>
  <si>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</si>
  <si>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</si>
  <si>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</si>
  <si>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</si>
  <si>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</si>
  <si>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</si>
  <si>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</si>
  <si>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</si>
  <si>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</si>
  <si>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</si>
  <si>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</si>
  <si>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</si>
  <si>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</si>
  <si>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</si>
  <si>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</si>
  <si>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</si>
  <si>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</si>
  <si>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</si>
  <si>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</si>
  <si>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</si>
  <si>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</si>
  <si>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</si>
  <si>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</si>
  <si>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</si>
  <si>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</si>
  <si>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</si>
  <si>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</si>
  <si>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</si>
  <si>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</si>
  <si>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</si>
  <si>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</si>
  <si>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</si>
  <si>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</si>
  <si>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</si>
  <si>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</si>
  <si>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</si>
  <si>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</si>
  <si>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</si>
  <si>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</si>
  <si>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</si>
  <si>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</si>
  <si>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</si>
  <si>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</si>
  <si>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</si>
  <si>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</si>
  <si>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</si>
  <si>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</si>
  <si>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</si>
  <si>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</si>
  <si>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</si>
  <si>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</si>
  <si>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</si>
  <si>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</si>
  <si>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</si>
  <si>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</si>
  <si>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</si>
  <si>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</si>
  <si>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</si>
  <si>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</si>
  <si>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</si>
  <si>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</si>
  <si>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</si>
  <si>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</si>
  <si>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</si>
  <si>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</si>
  <si>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</si>
  <si>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</si>
  <si>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</si>
  <si>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</si>
  <si>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</si>
  <si>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</si>
  <si>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</si>
  <si>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</si>
  <si>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</si>
  <si>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</si>
  <si>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</si>
  <si>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</si>
  <si>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</si>
  <si>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</si>
  <si>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</si>
  <si>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</si>
  <si>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</si>
  <si>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</si>
  <si>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</si>
  <si>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</si>
  <si>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</si>
  <si>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</si>
  <si>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</si>
  <si>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</si>
  <si>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</si>
  <si>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</si>
  <si>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</si>
  <si>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</si>
  <si>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</si>
  <si>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</si>
  <si>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</si>
  <si>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</si>
  <si>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</si>
  <si>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</si>
  <si>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</si>
  <si>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</si>
  <si>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</si>
  <si>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</si>
  <si>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</si>
  <si>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</si>
  <si>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</si>
  <si>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</si>
  <si>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</si>
  <si>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</si>
  <si>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</si>
  <si>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</si>
  <si>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</si>
  <si>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</si>
  <si>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</si>
  <si>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</si>
  <si>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</si>
  <si>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</si>
  <si>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</si>
  <si>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</si>
  <si>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</si>
  <si>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</si>
  <si>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</si>
  <si>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</si>
  <si>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</si>
  <si>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</si>
  <si>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</si>
  <si>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</si>
  <si>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</si>
  <si>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</si>
  <si>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</si>
  <si>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</si>
  <si>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</si>
  <si>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</si>
  <si>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</si>
  <si>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</si>
  <si>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</si>
  <si>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</si>
  <si>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</si>
  <si>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</si>
  <si>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</si>
  <si>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</si>
  <si>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</si>
  <si>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</si>
  <si>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</si>
  <si>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</si>
  <si>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</si>
  <si>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</si>
  <si>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</si>
  <si>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</si>
  <si>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</si>
  <si>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</si>
  <si>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</si>
  <si>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</si>
  <si>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</si>
  <si>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</si>
  <si>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</si>
  <si>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</si>
  <si>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</si>
  <si>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</si>
  <si>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</si>
  <si>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</si>
  <si>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</si>
  <si>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</si>
  <si>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</si>
  <si>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</si>
  <si>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</si>
  <si>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</si>
  <si>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</si>
  <si>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</si>
  <si>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</si>
  <si>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</si>
  <si>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</si>
  <si>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</si>
  <si>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</si>
  <si>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</si>
  <si>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</si>
  <si>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</si>
  <si>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</si>
  <si>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</si>
  <si>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</si>
  <si>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</si>
  <si>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</si>
  <si>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</si>
  <si>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</si>
  <si>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</si>
  <si>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</si>
  <si>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</si>
  <si>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</si>
  <si>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</si>
  <si>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</si>
  <si>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</si>
  <si>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</si>
  <si>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</si>
  <si>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</si>
  <si>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</si>
  <si>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</si>
  <si>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</si>
  <si>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</si>
  <si>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</si>
  <si>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</si>
  <si>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</si>
  <si>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</si>
  <si>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</si>
  <si>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</si>
  <si>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</si>
  <si>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</si>
  <si>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</si>
  <si>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</si>
  <si>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</si>
  <si>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</si>
  <si>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</si>
  <si>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</si>
  <si>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</si>
  <si>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</si>
  <si>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</si>
  <si>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</si>
  <si>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</si>
  <si>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</si>
  <si>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</si>
  <si>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</si>
  <si>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</si>
  <si>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</si>
  <si>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</si>
  <si>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</si>
  <si>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</si>
  <si>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</si>
  <si>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</si>
  <si>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</si>
  <si>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</si>
  <si>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</si>
  <si>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</si>
  <si>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</si>
  <si>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</si>
  <si>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</si>
  <si>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</si>
  <si>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</si>
  <si>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</si>
  <si>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</si>
  <si>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</si>
  <si>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</si>
  <si>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</si>
  <si>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</si>
  <si>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</si>
  <si>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</si>
  <si>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</si>
  <si>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</si>
  <si>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</si>
  <si>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</si>
  <si>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</si>
  <si>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</si>
  <si>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</si>
  <si>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</si>
  <si>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</si>
  <si>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</si>
  <si>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</si>
  <si>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</si>
  <si>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</si>
  <si>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</si>
  <si>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</si>
  <si>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</si>
  <si>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</si>
  <si>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</si>
  <si>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</si>
  <si>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</si>
  <si>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</si>
  <si>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</si>
  <si>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</si>
  <si>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</si>
  <si>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</si>
  <si>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</si>
  <si>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</si>
  <si>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</si>
  <si>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</si>
  <si>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</si>
  <si>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</si>
  <si>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</si>
  <si>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</si>
  <si>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</si>
  <si>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</si>
  <si>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</si>
  <si>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</si>
  <si>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</si>
  <si>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</si>
  <si>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</si>
  <si>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</si>
  <si>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</si>
  <si>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</si>
  <si>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</si>
  <si>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</si>
  <si>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</si>
  <si>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</si>
  <si>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</si>
  <si>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</si>
  <si>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</si>
  <si>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</si>
  <si>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</si>
  <si>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</si>
  <si>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</si>
  <si>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</si>
  <si>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</si>
  <si>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</si>
  <si>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</si>
  <si>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</si>
  <si>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</si>
  <si>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</si>
  <si>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</si>
  <si>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</si>
  <si>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</si>
  <si>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</si>
  <si>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</si>
  <si>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</si>
  <si>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</si>
  <si>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</si>
  <si>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</si>
  <si>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</si>
  <si>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</si>
  <si>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</si>
  <si>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</si>
  <si>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</si>
  <si>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</si>
  <si>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</si>
  <si>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</si>
  <si>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8809296883531</t>
  </si>
  <si>
    <t>132373</t>
  </si>
  <si>
    <t>팔도)김치도시락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</si>
  <si>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</si>
  <si>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</si>
  <si>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</si>
  <si>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</si>
  <si>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</si>
  <si>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</si>
  <si>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</si>
  <si>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</si>
  <si>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</si>
  <si>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</si>
  <si>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</si>
  <si>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</si>
  <si>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</si>
  <si>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</si>
  <si>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</si>
  <si>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</si>
  <si>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</si>
  <si>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</si>
  <si>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</si>
  <si>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</si>
  <si>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</si>
  <si>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</si>
  <si>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</si>
  <si>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</si>
  <si>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</si>
  <si>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</si>
  <si>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</si>
  <si>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</si>
  <si>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</si>
  <si>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</si>
  <si>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</si>
  <si>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</si>
  <si>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</si>
  <si>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</si>
  <si>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</si>
  <si>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</si>
  <si>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</si>
  <si>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</si>
  <si>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</si>
  <si>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</si>
  <si>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</si>
  <si>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</si>
  <si>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</si>
  <si>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</si>
  <si>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</si>
  <si>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</si>
  <si>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</si>
  <si>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</si>
  <si>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</si>
  <si>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</si>
  <si>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</si>
  <si>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</si>
  <si>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</si>
  <si>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</si>
  <si>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</si>
  <si>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</si>
  <si>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</si>
  <si>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</si>
  <si>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</si>
  <si>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</si>
  <si>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</si>
  <si>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</si>
  <si>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</si>
  <si>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</si>
  <si>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</si>
  <si>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</si>
  <si>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</si>
  <si>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</si>
  <si>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</si>
  <si>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</si>
  <si>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</si>
  <si>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</si>
  <si>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</si>
  <si>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</si>
  <si>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</si>
  <si>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</si>
  <si>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</si>
  <si>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</si>
  <si>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</si>
  <si>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</si>
  <si>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</si>
  <si>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059123</t>
  </si>
  <si>
    <t>(주)삼양사 판교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</si>
  <si>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</si>
  <si>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</si>
  <si>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</si>
  <si>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</si>
  <si>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</si>
  <si>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</si>
  <si>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</si>
  <si>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</si>
  <si>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</si>
  <si>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</si>
  <si>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</si>
  <si>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</si>
  <si>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</si>
  <si>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</si>
  <si>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</si>
  <si>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</si>
  <si>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</si>
  <si>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</si>
  <si>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</si>
  <si>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</si>
  <si>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</si>
  <si>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</si>
  <si>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</si>
  <si>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</si>
  <si>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</si>
  <si>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</si>
  <si>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</si>
  <si>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</si>
  <si>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</si>
  <si>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</si>
  <si>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</si>
  <si>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</si>
  <si>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</si>
  <si>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</si>
  <si>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</si>
  <si>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</si>
  <si>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</si>
  <si>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</si>
  <si>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</si>
  <si>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</si>
  <si>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</si>
  <si>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</si>
  <si>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</si>
  <si>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</si>
  <si>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</si>
  <si>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</si>
  <si>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</si>
  <si>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</si>
  <si>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</si>
  <si>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</si>
  <si>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</si>
  <si>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</si>
  <si>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</si>
  <si>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</si>
  <si>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</si>
  <si>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</si>
  <si>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</si>
  <si>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</si>
  <si>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</si>
  <si>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</si>
  <si>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</si>
  <si>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</si>
  <si>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</si>
  <si>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</si>
  <si>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</si>
  <si>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</si>
  <si>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</si>
  <si>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</si>
  <si>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</si>
  <si>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</si>
  <si>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</si>
  <si>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</si>
  <si>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</si>
  <si>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</si>
  <si>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</si>
  <si>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</si>
  <si>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</si>
  <si>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</si>
  <si>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</si>
  <si>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</si>
  <si>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</si>
  <si>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</si>
  <si>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</si>
  <si>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</si>
  <si>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</si>
  <si>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</si>
  <si>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</si>
  <si>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</si>
  <si>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</si>
  <si>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</si>
  <si>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</si>
  <si>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</si>
  <si>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</si>
  <si>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</si>
  <si>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</si>
  <si>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</si>
  <si>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</si>
  <si>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</si>
  <si>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</si>
  <si>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</si>
  <si>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</si>
  <si>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</si>
  <si>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</si>
  <si>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</si>
  <si>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</si>
  <si>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</si>
  <si>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</si>
  <si>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</si>
  <si>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</si>
  <si>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</si>
  <si>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</si>
  <si>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</si>
  <si>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</si>
  <si>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</si>
  <si>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</si>
  <si>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</si>
  <si>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</si>
  <si>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</si>
  <si>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</si>
  <si>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</si>
  <si>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</si>
  <si>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</si>
  <si>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</si>
  <si>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</si>
  <si>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</si>
  <si>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</si>
  <si>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</si>
  <si>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</si>
  <si>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</si>
  <si>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</si>
  <si>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</si>
  <si>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</si>
  <si>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</si>
  <si>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</si>
  <si>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</si>
  <si>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</si>
  <si>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</si>
  <si>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</si>
  <si>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</si>
  <si>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</si>
  <si>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</si>
  <si>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</si>
  <si>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</si>
  <si>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</si>
  <si>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</si>
  <si>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</si>
  <si>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</si>
  <si>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</si>
  <si>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</si>
  <si>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</si>
  <si>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</si>
  <si>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</si>
  <si>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</si>
  <si>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</si>
  <si>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</si>
  <si>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</si>
  <si>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</si>
  <si>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</si>
  <si>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</si>
  <si>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</si>
  <si>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</si>
  <si>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</si>
  <si>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</si>
  <si>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</si>
  <si>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</si>
  <si>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</si>
  <si>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</si>
  <si>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</si>
  <si>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</si>
  <si>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</si>
  <si>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</si>
  <si>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</si>
  <si>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</si>
  <si>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</si>
  <si>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</si>
  <si>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</si>
  <si>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</si>
  <si>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</si>
  <si>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</si>
  <si>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</si>
  <si>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</si>
  <si>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</si>
  <si>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</si>
  <si>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</si>
  <si>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</si>
  <si>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</si>
  <si>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</si>
  <si>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</si>
  <si>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</si>
  <si>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</si>
  <si>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</si>
  <si>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</si>
  <si>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</si>
  <si>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</si>
  <si>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</si>
  <si>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</si>
  <si>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</si>
  <si>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</si>
  <si>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</si>
  <si>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</si>
  <si>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</si>
  <si>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</si>
  <si>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</si>
  <si>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</si>
  <si>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</si>
  <si>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</si>
  <si>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</si>
  <si>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</si>
  <si>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</si>
  <si>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</si>
  <si>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</si>
  <si>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</si>
  <si>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</si>
  <si>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</si>
  <si>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</si>
  <si>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</si>
  <si>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</si>
  <si>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</si>
  <si>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</si>
  <si>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</si>
  <si>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</si>
  <si>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</si>
  <si>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</si>
  <si>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</si>
  <si>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</si>
  <si>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</si>
  <si>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</si>
  <si>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</si>
  <si>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</si>
  <si>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</si>
  <si>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</si>
  <si>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</si>
  <si>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</si>
  <si>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</si>
  <si>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</si>
  <si>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</si>
  <si>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</si>
  <si>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</si>
  <si>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</si>
  <si>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</si>
  <si>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</si>
  <si>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</si>
  <si>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</si>
  <si>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</si>
  <si>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</si>
  <si>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</si>
  <si>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</si>
  <si>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</si>
  <si>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</si>
  <si>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</si>
  <si>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</si>
  <si>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</si>
  <si>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</si>
  <si>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</si>
  <si>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</si>
  <si>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</si>
  <si>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</si>
  <si>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</si>
  <si>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</si>
  <si>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</si>
  <si>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</si>
  <si>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</si>
  <si>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</si>
  <si>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</si>
  <si>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</si>
  <si>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</si>
  <si>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</si>
  <si>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</si>
  <si>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</si>
  <si>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</si>
  <si>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</si>
  <si>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</si>
  <si>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</si>
  <si>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</si>
  <si>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</si>
  <si>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</si>
  <si>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</si>
  <si>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</si>
  <si>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</si>
  <si>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</si>
  <si>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</si>
  <si>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</si>
  <si>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</si>
  <si>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</si>
  <si>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</si>
  <si>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</si>
  <si>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</si>
  <si>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</si>
  <si>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</si>
  <si>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</si>
  <si>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</si>
  <si>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</si>
  <si>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</si>
  <si>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</si>
  <si>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</si>
  <si>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</si>
  <si>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</si>
  <si>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</si>
  <si>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</si>
  <si>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</si>
  <si>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</si>
  <si>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</si>
  <si>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</si>
  <si>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</si>
  <si>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</si>
  <si>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</si>
  <si>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</si>
  <si>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</si>
  <si>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</si>
  <si>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</si>
  <si>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</si>
  <si>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</si>
  <si>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</si>
  <si>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</si>
  <si>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</si>
  <si>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</si>
  <si>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</si>
  <si>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</si>
  <si>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</si>
  <si>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</si>
  <si>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</si>
  <si>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</si>
  <si>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</si>
  <si>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</si>
  <si>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</si>
  <si>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</si>
  <si>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</si>
  <si>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</si>
  <si>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</si>
  <si>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</si>
  <si>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</si>
  <si>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</si>
  <si>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</si>
  <si>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</si>
  <si>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</si>
  <si>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</si>
  <si>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</si>
  <si>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</si>
  <si>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</si>
  <si>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</si>
  <si>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</si>
  <si>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</si>
  <si>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</si>
  <si>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</si>
  <si>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</si>
  <si>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</si>
  <si>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</si>
  <si>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</si>
  <si>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</si>
  <si>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</si>
  <si>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</si>
  <si>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</si>
  <si>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</si>
  <si>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</si>
  <si>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</si>
  <si>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</si>
  <si>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</si>
  <si>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</si>
  <si>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</si>
  <si>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</si>
  <si>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</si>
  <si>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</si>
  <si>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</si>
  <si>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</si>
  <si>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</si>
  <si>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</si>
  <si>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</si>
  <si>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</si>
  <si>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</si>
  <si>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</si>
  <si>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</si>
  <si>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</si>
  <si>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</si>
  <si>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</si>
  <si>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</si>
  <si>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</si>
  <si>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</si>
  <si>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</si>
  <si>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</si>
  <si>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</si>
  <si>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</si>
  <si>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</si>
  <si>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</si>
  <si>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</si>
  <si>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</si>
  <si>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</si>
  <si>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</si>
  <si>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</si>
  <si>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</si>
  <si>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</si>
  <si>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</si>
  <si>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</si>
  <si>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</si>
  <si>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</si>
  <si>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</si>
  <si>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</si>
  <si>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</si>
  <si>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</si>
  <si>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</si>
  <si>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</si>
  <si>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</si>
  <si>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</si>
  <si>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</si>
  <si>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</si>
  <si>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</si>
  <si>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</si>
  <si>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</si>
  <si>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</si>
  <si>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</si>
  <si>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</si>
  <si>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</si>
  <si>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</si>
  <si>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</si>
  <si>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</si>
  <si>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</si>
  <si>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</si>
  <si>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</si>
  <si>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</si>
  <si>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</si>
  <si>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</si>
  <si>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</si>
  <si>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</si>
  <si>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</si>
  <si>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</si>
  <si>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</si>
  <si>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</si>
  <si>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</si>
  <si>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</si>
  <si>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</si>
  <si>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</si>
  <si>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</si>
  <si>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</si>
  <si>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</si>
  <si>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</si>
  <si>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8801169070352</t>
  </si>
  <si>
    <t>140521</t>
  </si>
  <si>
    <t>에스비)치킨볶음된장덮밥소스</t>
  </si>
  <si>
    <t>15</t>
  </si>
  <si>
    <t>조미료/건물</t>
  </si>
  <si>
    <t>8801118796128</t>
  </si>
  <si>
    <t>151131</t>
  </si>
  <si>
    <t>롯데푸드)쉐푸드카놀라유1호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</si>
  <si>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</si>
  <si>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</si>
  <si>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</si>
  <si>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</si>
  <si>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</si>
  <si>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</si>
  <si>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</si>
  <si>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</si>
  <si>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</si>
  <si>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</si>
  <si>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</si>
  <si>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</si>
  <si>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</si>
  <si>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</si>
  <si>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</si>
  <si>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</si>
  <si>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</si>
  <si>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</si>
  <si>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</si>
  <si>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</si>
  <si>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</si>
  <si>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</si>
  <si>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</si>
  <si>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</si>
  <si>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</si>
  <si>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</si>
  <si>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</si>
  <si>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</si>
  <si>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</si>
  <si>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</si>
  <si>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</si>
  <si>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</si>
  <si>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</si>
  <si>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</si>
  <si>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</si>
  <si>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</si>
  <si>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</si>
  <si>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</si>
  <si>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</si>
  <si>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</si>
  <si>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</si>
  <si>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</si>
  <si>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</si>
  <si>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</si>
  <si>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</si>
  <si>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</si>
  <si>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</si>
  <si>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</si>
  <si>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</si>
  <si>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</si>
  <si>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</si>
  <si>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</si>
  <si>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</si>
  <si>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</si>
  <si>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</si>
  <si>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</si>
  <si>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</si>
  <si>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</si>
  <si>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</si>
  <si>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</si>
  <si>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</si>
  <si>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</si>
  <si>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</si>
  <si>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</si>
  <si>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</si>
  <si>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</si>
  <si>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</si>
  <si>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</si>
  <si>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</si>
  <si>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</si>
  <si>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</si>
  <si>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</si>
  <si>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</si>
  <si>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</si>
  <si>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</si>
  <si>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</si>
  <si>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</si>
  <si>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</si>
  <si>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</si>
  <si>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</si>
  <si>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</si>
  <si>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</si>
  <si>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</si>
  <si>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</si>
  <si>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</si>
  <si>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</si>
  <si>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</si>
  <si>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</si>
  <si>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</si>
  <si>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</si>
  <si>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</si>
  <si>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</si>
  <si>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</si>
  <si>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</si>
  <si>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</si>
  <si>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</si>
  <si>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</si>
  <si>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</si>
  <si>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</si>
  <si>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</si>
  <si>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</si>
  <si>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</si>
  <si>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</si>
  <si>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</si>
  <si>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</si>
  <si>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</si>
  <si>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</si>
  <si>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</si>
  <si>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</si>
  <si>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</si>
  <si>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</si>
  <si>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</si>
  <si>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</si>
  <si>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</si>
  <si>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</si>
  <si>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</si>
  <si>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</si>
  <si>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</si>
  <si>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</si>
  <si>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</si>
  <si>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</si>
  <si>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</si>
  <si>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</si>
  <si>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</si>
  <si>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</si>
  <si>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</si>
  <si>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</si>
  <si>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</si>
  <si>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</si>
  <si>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</si>
  <si>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</si>
  <si>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</si>
  <si>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</si>
  <si>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</si>
  <si>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</si>
  <si>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</si>
  <si>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</si>
  <si>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</si>
  <si>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</si>
  <si>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</si>
  <si>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</si>
  <si>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</si>
  <si>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</si>
  <si>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</si>
  <si>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</si>
  <si>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</si>
  <si>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</si>
  <si>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</si>
  <si>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</si>
  <si>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</si>
  <si>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</si>
  <si>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</si>
  <si>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</si>
  <si>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</si>
  <si>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</si>
  <si>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</si>
  <si>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</si>
  <si>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</si>
  <si>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</si>
  <si>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</si>
  <si>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</si>
  <si>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</si>
  <si>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</si>
  <si>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</si>
  <si>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</si>
  <si>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</si>
  <si>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</si>
  <si>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</si>
  <si>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</si>
  <si>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</si>
  <si>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</si>
  <si>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</si>
  <si>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</si>
  <si>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</si>
  <si>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</si>
  <si>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</si>
  <si>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</si>
  <si>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</si>
  <si>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</si>
  <si>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</si>
  <si>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</si>
  <si>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</si>
  <si>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</si>
  <si>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</si>
  <si>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</si>
  <si>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</si>
  <si>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</si>
  <si>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</si>
  <si>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</si>
  <si>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</si>
  <si>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</si>
  <si>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</si>
  <si>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</si>
  <si>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</si>
  <si>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</si>
  <si>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</si>
  <si>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</si>
  <si>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</si>
  <si>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</si>
  <si>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</si>
  <si>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</si>
  <si>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</si>
  <si>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</si>
  <si>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</si>
  <si>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</si>
  <si>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</si>
  <si>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</si>
  <si>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</si>
  <si>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</si>
  <si>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</si>
  <si>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</si>
  <si>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</si>
  <si>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</si>
  <si>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</si>
  <si>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</si>
  <si>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</si>
  <si>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</si>
  <si>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</si>
  <si>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</si>
  <si>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</si>
  <si>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</si>
  <si>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</si>
  <si>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</si>
  <si>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</si>
  <si>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</si>
  <si>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</si>
  <si>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</si>
  <si>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</si>
  <si>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</si>
  <si>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</si>
  <si>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</si>
  <si>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</si>
  <si>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</si>
  <si>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</si>
  <si>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</si>
  <si>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</si>
  <si>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</si>
  <si>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</si>
  <si>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</si>
  <si>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</si>
  <si>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</si>
  <si>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</si>
  <si>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</si>
  <si>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</si>
  <si>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</si>
  <si>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</si>
  <si>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</si>
  <si>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</si>
  <si>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</si>
  <si>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</si>
  <si>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</si>
  <si>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</si>
  <si>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</si>
  <si>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</si>
  <si>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</si>
  <si>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</si>
  <si>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</si>
  <si>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</si>
  <si>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</si>
  <si>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</si>
  <si>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</si>
  <si>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</si>
  <si>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</si>
  <si>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</si>
  <si>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</si>
  <si>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</si>
  <si>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</si>
  <si>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</si>
  <si>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</si>
  <si>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</si>
  <si>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</si>
  <si>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</si>
  <si>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</si>
  <si>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</si>
  <si>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</si>
  <si>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</si>
  <si>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</si>
  <si>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</si>
  <si>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</si>
  <si>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</si>
  <si>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</si>
  <si>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</si>
  <si>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</si>
  <si>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</si>
  <si>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</si>
  <si>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</si>
  <si>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</si>
  <si>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</si>
  <si>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</si>
  <si>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</si>
  <si>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</si>
  <si>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</si>
  <si>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</si>
  <si>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</si>
  <si>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</si>
  <si>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</si>
  <si>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047940</t>
  </si>
  <si>
    <t>(주)웰팜코리아</t>
  </si>
  <si>
    <t>8809206501500</t>
  </si>
  <si>
    <t>120605</t>
  </si>
  <si>
    <t>웰팜)비타하임비타민C20정</t>
  </si>
  <si>
    <t>8809206501609</t>
  </si>
  <si>
    <t>120606</t>
  </si>
  <si>
    <t>웰팜)비타하임멀티비타민10정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</si>
  <si>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</si>
  <si>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</si>
  <si>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</si>
  <si>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</si>
  <si>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</si>
  <si>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</si>
  <si>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</si>
  <si>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</si>
  <si>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</si>
  <si>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</si>
  <si>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</si>
  <si>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</si>
  <si>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</si>
  <si>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</si>
  <si>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</si>
  <si>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</si>
  <si>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</si>
  <si>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</si>
  <si>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</si>
  <si>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</si>
  <si>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</si>
  <si>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</si>
  <si>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</si>
  <si>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</si>
  <si>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</si>
  <si>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</si>
  <si>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</si>
  <si>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</si>
  <si>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</si>
  <si>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</si>
  <si>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</si>
  <si>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</si>
  <si>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</si>
  <si>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</si>
  <si>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</si>
  <si>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</si>
  <si>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</si>
  <si>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</si>
  <si>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</si>
  <si>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052279</t>
  </si>
  <si>
    <t>(주)팜스빌</t>
  </si>
  <si>
    <t>8809246684836</t>
  </si>
  <si>
    <t>121202</t>
  </si>
  <si>
    <t>팜스빌)악마다이어트츄잉정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</si>
  <si>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</si>
  <si>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</si>
  <si>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</si>
  <si>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</si>
  <si>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</si>
  <si>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</si>
  <si>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</si>
  <si>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</si>
  <si>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</si>
  <si>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</si>
  <si>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</si>
  <si>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</si>
  <si>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</si>
  <si>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</si>
  <si>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</si>
  <si>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</si>
  <si>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</si>
  <si>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</si>
  <si>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</si>
  <si>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</si>
  <si>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</si>
  <si>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</si>
  <si>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</si>
  <si>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</si>
  <si>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</si>
  <si>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</si>
  <si>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</si>
  <si>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</si>
  <si>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</si>
  <si>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</si>
  <si>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</si>
  <si>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</si>
  <si>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</si>
  <si>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</si>
  <si>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</si>
  <si>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</si>
  <si>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</si>
  <si>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</si>
  <si>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</si>
  <si>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</si>
  <si>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</si>
  <si>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</si>
  <si>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</si>
  <si>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</si>
  <si>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</si>
  <si>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</si>
  <si>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</si>
  <si>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</si>
  <si>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</si>
  <si>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</si>
  <si>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</si>
  <si>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</si>
  <si>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</si>
  <si>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</si>
  <si>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</si>
  <si>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</si>
  <si>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</si>
  <si>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</si>
  <si>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</si>
  <si>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</si>
  <si>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</si>
  <si>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</si>
  <si>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</si>
  <si>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</si>
  <si>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</si>
  <si>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</si>
  <si>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</si>
  <si>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</si>
  <si>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</si>
  <si>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</si>
  <si>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</si>
  <si>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</si>
  <si>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</si>
  <si>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</si>
  <si>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</si>
  <si>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</si>
  <si>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</si>
  <si>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</si>
  <si>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</si>
  <si>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</si>
  <si>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</si>
  <si>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</si>
  <si>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</si>
  <si>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</si>
  <si>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</si>
  <si>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</si>
  <si>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</si>
  <si>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</si>
  <si>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</si>
  <si>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</si>
  <si>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</si>
  <si>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</si>
  <si>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</si>
  <si>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</si>
  <si>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</si>
  <si>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</si>
  <si>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</si>
  <si>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</si>
  <si>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</si>
  <si>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</si>
  <si>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</si>
  <si>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</si>
  <si>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</si>
  <si>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</si>
  <si>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</si>
  <si>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</si>
  <si>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</si>
  <si>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</si>
  <si>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</si>
  <si>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</si>
  <si>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</si>
  <si>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</si>
  <si>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</si>
  <si>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</si>
  <si>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</si>
  <si>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</si>
  <si>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</si>
  <si>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</si>
  <si>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</si>
  <si>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</si>
  <si>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</si>
  <si>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</si>
  <si>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</si>
  <si>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</si>
  <si>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</si>
  <si>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</si>
  <si>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</si>
  <si>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</si>
  <si>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</si>
  <si>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</si>
  <si>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</si>
  <si>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</si>
  <si>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</si>
  <si>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</si>
  <si>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</si>
  <si>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</si>
  <si>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</si>
  <si>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</si>
  <si>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</si>
  <si>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</si>
  <si>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</si>
  <si>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</si>
  <si>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</si>
  <si>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</si>
  <si>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</si>
  <si>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</si>
  <si>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</si>
  <si>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</si>
  <si>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</si>
  <si>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</si>
  <si>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</si>
  <si>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</si>
  <si>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</si>
  <si>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</si>
  <si>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</si>
  <si>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</si>
  <si>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</si>
  <si>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</si>
  <si>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</si>
  <si>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</si>
  <si>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</si>
  <si>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</si>
  <si>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</si>
  <si>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</si>
  <si>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</si>
  <si>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</si>
  <si>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</si>
  <si>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</si>
  <si>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</si>
  <si>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</si>
  <si>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</si>
  <si>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</si>
  <si>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</si>
  <si>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</si>
  <si>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</si>
  <si>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</si>
  <si>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</si>
  <si>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</si>
  <si>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</si>
  <si>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</si>
  <si>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</si>
  <si>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</si>
  <si>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</si>
  <si>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</si>
  <si>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</si>
  <si>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</si>
  <si>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</si>
  <si>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</si>
  <si>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</si>
  <si>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</si>
  <si>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</si>
  <si>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</si>
  <si>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</si>
  <si>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</si>
  <si>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</si>
  <si>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</si>
  <si>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</si>
  <si>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</si>
  <si>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</si>
  <si>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</si>
  <si>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</si>
  <si>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</si>
  <si>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</si>
  <si>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</si>
  <si>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</si>
  <si>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</si>
  <si>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</si>
  <si>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</si>
  <si>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</si>
  <si>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</si>
  <si>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</si>
  <si>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</si>
  <si>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</si>
  <si>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</si>
  <si>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</si>
  <si>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</si>
  <si>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</si>
  <si>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</si>
  <si>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</si>
  <si>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</si>
  <si>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</si>
  <si>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</si>
  <si>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</si>
  <si>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</si>
  <si>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</si>
  <si>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</si>
  <si>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</si>
  <si>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</si>
  <si>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</si>
  <si>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</si>
  <si>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</si>
  <si>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</si>
  <si>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</si>
  <si>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</si>
  <si>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</si>
  <si>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</si>
  <si>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</si>
  <si>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</si>
  <si>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</si>
  <si>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</si>
  <si>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</si>
  <si>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</si>
  <si>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</si>
  <si>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</si>
  <si>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</si>
  <si>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</si>
  <si>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</si>
  <si>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</si>
  <si>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</si>
  <si>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</si>
  <si>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</si>
  <si>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</si>
  <si>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</si>
  <si>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</si>
  <si>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</si>
  <si>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</si>
  <si>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</si>
  <si>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</si>
  <si>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</si>
  <si>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</si>
  <si>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</si>
  <si>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</si>
  <si>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</si>
  <si>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</si>
  <si>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</si>
  <si>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</si>
  <si>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</si>
  <si>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</si>
  <si>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</si>
  <si>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</si>
  <si>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</si>
  <si>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</si>
  <si>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</si>
  <si>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</si>
  <si>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</si>
  <si>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</si>
  <si>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</si>
  <si>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</si>
  <si>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</si>
  <si>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</si>
  <si>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</si>
  <si>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</si>
  <si>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</si>
  <si>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</si>
  <si>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</si>
  <si>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</si>
  <si>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</si>
  <si>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</si>
  <si>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</si>
  <si>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</si>
  <si>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</si>
  <si>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</si>
  <si>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</si>
  <si>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</si>
  <si>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</si>
  <si>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</si>
  <si>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</si>
  <si>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</si>
  <si>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</si>
  <si>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</si>
  <si>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</si>
  <si>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</si>
  <si>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</si>
  <si>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</si>
  <si>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</si>
  <si>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</si>
  <si>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</si>
  <si>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</si>
  <si>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</si>
  <si>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</si>
  <si>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</si>
  <si>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</si>
  <si>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</si>
  <si>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</si>
  <si>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</si>
  <si>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</si>
  <si>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</si>
  <si>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</si>
  <si>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</si>
  <si>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</si>
  <si>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</si>
  <si>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</si>
  <si>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</si>
  <si>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</si>
  <si>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</si>
  <si>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</si>
  <si>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</si>
  <si>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</si>
  <si>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</si>
  <si>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</si>
  <si>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</si>
  <si>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</si>
  <si>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</si>
  <si>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</si>
  <si>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</si>
  <si>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</si>
  <si>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</si>
  <si>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</si>
  <si>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</si>
  <si>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</si>
  <si>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</si>
  <si>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</si>
  <si>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</si>
  <si>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</si>
  <si>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</si>
  <si>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</si>
  <si>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</si>
  <si>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</si>
  <si>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</si>
  <si>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</si>
  <si>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</si>
  <si>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</si>
  <si>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</si>
  <si>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</si>
  <si>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</si>
  <si>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</si>
  <si>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</si>
  <si>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</si>
  <si>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</si>
  <si>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</si>
  <si>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</si>
  <si>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</si>
  <si>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</si>
  <si>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</si>
  <si>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</si>
  <si>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</si>
  <si>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</si>
  <si>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</si>
  <si>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</si>
  <si>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</si>
  <si>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</si>
  <si>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</si>
  <si>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</si>
  <si>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</si>
  <si>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</si>
  <si>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</si>
  <si>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</si>
  <si>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</si>
  <si>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</si>
  <si>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</si>
  <si>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</si>
  <si>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</si>
  <si>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</si>
  <si>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</si>
  <si>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</si>
  <si>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</si>
  <si>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</si>
  <si>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</si>
  <si>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</si>
  <si>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</si>
  <si>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</si>
  <si>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</si>
  <si>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</si>
  <si>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</si>
  <si>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</si>
  <si>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</si>
  <si>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</si>
  <si>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</si>
  <si>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</si>
  <si>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</si>
  <si>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</si>
  <si>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</si>
  <si>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</si>
  <si>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</si>
  <si>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</si>
  <si>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</si>
  <si>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</si>
  <si>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</si>
  <si>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</si>
  <si>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</si>
  <si>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</si>
  <si>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</si>
  <si>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</si>
  <si>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</si>
  <si>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</si>
  <si>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</si>
  <si>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</si>
  <si>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</si>
  <si>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</si>
  <si>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</si>
  <si>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</si>
  <si>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</si>
  <si>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</si>
  <si>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</si>
  <si>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</si>
  <si>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</si>
  <si>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</si>
  <si>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</si>
  <si>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</si>
  <si>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</si>
  <si>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</si>
  <si>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</si>
  <si>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</si>
  <si>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</si>
  <si>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</si>
  <si>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</si>
  <si>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</si>
  <si>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</si>
  <si>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</si>
  <si>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</si>
  <si>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</si>
  <si>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</si>
  <si>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</si>
  <si>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</si>
  <si>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</si>
  <si>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</si>
  <si>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</si>
  <si>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</si>
  <si>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</si>
  <si>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</si>
  <si>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</si>
  <si>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</si>
  <si>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</si>
  <si>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</si>
  <si>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</si>
  <si>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</si>
  <si>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</si>
  <si>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</si>
  <si>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</si>
  <si>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</si>
  <si>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</si>
  <si>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</si>
  <si>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</si>
  <si>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</si>
  <si>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</si>
  <si>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</si>
  <si>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</si>
  <si>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</si>
  <si>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</si>
  <si>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</si>
  <si>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</si>
  <si>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</si>
  <si>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</si>
  <si>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</si>
  <si>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</si>
  <si>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</si>
  <si>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</si>
  <si>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</si>
  <si>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</si>
  <si>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</si>
  <si>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</si>
  <si>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</si>
  <si>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</si>
  <si>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</si>
  <si>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</si>
  <si>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</si>
  <si>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</si>
  <si>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</si>
  <si>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</si>
  <si>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</si>
  <si>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</si>
  <si>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</si>
  <si>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</si>
  <si>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</si>
  <si>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</si>
  <si>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</si>
  <si>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</si>
  <si>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</si>
  <si>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</si>
  <si>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</si>
  <si>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</si>
  <si>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</si>
  <si>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</si>
  <si>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</si>
  <si>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</si>
  <si>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</si>
  <si>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</si>
  <si>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</si>
  <si>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</si>
  <si>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</si>
  <si>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</si>
  <si>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</si>
  <si>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</si>
  <si>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</si>
  <si>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</si>
  <si>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</si>
  <si>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</si>
  <si>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</si>
  <si>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</si>
  <si>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</si>
  <si>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</si>
  <si>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</si>
  <si>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</si>
  <si>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</si>
  <si>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</si>
  <si>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</si>
  <si>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</si>
  <si>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</si>
  <si>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</si>
  <si>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</si>
  <si>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</si>
  <si>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</si>
  <si>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</si>
  <si>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</si>
  <si>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</si>
  <si>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</si>
  <si>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</si>
  <si>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</si>
  <si>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</si>
  <si>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</si>
  <si>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</si>
  <si>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</si>
  <si>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</si>
  <si>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</si>
  <si>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</si>
  <si>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</si>
  <si>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</si>
  <si>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</si>
  <si>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</si>
  <si>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</si>
  <si>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</si>
  <si>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</si>
  <si>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</si>
  <si>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</si>
  <si>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</si>
  <si>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</si>
  <si>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</si>
  <si>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</si>
  <si>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</si>
  <si>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</si>
  <si>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</si>
  <si>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</si>
  <si>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</si>
  <si>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</si>
  <si>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</si>
  <si>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</si>
  <si>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</si>
  <si>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</si>
  <si>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</si>
  <si>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</si>
  <si>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</si>
  <si>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</si>
  <si>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</si>
  <si>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</si>
  <si>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</si>
  <si>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</si>
  <si>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</si>
  <si>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</si>
  <si>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</si>
  <si>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</si>
  <si>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</si>
  <si>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</si>
  <si>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</si>
  <si>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</si>
  <si>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</si>
  <si>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</si>
  <si>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</si>
  <si>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</si>
  <si>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</si>
  <si>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</si>
  <si>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</si>
  <si>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</si>
  <si>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</si>
  <si>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</si>
  <si>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</si>
  <si>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</si>
  <si>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</si>
  <si>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</si>
  <si>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</si>
  <si>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</si>
  <si>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</si>
  <si>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</si>
  <si>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</si>
  <si>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</si>
  <si>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</si>
  <si>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</si>
  <si>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</si>
  <si>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</si>
  <si>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</si>
  <si>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</si>
  <si>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</si>
  <si>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</si>
  <si>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</si>
  <si>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</si>
  <si>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</si>
  <si>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</si>
  <si>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</si>
  <si>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</si>
  <si>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</si>
  <si>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</si>
  <si>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</si>
  <si>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</si>
  <si>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</si>
  <si>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</si>
  <si>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</si>
  <si>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</si>
  <si>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</si>
  <si>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</si>
  <si>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</si>
  <si>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</si>
  <si>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</si>
  <si>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</si>
  <si>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</si>
  <si>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</si>
  <si>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</si>
  <si>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</si>
  <si>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</si>
  <si>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</si>
  <si>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</si>
  <si>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</si>
  <si>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</si>
  <si>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</si>
  <si>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</si>
  <si>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</si>
  <si>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</si>
  <si>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</si>
  <si>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</si>
  <si>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</si>
  <si>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</si>
  <si>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</si>
  <si>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4005292652957</t>
  </si>
  <si>
    <t>115149</t>
  </si>
  <si>
    <t>명도)민투고(자몽)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</si>
  <si>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</si>
  <si>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</si>
  <si>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</si>
  <si>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</si>
  <si>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</si>
  <si>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</si>
  <si>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</si>
  <si>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</si>
  <si>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</si>
  <si>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</si>
  <si>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</si>
  <si>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</si>
  <si>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</si>
  <si>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</si>
  <si>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</si>
  <si>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</si>
  <si>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</si>
  <si>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</si>
  <si>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</si>
  <si>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</si>
  <si>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</si>
  <si>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</si>
  <si>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</si>
  <si>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</si>
  <si>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</si>
  <si>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</si>
  <si>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</si>
  <si>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</si>
  <si>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</si>
  <si>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</si>
  <si>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</si>
  <si>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</si>
  <si>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</si>
  <si>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</si>
  <si>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</si>
  <si>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</si>
  <si>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</si>
  <si>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</si>
  <si>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</si>
  <si>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</si>
  <si>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</si>
  <si>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</si>
  <si>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8809419870349</t>
  </si>
  <si>
    <t>116026</t>
  </si>
  <si>
    <t>밥스누)약콩초콜렛(서울대제휴)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</si>
  <si>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</si>
  <si>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</si>
  <si>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</si>
  <si>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</si>
  <si>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</si>
  <si>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</si>
  <si>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</si>
  <si>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</si>
  <si>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058908</t>
  </si>
  <si>
    <t>(주)삼립식품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</si>
  <si>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</si>
  <si>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</si>
  <si>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</si>
  <si>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</si>
  <si>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</si>
  <si>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</si>
  <si>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</si>
  <si>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</si>
  <si>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</si>
  <si>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</si>
  <si>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</si>
  <si>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</si>
  <si>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</si>
  <si>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</si>
  <si>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8809164227184</t>
  </si>
  <si>
    <t>115866</t>
  </si>
  <si>
    <t>씨믹스)위니비니(자이언트콜라)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</si>
  <si>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</si>
  <si>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</si>
  <si>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</si>
  <si>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</si>
  <si>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</si>
  <si>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</si>
  <si>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</si>
  <si>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</si>
  <si>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</si>
  <si>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</si>
  <si>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</si>
  <si>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</si>
  <si>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</si>
  <si>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</si>
  <si>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023463</t>
  </si>
  <si>
    <t>(주)아이비젼</t>
  </si>
  <si>
    <t>8809015892592</t>
  </si>
  <si>
    <t>115932</t>
  </si>
  <si>
    <t>아이)레이디버그 키즈비타씨</t>
  </si>
  <si>
    <t>8809015892653</t>
  </si>
  <si>
    <t>115933</t>
  </si>
  <si>
    <t>아이)파워배틀와치카 키즈비타씨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</si>
  <si>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</si>
  <si>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</si>
  <si>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</si>
  <si>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</si>
  <si>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</si>
  <si>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</si>
  <si>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</si>
  <si>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</si>
  <si>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</si>
  <si>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</si>
  <si>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</si>
  <si>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</si>
  <si>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</si>
  <si>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</si>
  <si>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</si>
  <si>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</si>
  <si>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</si>
  <si>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</si>
  <si>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</si>
  <si>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</si>
  <si>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</si>
  <si>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</si>
  <si>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</si>
  <si>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</si>
  <si>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</si>
  <si>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</si>
  <si>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</si>
  <si>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</si>
  <si>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</si>
  <si>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</si>
  <si>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</si>
  <si>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</si>
  <si>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</si>
  <si>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</si>
  <si>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</si>
  <si>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</si>
  <si>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</si>
  <si>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</si>
  <si>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</si>
  <si>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</si>
  <si>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</si>
  <si>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</si>
  <si>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</si>
  <si>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</si>
  <si>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</si>
  <si>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</si>
  <si>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</si>
  <si>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</si>
  <si>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</si>
  <si>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</si>
  <si>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</si>
  <si>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</si>
  <si>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</si>
  <si>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</si>
  <si>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</si>
  <si>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</si>
  <si>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</si>
  <si>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</si>
  <si>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</si>
  <si>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</si>
  <si>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</si>
  <si>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</si>
  <si>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</si>
  <si>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</si>
  <si>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</si>
  <si>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</si>
  <si>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</si>
  <si>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</si>
  <si>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</si>
  <si>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</si>
  <si>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</si>
  <si>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</si>
  <si>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</si>
  <si>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</si>
  <si>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</si>
  <si>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</si>
  <si>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</si>
  <si>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</si>
  <si>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</si>
  <si>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</si>
  <si>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</si>
  <si>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</si>
  <si>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</si>
  <si>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</si>
  <si>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</si>
  <si>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</si>
  <si>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</si>
  <si>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</si>
  <si>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</si>
  <si>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</si>
  <si>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</si>
  <si>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</si>
  <si>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</si>
  <si>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</si>
  <si>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</si>
  <si>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</si>
  <si>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</si>
  <si>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</si>
  <si>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</si>
  <si>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</si>
  <si>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</si>
  <si>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</si>
  <si>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</si>
  <si>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</si>
  <si>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</si>
  <si>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</si>
  <si>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</si>
  <si>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</si>
  <si>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</si>
  <si>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</si>
  <si>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</si>
  <si>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</si>
  <si>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</si>
  <si>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</si>
  <si>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</si>
  <si>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</si>
  <si>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</si>
  <si>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</si>
  <si>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</si>
  <si>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</si>
  <si>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</si>
  <si>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</si>
  <si>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</si>
  <si>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</si>
  <si>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</si>
  <si>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</si>
  <si>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</si>
  <si>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</si>
  <si>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</si>
  <si>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</si>
  <si>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</si>
  <si>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</si>
  <si>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</si>
  <si>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</si>
  <si>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</si>
  <si>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</si>
  <si>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</si>
  <si>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</si>
  <si>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</si>
  <si>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</si>
  <si>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</si>
  <si>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</si>
  <si>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</si>
  <si>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</si>
  <si>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</si>
  <si>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</si>
  <si>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</si>
  <si>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</si>
  <si>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</si>
  <si>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</si>
  <si>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</si>
  <si>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</si>
  <si>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</si>
  <si>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</si>
  <si>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</si>
  <si>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</si>
  <si>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</si>
  <si>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</si>
  <si>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</si>
  <si>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</si>
  <si>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</si>
  <si>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</si>
  <si>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</si>
  <si>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</si>
  <si>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</si>
  <si>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</si>
  <si>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</si>
  <si>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</si>
  <si>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</si>
  <si>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</si>
  <si>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</si>
  <si>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</si>
  <si>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</si>
  <si>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</si>
  <si>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</si>
  <si>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</si>
  <si>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</si>
  <si>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</si>
  <si>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</si>
  <si>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</si>
  <si>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</si>
  <si>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</si>
  <si>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</si>
  <si>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</si>
  <si>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</si>
  <si>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</si>
  <si>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</si>
  <si>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</si>
  <si>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</si>
  <si>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</si>
  <si>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</si>
  <si>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</si>
  <si>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</si>
  <si>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</si>
  <si>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</si>
  <si>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</si>
  <si>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</si>
  <si>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</si>
  <si>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</si>
  <si>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</si>
  <si>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</si>
  <si>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</si>
  <si>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</si>
  <si>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</si>
  <si>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</si>
  <si>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</si>
  <si>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</si>
  <si>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</si>
  <si>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</si>
  <si>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</si>
  <si>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</si>
  <si>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</si>
  <si>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</si>
  <si>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</si>
  <si>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</si>
  <si>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</si>
  <si>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</si>
  <si>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</si>
  <si>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</si>
  <si>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</si>
  <si>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</si>
  <si>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</si>
  <si>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</si>
  <si>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</si>
  <si>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</si>
  <si>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</si>
  <si>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</si>
  <si>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</si>
  <si>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</si>
  <si>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</si>
  <si>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</si>
  <si>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</si>
  <si>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</si>
  <si>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</si>
  <si>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</si>
  <si>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</si>
  <si>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</si>
  <si>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</si>
  <si>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</si>
  <si>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</si>
  <si>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</si>
  <si>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</si>
  <si>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</si>
  <si>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</si>
  <si>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</si>
  <si>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</si>
  <si>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</si>
  <si>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</si>
  <si>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</si>
  <si>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</si>
  <si>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</si>
  <si>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</si>
  <si>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</si>
  <si>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</si>
  <si>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</si>
  <si>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</si>
  <si>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</si>
  <si>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</si>
  <si>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</si>
  <si>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</si>
  <si>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</si>
  <si>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</si>
  <si>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</si>
  <si>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</si>
  <si>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</si>
  <si>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</si>
  <si>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</si>
  <si>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</si>
  <si>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</si>
  <si>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</si>
  <si>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</si>
  <si>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</si>
  <si>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</si>
  <si>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</si>
  <si>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</si>
  <si>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</si>
  <si>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</si>
  <si>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</si>
  <si>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</si>
  <si>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</si>
  <si>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</si>
  <si>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</si>
  <si>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</si>
  <si>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</si>
  <si>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</si>
  <si>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</si>
  <si>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</si>
  <si>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</si>
  <si>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</si>
  <si>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</si>
  <si>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</si>
  <si>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</si>
  <si>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</si>
  <si>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</si>
  <si>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</si>
  <si>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</si>
  <si>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</si>
  <si>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</si>
  <si>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</si>
  <si>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</si>
  <si>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</si>
  <si>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</si>
  <si>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</si>
  <si>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</si>
  <si>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</si>
  <si>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</si>
  <si>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</si>
  <si>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</si>
  <si>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</si>
  <si>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</si>
  <si>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</si>
  <si>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</si>
  <si>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</si>
  <si>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</si>
  <si>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</si>
  <si>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</si>
  <si>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</si>
  <si>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</si>
  <si>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</si>
  <si>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</si>
  <si>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</si>
  <si>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</si>
  <si>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</si>
  <si>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</si>
  <si>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</si>
  <si>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</si>
  <si>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</si>
  <si>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</si>
  <si>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</si>
  <si>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</si>
  <si>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</si>
  <si>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</si>
  <si>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</si>
  <si>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</si>
  <si>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</si>
  <si>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</si>
  <si>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</si>
  <si>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</si>
  <si>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</si>
  <si>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</si>
  <si>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</si>
  <si>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</si>
  <si>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</si>
  <si>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</si>
  <si>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</si>
  <si>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</si>
  <si>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</si>
  <si>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</si>
  <si>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</si>
  <si>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</si>
  <si>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</si>
  <si>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</si>
  <si>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</si>
  <si>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</si>
  <si>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</si>
  <si>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</si>
  <si>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</si>
  <si>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</si>
  <si>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</si>
  <si>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</si>
  <si>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</si>
  <si>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</si>
  <si>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</si>
  <si>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</si>
  <si>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</si>
  <si>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</si>
  <si>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</si>
  <si>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</si>
  <si>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</si>
  <si>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</si>
  <si>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</si>
  <si>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</si>
  <si>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</si>
  <si>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</si>
  <si>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</si>
  <si>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</si>
  <si>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</si>
  <si>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</si>
  <si>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</si>
  <si>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</si>
  <si>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</si>
  <si>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</si>
  <si>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</si>
  <si>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</si>
  <si>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</si>
  <si>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</si>
  <si>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</si>
  <si>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</si>
  <si>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</si>
  <si>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</si>
  <si>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</si>
  <si>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</si>
  <si>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</si>
  <si>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</si>
  <si>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</si>
  <si>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</si>
  <si>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</si>
  <si>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</si>
  <si>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</si>
  <si>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</si>
  <si>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</si>
  <si>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</si>
  <si>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</si>
  <si>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</si>
  <si>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</si>
  <si>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</si>
  <si>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</si>
  <si>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</si>
  <si>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</si>
  <si>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</si>
  <si>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</si>
  <si>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</si>
  <si>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</si>
  <si>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</si>
  <si>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</si>
  <si>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</si>
  <si>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</si>
  <si>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</si>
  <si>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</si>
  <si>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</si>
  <si>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</si>
  <si>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</si>
  <si>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</si>
  <si>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</si>
  <si>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</si>
  <si>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</si>
  <si>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</si>
  <si>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</si>
  <si>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</si>
  <si>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</si>
  <si>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</si>
  <si>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</si>
  <si>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</si>
  <si>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</si>
  <si>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</si>
  <si>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</si>
  <si>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</si>
  <si>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</si>
  <si>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</si>
  <si>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</si>
  <si>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</si>
  <si>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</si>
  <si>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</si>
  <si>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</si>
  <si>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</si>
  <si>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</si>
  <si>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</si>
  <si>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</si>
  <si>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</si>
  <si>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</si>
  <si>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</si>
  <si>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</si>
  <si>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</si>
  <si>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</si>
  <si>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</si>
  <si>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</si>
  <si>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</si>
  <si>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</si>
  <si>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</si>
  <si>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</si>
  <si>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</si>
  <si>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</si>
  <si>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</si>
  <si>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</si>
  <si>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</si>
  <si>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</si>
  <si>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</si>
  <si>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</si>
  <si>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</si>
  <si>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</si>
  <si>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</si>
  <si>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</si>
  <si>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</si>
  <si>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</si>
  <si>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</si>
  <si>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</si>
  <si>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</si>
  <si>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</si>
  <si>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</si>
  <si>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</si>
  <si>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</si>
  <si>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</si>
  <si>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</si>
  <si>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</si>
  <si>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</si>
  <si>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</si>
  <si>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</si>
  <si>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</si>
  <si>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</si>
  <si>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</si>
  <si>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</si>
  <si>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</si>
  <si>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</si>
  <si>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</si>
  <si>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</si>
  <si>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</si>
  <si>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</si>
  <si>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</si>
  <si>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</si>
  <si>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</si>
  <si>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</si>
  <si>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</si>
  <si>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</si>
  <si>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</si>
  <si>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</si>
  <si>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</si>
  <si>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</si>
  <si>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</si>
  <si>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</si>
  <si>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</si>
  <si>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</si>
  <si>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</si>
  <si>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</si>
  <si>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</si>
  <si>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</si>
  <si>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</si>
  <si>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</si>
  <si>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</si>
  <si>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</si>
  <si>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</si>
  <si>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</si>
  <si>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</si>
  <si>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</si>
  <si>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</si>
  <si>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</si>
  <si>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</si>
  <si>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</si>
  <si>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</si>
  <si>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</si>
  <si>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</si>
  <si>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</si>
  <si>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</si>
  <si>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</si>
  <si>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</si>
  <si>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</si>
  <si>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</si>
  <si>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</si>
  <si>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</si>
  <si>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</si>
  <si>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</si>
  <si>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</si>
  <si>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</si>
  <si>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</si>
  <si>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</si>
  <si>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</si>
  <si>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</si>
  <si>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</si>
  <si>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</si>
  <si>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</si>
  <si>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</si>
  <si>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</si>
  <si>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</si>
  <si>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</si>
  <si>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</si>
  <si>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</si>
  <si>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</si>
  <si>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</si>
  <si>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</si>
  <si>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</si>
  <si>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</si>
  <si>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</si>
  <si>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</si>
  <si>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</si>
  <si>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</si>
  <si>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</si>
  <si>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</si>
  <si>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</si>
  <si>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</si>
  <si>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</si>
  <si>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</si>
  <si>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</si>
  <si>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</si>
  <si>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</si>
  <si>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</si>
  <si>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</si>
  <si>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</si>
  <si>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</si>
  <si>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</si>
  <si>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</si>
  <si>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</si>
  <si>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</si>
  <si>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</si>
  <si>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</si>
  <si>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</si>
  <si>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</si>
  <si>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</si>
  <si>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</si>
  <si>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</si>
  <si>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</si>
  <si>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</si>
  <si>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</si>
  <si>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</si>
  <si>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</si>
  <si>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</si>
  <si>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</si>
  <si>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</si>
  <si>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</si>
  <si>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</si>
  <si>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</si>
  <si>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</si>
  <si>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</si>
  <si>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</si>
  <si>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</si>
  <si>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</si>
  <si>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</si>
  <si>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</si>
  <si>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</si>
  <si>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</si>
  <si>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</si>
  <si>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</si>
  <si>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</si>
  <si>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</si>
  <si>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</si>
  <si>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</si>
  <si>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</si>
  <si>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</si>
  <si>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</si>
  <si>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</si>
  <si>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</si>
  <si>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</si>
  <si>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</si>
  <si>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</si>
  <si>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</si>
  <si>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</si>
  <si>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</si>
  <si>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</si>
  <si>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</si>
  <si>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</si>
  <si>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</si>
  <si>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</si>
  <si>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</si>
  <si>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</si>
  <si>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</si>
  <si>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</si>
  <si>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</si>
  <si>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</si>
  <si>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8801062643462</t>
  </si>
  <si>
    <t>115489</t>
  </si>
  <si>
    <t>롯데)키세스DIY키트 30000</t>
  </si>
  <si>
    <t>8801062643455</t>
  </si>
  <si>
    <t>115492</t>
  </si>
  <si>
    <t>롯데)키세스 머그컵세트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</si>
  <si>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</si>
  <si>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</si>
  <si>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</si>
  <si>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</si>
  <si>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</si>
  <si>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</si>
  <si>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</si>
  <si>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</si>
  <si>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</si>
  <si>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</si>
  <si>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</si>
  <si>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</si>
  <si>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</si>
  <si>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</si>
  <si>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</si>
  <si>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</si>
  <si>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</si>
  <si>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</si>
  <si>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</si>
  <si>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</si>
  <si>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</si>
  <si>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</si>
  <si>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</si>
  <si>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</si>
  <si>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</si>
  <si>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</si>
  <si>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</si>
  <si>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</si>
  <si>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</si>
  <si>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</si>
  <si>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</si>
  <si>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</si>
  <si>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</si>
  <si>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</si>
  <si>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</si>
  <si>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</si>
  <si>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</si>
  <si>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</si>
  <si>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</si>
  <si>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</si>
  <si>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</si>
  <si>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</si>
  <si>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</si>
  <si>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</si>
  <si>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</si>
  <si>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</si>
  <si>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</si>
  <si>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</si>
  <si>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</si>
  <si>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</si>
  <si>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</si>
  <si>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</si>
  <si>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</si>
  <si>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</si>
  <si>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</si>
  <si>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</si>
  <si>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</si>
  <si>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</si>
  <si>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</si>
  <si>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</si>
  <si>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</si>
  <si>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</si>
  <si>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</si>
  <si>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</si>
  <si>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</si>
  <si>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</si>
  <si>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</si>
  <si>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</si>
  <si>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</si>
  <si>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</si>
  <si>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</si>
  <si>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</si>
  <si>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</si>
  <si>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</si>
  <si>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</si>
  <si>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</si>
  <si>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</si>
  <si>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</si>
  <si>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</si>
  <si>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</si>
  <si>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</si>
  <si>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</si>
  <si>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</si>
  <si>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</si>
  <si>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</si>
  <si>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</si>
  <si>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</si>
  <si>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</si>
  <si>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</si>
  <si>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</si>
  <si>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</si>
  <si>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</si>
  <si>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</si>
  <si>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</si>
  <si>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</si>
  <si>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</si>
  <si>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</si>
  <si>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</si>
  <si>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</si>
  <si>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</si>
  <si>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</si>
  <si>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</si>
  <si>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</si>
  <si>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</si>
  <si>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</si>
  <si>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</si>
  <si>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</si>
  <si>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</si>
  <si>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</si>
  <si>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</si>
  <si>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</si>
  <si>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</si>
  <si>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</si>
  <si>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</si>
  <si>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</si>
  <si>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</si>
  <si>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</si>
  <si>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</si>
  <si>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</si>
  <si>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</si>
  <si>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</si>
  <si>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</si>
  <si>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</si>
  <si>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</si>
  <si>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</si>
  <si>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</si>
  <si>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</si>
  <si>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</si>
  <si>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</si>
  <si>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</si>
  <si>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</si>
  <si>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</si>
  <si>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</si>
  <si>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</si>
  <si>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</si>
  <si>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</si>
  <si>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</si>
  <si>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</si>
  <si>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</si>
  <si>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</si>
  <si>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</si>
  <si>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</si>
  <si>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</si>
  <si>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</si>
  <si>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</si>
  <si>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</si>
  <si>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</si>
  <si>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</si>
  <si>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</si>
  <si>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</si>
  <si>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</si>
  <si>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</si>
  <si>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</si>
  <si>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</si>
  <si>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</si>
  <si>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</si>
  <si>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</si>
  <si>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</si>
  <si>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</si>
  <si>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</si>
  <si>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</si>
  <si>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</si>
  <si>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</si>
  <si>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</si>
  <si>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</si>
  <si>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</si>
  <si>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</si>
  <si>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</si>
  <si>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</si>
  <si>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</si>
  <si>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</si>
  <si>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</si>
  <si>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</si>
  <si>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</si>
  <si>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</si>
  <si>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</si>
  <si>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</si>
  <si>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</si>
  <si>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</si>
  <si>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</si>
  <si>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</si>
  <si>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</si>
  <si>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</si>
  <si>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</si>
  <si>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</si>
  <si>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</si>
  <si>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</si>
  <si>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</si>
  <si>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</si>
  <si>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</si>
  <si>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</si>
  <si>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</si>
  <si>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</si>
  <si>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</si>
  <si>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</si>
  <si>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</si>
  <si>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</si>
  <si>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</si>
  <si>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</si>
  <si>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</si>
  <si>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</si>
  <si>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</si>
  <si>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</si>
  <si>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</si>
  <si>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</si>
  <si>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</si>
  <si>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</si>
  <si>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</si>
  <si>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</si>
  <si>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</si>
  <si>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</si>
  <si>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</si>
  <si>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</si>
  <si>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</si>
  <si>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</si>
  <si>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</si>
  <si>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</si>
  <si>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</si>
  <si>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</si>
  <si>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</si>
  <si>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</si>
  <si>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</si>
  <si>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</si>
  <si>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</si>
  <si>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</si>
  <si>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</si>
  <si>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</si>
  <si>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</si>
  <si>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</si>
  <si>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</si>
  <si>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</si>
  <si>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</si>
  <si>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</si>
  <si>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</si>
  <si>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</si>
  <si>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</si>
  <si>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</si>
  <si>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</si>
  <si>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</si>
  <si>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</si>
  <si>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</si>
  <si>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</si>
  <si>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</si>
  <si>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</si>
  <si>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</si>
  <si>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</si>
  <si>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</si>
  <si>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</si>
  <si>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</si>
  <si>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</si>
  <si>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</si>
  <si>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</si>
  <si>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</si>
  <si>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</si>
  <si>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</si>
  <si>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</si>
  <si>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</si>
  <si>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</si>
  <si>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</si>
  <si>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</si>
  <si>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</si>
  <si>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</si>
  <si>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</si>
  <si>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</si>
  <si>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</si>
  <si>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</si>
  <si>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</si>
  <si>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</si>
  <si>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</si>
  <si>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</si>
  <si>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</si>
  <si>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</si>
  <si>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</si>
  <si>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</si>
  <si>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</si>
  <si>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</si>
  <si>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</si>
  <si>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</si>
  <si>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</si>
  <si>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</si>
  <si>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</si>
  <si>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</si>
  <si>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</si>
  <si>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</si>
  <si>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</si>
  <si>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</si>
  <si>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</si>
  <si>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</si>
  <si>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</si>
  <si>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</si>
  <si>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</si>
  <si>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</si>
  <si>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</si>
  <si>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</si>
  <si>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</si>
  <si>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</si>
  <si>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</si>
  <si>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</si>
  <si>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</si>
  <si>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</si>
  <si>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</si>
  <si>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</si>
  <si>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</si>
  <si>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</si>
  <si>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</si>
  <si>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</si>
  <si>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</si>
  <si>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</si>
  <si>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</si>
  <si>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</si>
  <si>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</si>
  <si>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</si>
  <si>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</si>
  <si>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</si>
  <si>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</si>
  <si>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</si>
  <si>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</si>
  <si>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</si>
  <si>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</si>
  <si>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</si>
  <si>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</si>
  <si>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</si>
  <si>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</si>
  <si>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</si>
  <si>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</si>
  <si>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</si>
  <si>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</si>
  <si>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</si>
  <si>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</si>
  <si>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</si>
  <si>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</si>
  <si>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</si>
  <si>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</si>
  <si>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</si>
  <si>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</si>
  <si>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</si>
  <si>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</si>
  <si>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</si>
  <si>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</si>
  <si>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</si>
  <si>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</si>
  <si>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</si>
  <si>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</si>
  <si>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</si>
  <si>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</si>
  <si>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</si>
  <si>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</si>
  <si>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</si>
  <si>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</si>
  <si>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</si>
  <si>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</si>
  <si>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</si>
  <si>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</si>
  <si>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</si>
  <si>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</si>
  <si>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</si>
  <si>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</si>
  <si>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</si>
  <si>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</si>
  <si>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</si>
  <si>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</si>
  <si>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</si>
  <si>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</si>
  <si>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</si>
  <si>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</si>
  <si>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</si>
  <si>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</si>
  <si>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</si>
  <si>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</si>
  <si>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</si>
  <si>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</si>
  <si>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</si>
  <si>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</si>
  <si>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</si>
  <si>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</si>
  <si>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</si>
  <si>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</si>
  <si>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</si>
  <si>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</si>
  <si>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</si>
  <si>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</si>
  <si>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</si>
  <si>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</si>
  <si>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</si>
  <si>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</si>
  <si>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</si>
  <si>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</si>
  <si>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</si>
  <si>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</si>
  <si>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</si>
  <si>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</si>
  <si>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</si>
  <si>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</si>
  <si>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</si>
  <si>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</si>
  <si>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</si>
  <si>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</si>
  <si>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</si>
  <si>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</si>
  <si>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</si>
  <si>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</si>
  <si>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</si>
  <si>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</si>
  <si>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</si>
  <si>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</si>
  <si>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</si>
  <si>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</si>
  <si>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</si>
  <si>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</si>
  <si>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</si>
  <si>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</si>
  <si>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</si>
  <si>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</si>
  <si>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</si>
  <si>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</si>
  <si>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</si>
  <si>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</si>
  <si>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</si>
  <si>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</si>
  <si>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</si>
  <si>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</si>
  <si>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</si>
  <si>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</si>
  <si>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</si>
  <si>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</si>
  <si>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</si>
  <si>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</si>
  <si>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</si>
  <si>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</si>
  <si>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</si>
  <si>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</si>
  <si>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</si>
  <si>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</si>
  <si>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</si>
  <si>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</si>
  <si>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</si>
  <si>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</si>
  <si>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</si>
  <si>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</si>
  <si>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</si>
  <si>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</si>
  <si>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</si>
  <si>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</si>
  <si>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</si>
  <si>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</si>
  <si>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</si>
  <si>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</si>
  <si>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</si>
  <si>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</si>
  <si>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</si>
  <si>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</si>
  <si>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</si>
  <si>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</si>
  <si>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</si>
  <si>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</si>
  <si>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</si>
  <si>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</si>
  <si>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</si>
  <si>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</si>
  <si>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</si>
  <si>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</si>
  <si>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</si>
  <si>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</si>
  <si>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</si>
  <si>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</si>
  <si>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</si>
  <si>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</si>
  <si>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</si>
  <si>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</si>
  <si>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</si>
  <si>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</si>
  <si>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</si>
  <si>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</si>
  <si>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</si>
  <si>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</si>
  <si>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</si>
  <si>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</si>
  <si>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</si>
  <si>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</si>
  <si>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</si>
  <si>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</si>
  <si>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</si>
  <si>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</si>
  <si>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</si>
  <si>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</si>
  <si>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</si>
  <si>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</si>
  <si>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</si>
  <si>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</si>
  <si>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</si>
  <si>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</si>
  <si>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</si>
  <si>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</si>
  <si>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</si>
  <si>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</si>
  <si>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</si>
  <si>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</si>
  <si>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</si>
  <si>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</si>
  <si>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</si>
  <si>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</si>
  <si>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</si>
  <si>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</si>
  <si>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</si>
  <si>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</si>
  <si>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</si>
  <si>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</si>
  <si>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</si>
  <si>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</si>
  <si>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</si>
  <si>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</si>
  <si>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</si>
  <si>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</si>
  <si>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</si>
  <si>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</si>
  <si>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</si>
  <si>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</si>
  <si>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</si>
  <si>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</si>
  <si>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</si>
  <si>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</si>
  <si>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</si>
  <si>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</si>
  <si>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</si>
  <si>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</si>
  <si>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</si>
  <si>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</si>
  <si>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</si>
  <si>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</si>
  <si>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</si>
  <si>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</si>
  <si>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</si>
  <si>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</si>
  <si>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</si>
  <si>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</si>
  <si>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</si>
  <si>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</si>
  <si>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</si>
  <si>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</si>
  <si>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</si>
  <si>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</si>
  <si>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</si>
  <si>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</si>
  <si>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</si>
  <si>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</si>
  <si>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</si>
  <si>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</si>
  <si>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</si>
  <si>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</si>
  <si>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</si>
  <si>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</si>
  <si>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</si>
  <si>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</si>
  <si>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</si>
  <si>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</si>
  <si>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</si>
  <si>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</si>
  <si>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</si>
  <si>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</si>
  <si>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</si>
  <si>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</si>
  <si>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</si>
  <si>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</si>
  <si>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</si>
  <si>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</si>
  <si>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</si>
  <si>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</si>
  <si>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</si>
  <si>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</si>
  <si>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</si>
  <si>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</si>
  <si>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</si>
  <si>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</si>
  <si>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</si>
  <si>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</si>
  <si>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</si>
  <si>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</si>
  <si>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</si>
  <si>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</si>
  <si>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</si>
  <si>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</si>
  <si>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</si>
  <si>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</si>
  <si>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</si>
  <si>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</si>
  <si>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</si>
  <si>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</si>
  <si>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</si>
  <si>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</si>
  <si>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</si>
  <si>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</si>
  <si>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</si>
  <si>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</si>
  <si>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</si>
  <si>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</si>
  <si>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</si>
  <si>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</si>
  <si>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</si>
  <si>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</si>
  <si>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</si>
  <si>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</si>
  <si>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</si>
  <si>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</si>
  <si>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</si>
  <si>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</si>
  <si>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</si>
  <si>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</si>
  <si>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</si>
  <si>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</si>
  <si>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</si>
  <si>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</si>
  <si>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</si>
  <si>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</si>
  <si>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</si>
  <si>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</si>
  <si>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</si>
  <si>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</si>
  <si>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</si>
  <si>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</si>
  <si>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</si>
  <si>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</si>
  <si>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</si>
  <si>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</si>
  <si>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</si>
  <si>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</si>
  <si>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</si>
  <si>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</si>
  <si>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</si>
  <si>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</si>
  <si>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</si>
  <si>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</si>
  <si>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</si>
  <si>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</si>
  <si>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</si>
  <si>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</si>
  <si>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</si>
  <si>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</si>
  <si>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</si>
  <si>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</si>
  <si>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</si>
  <si>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</si>
  <si>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</si>
  <si>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</si>
  <si>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</si>
  <si>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</si>
  <si>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</si>
  <si>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</si>
  <si>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</si>
  <si>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</si>
  <si>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</si>
  <si>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</si>
  <si>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</si>
  <si>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</si>
  <si>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</si>
  <si>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</si>
  <si>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</si>
  <si>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</si>
  <si>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</si>
  <si>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</si>
  <si>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</si>
  <si>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</si>
  <si>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</si>
  <si>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</si>
  <si>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</si>
  <si>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</si>
  <si>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</si>
  <si>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</si>
  <si>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</si>
  <si>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</si>
  <si>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</si>
  <si>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</si>
  <si>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</si>
  <si>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</si>
  <si>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</si>
  <si>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</si>
  <si>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</si>
  <si>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</si>
  <si>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</si>
  <si>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</si>
  <si>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</si>
  <si>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</si>
  <si>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</si>
  <si>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</si>
  <si>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</si>
  <si>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</si>
  <si>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</si>
  <si>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</si>
  <si>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</si>
  <si>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</si>
  <si>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</si>
  <si>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</si>
  <si>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</si>
  <si>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</si>
  <si>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</si>
  <si>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</si>
  <si>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</si>
  <si>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</si>
  <si>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</si>
  <si>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</si>
  <si>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</si>
  <si>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</si>
  <si>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</si>
  <si>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</si>
  <si>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</si>
  <si>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</si>
  <si>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</si>
  <si>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</si>
  <si>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</si>
  <si>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</si>
  <si>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</si>
  <si>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</si>
  <si>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</si>
  <si>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</si>
  <si>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</si>
  <si>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</si>
  <si>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</si>
  <si>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</si>
  <si>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</si>
  <si>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</si>
  <si>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</si>
  <si>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</si>
  <si>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</si>
  <si>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</si>
  <si>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</si>
  <si>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</si>
  <si>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</si>
  <si>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</si>
  <si>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</si>
  <si>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</si>
  <si>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</si>
  <si>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</si>
  <si>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</si>
  <si>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</si>
  <si>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</si>
  <si>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</si>
  <si>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</si>
  <si>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</si>
  <si>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</si>
  <si>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</si>
  <si>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</si>
  <si>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</si>
  <si>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</si>
  <si>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</si>
  <si>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</si>
  <si>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</si>
  <si>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</si>
  <si>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</si>
  <si>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</si>
  <si>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</si>
  <si>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</si>
  <si>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</si>
  <si>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</si>
  <si>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</si>
  <si>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</si>
  <si>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</si>
  <si>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</si>
  <si>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</si>
  <si>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</si>
  <si>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</si>
  <si>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</si>
  <si>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</si>
  <si>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</si>
  <si>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</si>
  <si>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</si>
  <si>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</si>
  <si>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</si>
  <si>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</si>
  <si>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</si>
  <si>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</si>
  <si>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</si>
  <si>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</si>
  <si>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</si>
  <si>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</si>
  <si>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</si>
  <si>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</si>
  <si>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</si>
  <si>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</si>
  <si>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</si>
  <si>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</si>
  <si>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</si>
  <si>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</si>
  <si>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</si>
  <si>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</si>
  <si>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</si>
  <si>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</si>
  <si>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</si>
  <si>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</si>
  <si>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</si>
  <si>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</si>
  <si>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</si>
  <si>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</si>
  <si>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</si>
  <si>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</si>
  <si>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</si>
  <si>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</si>
  <si>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</si>
  <si>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</si>
  <si>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</si>
  <si>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</si>
  <si>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</si>
  <si>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</si>
  <si>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</si>
  <si>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</si>
  <si>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</si>
  <si>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</si>
  <si>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</si>
  <si>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</si>
  <si>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</si>
  <si>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</si>
  <si>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</si>
  <si>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</si>
  <si>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</si>
  <si>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</si>
  <si>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</si>
  <si>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</si>
  <si>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</si>
  <si>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</si>
  <si>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</si>
  <si>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</si>
  <si>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</si>
  <si>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</si>
  <si>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</si>
  <si>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</si>
  <si>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</si>
  <si>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</si>
  <si>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</si>
  <si>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</si>
  <si>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</si>
  <si>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</si>
  <si>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</si>
  <si>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</si>
  <si>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</si>
  <si>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</si>
  <si>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</si>
  <si>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</si>
  <si>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</si>
  <si>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</si>
  <si>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</si>
  <si>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</si>
  <si>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</si>
  <si>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</si>
  <si>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</si>
  <si>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</si>
  <si>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</si>
  <si>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</si>
  <si>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</si>
  <si>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</si>
  <si>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</si>
  <si>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</si>
  <si>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</si>
  <si>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</si>
  <si>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</si>
  <si>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</si>
  <si>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</si>
  <si>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</si>
  <si>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</si>
  <si>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</si>
  <si>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</si>
  <si>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</si>
  <si>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</si>
  <si>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</si>
  <si>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</si>
  <si>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</si>
  <si>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</si>
  <si>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</si>
  <si>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</si>
  <si>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</si>
  <si>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</si>
  <si>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</si>
  <si>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</si>
  <si>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</si>
  <si>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</si>
  <si>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</si>
  <si>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</si>
  <si>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</si>
  <si>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</si>
  <si>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</si>
  <si>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</si>
  <si>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</si>
  <si>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</si>
  <si>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</si>
  <si>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</si>
  <si>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</si>
  <si>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</si>
  <si>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</si>
  <si>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</si>
  <si>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</si>
  <si>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</si>
  <si>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</si>
  <si>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</si>
  <si>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</si>
  <si>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</si>
  <si>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</si>
  <si>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</si>
  <si>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</si>
  <si>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</si>
  <si>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</si>
  <si>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</si>
  <si>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</si>
  <si>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</si>
  <si>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</si>
  <si>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</si>
  <si>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</si>
  <si>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</si>
  <si>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</si>
  <si>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</si>
  <si>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</si>
  <si>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</si>
  <si>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</si>
  <si>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</si>
  <si>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</si>
  <si>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</si>
  <si>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</si>
  <si>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</si>
  <si>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</si>
  <si>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</si>
  <si>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</si>
  <si>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</si>
  <si>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</si>
  <si>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</si>
  <si>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</si>
  <si>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</si>
  <si>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</si>
  <si>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</si>
  <si>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</si>
  <si>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</si>
  <si>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</si>
  <si>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</si>
  <si>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</si>
  <si>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</si>
  <si>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</si>
  <si>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</si>
  <si>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</si>
  <si>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</si>
  <si>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</si>
  <si>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</si>
  <si>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</si>
  <si>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</si>
  <si>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</si>
  <si>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</si>
  <si>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</si>
  <si>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</si>
  <si>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</si>
  <si>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</si>
  <si>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</si>
  <si>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</si>
  <si>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</si>
  <si>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</si>
  <si>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</si>
  <si>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</si>
  <si>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</si>
  <si>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</si>
  <si>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</si>
  <si>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</si>
  <si>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</si>
  <si>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</si>
  <si>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</si>
  <si>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</si>
  <si>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</si>
  <si>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</si>
  <si>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</si>
  <si>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</si>
  <si>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</si>
  <si>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</si>
  <si>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</si>
  <si>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</si>
  <si>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</si>
  <si>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</si>
  <si>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</si>
  <si>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</si>
  <si>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</si>
  <si>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</si>
  <si>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</si>
  <si>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</si>
  <si>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</si>
  <si>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</si>
  <si>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</si>
  <si>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</si>
  <si>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</si>
  <si>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</si>
  <si>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</si>
  <si>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</si>
  <si>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</si>
  <si>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</si>
  <si>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</si>
  <si>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</si>
  <si>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</si>
  <si>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</si>
  <si>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</si>
  <si>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</si>
  <si>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</si>
  <si>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</si>
  <si>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</si>
  <si>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</si>
  <si>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</si>
  <si>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</si>
  <si>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</si>
  <si>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</si>
  <si>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</si>
  <si>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</si>
  <si>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</si>
  <si>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</si>
  <si>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</si>
  <si>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</si>
  <si>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</si>
  <si>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</si>
  <si>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</si>
  <si>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</si>
  <si>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</si>
  <si>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</si>
  <si>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</si>
  <si>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</si>
  <si>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</si>
  <si>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</si>
  <si>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</si>
  <si>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</si>
  <si>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</si>
  <si>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</si>
  <si>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</si>
  <si>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</si>
  <si>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</si>
  <si>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</si>
  <si>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</si>
  <si>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</si>
  <si>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</si>
  <si>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</si>
  <si>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</si>
  <si>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</si>
  <si>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</si>
  <si>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</si>
  <si>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</si>
  <si>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</si>
  <si>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</si>
  <si>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</si>
  <si>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</si>
  <si>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</si>
  <si>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</si>
  <si>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</si>
  <si>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</si>
  <si>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</si>
  <si>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</si>
  <si>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</si>
  <si>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</si>
  <si>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</si>
  <si>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</si>
  <si>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</si>
  <si>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</si>
  <si>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</si>
  <si>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</si>
  <si>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</si>
  <si>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</si>
  <si>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</si>
  <si>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</si>
  <si>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</si>
  <si>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</si>
  <si>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</si>
  <si>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</si>
  <si>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</si>
  <si>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</si>
  <si>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</si>
  <si>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</si>
  <si>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</si>
  <si>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</si>
  <si>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</si>
  <si>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</si>
  <si>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</si>
  <si>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</si>
  <si>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</si>
  <si>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</si>
  <si>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</si>
  <si>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</si>
  <si>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</si>
  <si>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</si>
  <si>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</si>
  <si>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</si>
  <si>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</si>
  <si>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</si>
  <si>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</si>
  <si>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</si>
  <si>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</si>
  <si>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</si>
  <si>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</si>
  <si>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</si>
  <si>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</si>
  <si>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</si>
  <si>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</si>
  <si>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</si>
  <si>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</si>
  <si>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</si>
  <si>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</si>
  <si>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</si>
  <si>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</si>
  <si>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</si>
  <si>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</si>
  <si>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</si>
  <si>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</si>
  <si>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</si>
  <si>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</si>
  <si>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</si>
  <si>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</si>
  <si>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</si>
  <si>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</si>
  <si>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</si>
  <si>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</si>
  <si>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</si>
  <si>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</si>
  <si>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</si>
  <si>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</si>
  <si>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</si>
  <si>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</si>
  <si>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</si>
  <si>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</si>
  <si>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</si>
  <si>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</si>
  <si>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</si>
  <si>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</si>
  <si>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</si>
  <si>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</si>
  <si>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</si>
  <si>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</si>
  <si>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</si>
  <si>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</si>
  <si>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</si>
  <si>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</si>
  <si>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</si>
  <si>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</si>
  <si>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</si>
  <si>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</si>
  <si>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</si>
  <si>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</si>
  <si>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</si>
  <si>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</si>
  <si>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</si>
  <si>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</si>
  <si>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</si>
  <si>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</si>
  <si>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</si>
  <si>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</si>
  <si>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</si>
  <si>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</si>
  <si>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</si>
  <si>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</si>
  <si>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</si>
  <si>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</si>
  <si>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</si>
  <si>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</si>
  <si>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</si>
  <si>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</si>
  <si>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</si>
  <si>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</si>
  <si>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</si>
  <si>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</si>
  <si>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</si>
  <si>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</si>
  <si>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</si>
  <si>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</si>
  <si>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</si>
  <si>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</si>
  <si>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</si>
  <si>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</si>
  <si>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</si>
  <si>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</si>
  <si>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</si>
  <si>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</si>
  <si>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</si>
  <si>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</si>
  <si>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</si>
  <si>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</si>
  <si>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</si>
  <si>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</si>
  <si>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</si>
  <si>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</si>
  <si>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</si>
  <si>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</si>
  <si>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</si>
  <si>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</si>
  <si>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</si>
  <si>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</si>
  <si>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</si>
  <si>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</si>
  <si>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</si>
  <si>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</si>
  <si>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</si>
  <si>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</si>
  <si>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</si>
  <si>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8801019309175</t>
  </si>
  <si>
    <t>115359</t>
  </si>
  <si>
    <t>해태)사루비아60g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</si>
  <si>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</si>
  <si>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</si>
  <si>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</si>
  <si>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</si>
  <si>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</si>
  <si>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</si>
  <si>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</si>
  <si>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</si>
  <si>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</si>
  <si>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</si>
  <si>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</si>
  <si>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</si>
  <si>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</si>
  <si>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</si>
  <si>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</si>
  <si>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</si>
  <si>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</si>
  <si>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</si>
  <si>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</si>
  <si>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</si>
  <si>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</si>
  <si>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</si>
  <si>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</si>
  <si>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</si>
  <si>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</si>
  <si>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</si>
  <si>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</si>
  <si>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</si>
  <si>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</si>
  <si>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</si>
  <si>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</si>
  <si>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</si>
  <si>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</si>
  <si>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</si>
  <si>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</si>
  <si>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</si>
  <si>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</si>
  <si>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</si>
  <si>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</si>
  <si>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</si>
  <si>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</si>
  <si>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</si>
  <si>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</si>
  <si>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</si>
  <si>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</si>
  <si>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</si>
  <si>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</si>
  <si>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</si>
  <si>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</si>
  <si>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</si>
  <si>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</si>
  <si>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</si>
  <si>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</si>
  <si>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</si>
  <si>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</si>
  <si>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</si>
  <si>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</si>
  <si>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</si>
  <si>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</si>
  <si>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</si>
  <si>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</si>
  <si>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</si>
  <si>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</si>
  <si>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</si>
  <si>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</si>
  <si>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</si>
  <si>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</si>
  <si>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</si>
  <si>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</si>
  <si>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</si>
  <si>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</si>
  <si>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</si>
  <si>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</si>
  <si>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</si>
  <si>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</si>
  <si>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</si>
  <si>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</si>
  <si>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</si>
  <si>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</si>
  <si>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</si>
  <si>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</si>
  <si>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</si>
  <si>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</si>
  <si>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</si>
  <si>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</si>
  <si>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</si>
  <si>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</si>
  <si>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</si>
  <si>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</si>
  <si>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</si>
  <si>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</si>
  <si>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</si>
  <si>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</si>
  <si>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</si>
  <si>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</si>
  <si>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</si>
  <si>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</si>
  <si>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</si>
  <si>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</si>
  <si>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</si>
  <si>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</si>
  <si>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</si>
  <si>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</si>
  <si>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</si>
  <si>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</si>
  <si>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</si>
  <si>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</si>
  <si>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</si>
  <si>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</si>
  <si>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</si>
  <si>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</si>
  <si>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</si>
  <si>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</si>
  <si>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</si>
  <si>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</si>
  <si>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</si>
  <si>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</si>
  <si>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</si>
  <si>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</si>
  <si>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</si>
  <si>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</si>
  <si>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</si>
  <si>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</si>
  <si>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</si>
  <si>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</si>
  <si>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</si>
  <si>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</si>
  <si>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</si>
  <si>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</si>
  <si>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</si>
  <si>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</si>
  <si>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</si>
  <si>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</si>
  <si>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</si>
  <si>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</si>
  <si>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</si>
  <si>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</si>
  <si>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</si>
  <si>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</si>
  <si>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</si>
  <si>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</si>
  <si>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</si>
  <si>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</si>
  <si>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</si>
  <si>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</si>
  <si>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</si>
  <si>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</si>
  <si>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</si>
  <si>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</si>
  <si>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</si>
  <si>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</si>
  <si>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</si>
  <si>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</si>
  <si>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</si>
  <si>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</si>
  <si>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</si>
  <si>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</si>
  <si>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</si>
  <si>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</si>
  <si>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</si>
  <si>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</si>
  <si>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</si>
  <si>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</si>
  <si>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</si>
  <si>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</si>
  <si>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</si>
  <si>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</si>
  <si>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</si>
  <si>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</si>
  <si>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</si>
  <si>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</si>
  <si>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</si>
  <si>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</si>
  <si>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</si>
  <si>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</si>
  <si>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</si>
  <si>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</si>
  <si>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</si>
  <si>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</si>
  <si>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</si>
  <si>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</si>
  <si>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</si>
  <si>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</si>
  <si>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</si>
  <si>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</si>
  <si>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</si>
  <si>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</si>
  <si>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</si>
  <si>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</si>
  <si>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</si>
  <si>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</si>
  <si>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</si>
  <si>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</si>
  <si>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</si>
  <si>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</si>
  <si>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</si>
  <si>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</si>
  <si>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</si>
  <si>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</si>
  <si>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</si>
  <si>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</si>
  <si>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</si>
  <si>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</si>
  <si>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</si>
  <si>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</si>
  <si>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</si>
  <si>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</si>
  <si>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8809351440259</t>
  </si>
  <si>
    <t>052760</t>
  </si>
  <si>
    <t>웰그린)아이스오렌지190ml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</si>
  <si>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</si>
  <si>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</si>
  <si>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</si>
  <si>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</si>
  <si>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</si>
  <si>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</si>
  <si>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</si>
  <si>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</si>
  <si>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</si>
  <si>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</si>
  <si>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</si>
  <si>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</si>
  <si>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</si>
  <si>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</si>
  <si>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</si>
  <si>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</si>
  <si>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</si>
  <si>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</si>
  <si>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</si>
  <si>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</si>
  <si>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</si>
  <si>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</si>
  <si>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</si>
  <si>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</si>
  <si>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</si>
  <si>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</si>
  <si>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</si>
  <si>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</si>
  <si>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</si>
  <si>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</si>
  <si>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</si>
  <si>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</si>
  <si>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8808024022938</t>
  </si>
  <si>
    <t>052769</t>
  </si>
  <si>
    <t xml:space="preserve">쟈뎅)화이트하임라떼230ml 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</si>
  <si>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</si>
  <si>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</si>
  <si>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</si>
  <si>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</si>
  <si>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</si>
  <si>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</si>
  <si>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</si>
  <si>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</si>
  <si>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</si>
  <si>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</si>
  <si>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</si>
  <si>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</si>
  <si>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</si>
  <si>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</si>
  <si>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</si>
  <si>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8809351208897</t>
  </si>
  <si>
    <t>052763</t>
  </si>
  <si>
    <t>활황)망고식스오렌지자몽230ml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</si>
  <si>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</si>
  <si>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</si>
  <si>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</si>
  <si>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</si>
  <si>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</si>
  <si>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</si>
  <si>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</si>
  <si>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</si>
  <si>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</si>
  <si>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</si>
  <si>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</si>
  <si>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</si>
  <si>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</si>
  <si>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</si>
  <si>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</si>
  <si>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</si>
  <si>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</si>
  <si>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</si>
  <si>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</si>
  <si>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</si>
  <si>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</si>
  <si>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</si>
  <si>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</si>
  <si>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</si>
  <si>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</si>
  <si>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</si>
  <si>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</si>
  <si>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</si>
  <si>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</si>
  <si>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</si>
  <si>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</si>
  <si>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</si>
  <si>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</si>
  <si>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</si>
  <si>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</si>
  <si>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</si>
  <si>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</si>
  <si>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</si>
  <si>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</si>
  <si>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</si>
  <si>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</si>
  <si>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</si>
  <si>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</si>
  <si>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</si>
  <si>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</si>
  <si>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</si>
  <si>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</si>
  <si>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</si>
  <si>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</si>
  <si>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</si>
  <si>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</si>
  <si>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</si>
  <si>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</si>
  <si>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</si>
  <si>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</si>
  <si>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</si>
  <si>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</si>
  <si>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</si>
  <si>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</si>
  <si>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</si>
  <si>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</si>
  <si>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</si>
  <si>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</si>
  <si>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</si>
  <si>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</si>
  <si>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</si>
  <si>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</si>
  <si>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</si>
  <si>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</si>
  <si>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</si>
  <si>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</si>
  <si>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</si>
  <si>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</si>
  <si>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</si>
  <si>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</si>
  <si>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</si>
  <si>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</si>
  <si>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</si>
  <si>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</si>
  <si>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</si>
  <si>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</si>
  <si>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</si>
  <si>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</si>
  <si>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</si>
  <si>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</si>
  <si>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</si>
  <si>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</si>
  <si>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</si>
  <si>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</si>
  <si>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</si>
  <si>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</si>
  <si>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</si>
  <si>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</si>
  <si>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</si>
  <si>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</si>
  <si>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</si>
  <si>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</si>
  <si>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</si>
  <si>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</si>
  <si>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</si>
  <si>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</si>
  <si>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</si>
  <si>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</si>
  <si>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</si>
  <si>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</si>
  <si>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</si>
  <si>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</si>
  <si>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</si>
  <si>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</si>
  <si>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</si>
  <si>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</si>
  <si>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</si>
  <si>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</si>
  <si>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</si>
  <si>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</si>
  <si>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</si>
  <si>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</si>
  <si>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</si>
  <si>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</si>
  <si>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</si>
  <si>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</si>
  <si>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</si>
  <si>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</si>
  <si>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</si>
  <si>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</si>
  <si>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</si>
  <si>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</si>
  <si>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</si>
  <si>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</si>
  <si>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</si>
  <si>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</si>
  <si>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</si>
  <si>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</si>
  <si>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</si>
  <si>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</si>
  <si>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</si>
  <si>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</si>
  <si>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</si>
  <si>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</si>
  <si>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</si>
  <si>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</si>
  <si>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</si>
  <si>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</si>
  <si>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</si>
  <si>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</si>
  <si>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</si>
  <si>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</si>
  <si>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</si>
  <si>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</si>
  <si>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</si>
  <si>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</si>
  <si>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</si>
  <si>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</si>
  <si>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</si>
  <si>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</si>
  <si>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</si>
  <si>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</si>
  <si>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</si>
  <si>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</si>
  <si>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</si>
  <si>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</si>
  <si>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</si>
  <si>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</si>
  <si>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</si>
  <si>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</si>
  <si>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</si>
  <si>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</si>
  <si>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</si>
  <si>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</si>
  <si>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</si>
  <si>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</si>
  <si>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</si>
  <si>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</si>
  <si>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</si>
  <si>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</si>
  <si>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</si>
  <si>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</si>
  <si>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</si>
  <si>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</si>
  <si>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</si>
  <si>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</si>
  <si>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</si>
  <si>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</si>
  <si>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</si>
  <si>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</si>
  <si>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</si>
  <si>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</si>
  <si>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</si>
  <si>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</si>
  <si>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</si>
  <si>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</si>
  <si>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</si>
  <si>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</si>
  <si>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</si>
  <si>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</si>
  <si>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</si>
  <si>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</si>
  <si>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</si>
  <si>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</si>
  <si>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</si>
  <si>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</si>
  <si>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</si>
  <si>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</si>
  <si>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</si>
  <si>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</si>
  <si>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</si>
  <si>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</si>
  <si>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</si>
  <si>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</si>
  <si>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</si>
  <si>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</si>
  <si>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</si>
  <si>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</si>
  <si>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</si>
  <si>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</si>
  <si>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</si>
  <si>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</si>
  <si>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</si>
  <si>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</si>
  <si>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</si>
  <si>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8801051193169</t>
  </si>
  <si>
    <t>410618</t>
  </si>
  <si>
    <t>LG)아르드포스프레이200m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</si>
  <si>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</si>
  <si>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</si>
  <si>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</si>
  <si>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</si>
  <si>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</si>
  <si>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</si>
  <si>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</si>
  <si>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</si>
  <si>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</si>
  <si>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</si>
  <si>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</si>
  <si>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</si>
  <si>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</si>
  <si>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</si>
  <si>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</si>
  <si>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</si>
  <si>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</si>
  <si>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</si>
  <si>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</si>
  <si>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</si>
  <si>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</si>
  <si>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</si>
  <si>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</si>
  <si>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</si>
  <si>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</si>
  <si>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</si>
  <si>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</si>
  <si>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</si>
  <si>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</si>
  <si>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</si>
  <si>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</si>
  <si>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</si>
  <si>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</si>
  <si>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</si>
  <si>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</si>
  <si>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</si>
  <si>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</si>
  <si>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</si>
  <si>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</si>
  <si>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</si>
  <si>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</si>
  <si>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</si>
  <si>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</si>
  <si>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</si>
  <si>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</si>
  <si>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</si>
  <si>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</si>
  <si>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</si>
  <si>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</si>
  <si>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</si>
  <si>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</si>
  <si>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</si>
  <si>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</si>
  <si>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</si>
  <si>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</si>
  <si>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</si>
  <si>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</si>
  <si>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</si>
  <si>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</si>
  <si>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</si>
  <si>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</si>
  <si>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</si>
  <si>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</si>
  <si>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</si>
  <si>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</si>
  <si>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</si>
  <si>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</si>
  <si>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</si>
  <si>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</si>
  <si>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</si>
  <si>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</si>
  <si>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</si>
  <si>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</si>
  <si>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</si>
  <si>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</si>
  <si>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</si>
  <si>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</si>
  <si>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</si>
  <si>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</si>
  <si>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</si>
  <si>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</si>
  <si>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</si>
  <si>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</si>
  <si>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</si>
  <si>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</si>
  <si>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</si>
  <si>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</si>
  <si>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</si>
  <si>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</si>
  <si>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</si>
  <si>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</si>
  <si>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</si>
  <si>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</si>
  <si>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</si>
  <si>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</si>
  <si>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</si>
  <si>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</si>
  <si>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</si>
  <si>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</si>
  <si>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</si>
  <si>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</si>
  <si>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</si>
  <si>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</si>
  <si>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</si>
  <si>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</si>
  <si>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</si>
  <si>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</si>
  <si>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</si>
  <si>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</si>
  <si>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</si>
  <si>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</si>
  <si>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</si>
  <si>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</si>
  <si>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</si>
  <si>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</si>
  <si>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</si>
  <si>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</si>
  <si>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</si>
  <si>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</si>
  <si>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</si>
  <si>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</si>
  <si>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</si>
  <si>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</si>
  <si>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</si>
  <si>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</si>
  <si>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</si>
  <si>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</si>
  <si>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</si>
  <si>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</si>
  <si>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</si>
  <si>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</si>
  <si>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</si>
  <si>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</si>
  <si>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</si>
  <si>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</si>
  <si>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</si>
  <si>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</si>
  <si>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</si>
  <si>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</si>
  <si>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</si>
  <si>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</si>
  <si>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</si>
  <si>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</si>
  <si>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</si>
  <si>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</si>
  <si>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</si>
  <si>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</si>
  <si>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</si>
  <si>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</si>
  <si>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</si>
  <si>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</si>
  <si>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</si>
  <si>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</si>
  <si>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</si>
  <si>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</si>
  <si>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</si>
  <si>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</si>
  <si>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</si>
  <si>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</si>
  <si>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</si>
  <si>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</si>
  <si>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</si>
  <si>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</si>
  <si>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</si>
  <si>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</si>
  <si>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</si>
  <si>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</si>
  <si>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</si>
  <si>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</si>
  <si>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</si>
  <si>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</si>
  <si>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</si>
  <si>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</si>
  <si>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</si>
  <si>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</si>
  <si>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</si>
  <si>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</si>
  <si>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</si>
  <si>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</si>
  <si>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</si>
  <si>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</si>
  <si>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</si>
  <si>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</si>
  <si>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</si>
  <si>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</si>
  <si>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</si>
  <si>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</si>
  <si>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</si>
  <si>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</si>
  <si>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</si>
  <si>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</si>
  <si>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</si>
  <si>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</si>
  <si>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</si>
  <si>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</si>
  <si>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</si>
  <si>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</si>
  <si>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</si>
  <si>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</si>
  <si>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</si>
  <si>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</si>
  <si>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</si>
  <si>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</si>
  <si>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</si>
  <si>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</si>
  <si>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</si>
  <si>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</si>
  <si>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</si>
  <si>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</si>
  <si>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</si>
  <si>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</si>
  <si>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</si>
  <si>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</si>
  <si>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</si>
  <si>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</si>
  <si>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</si>
  <si>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</si>
  <si>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</si>
  <si>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</si>
  <si>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</si>
  <si>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</si>
  <si>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</si>
  <si>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</si>
  <si>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</si>
  <si>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</si>
  <si>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</si>
  <si>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</si>
  <si>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</si>
  <si>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</si>
  <si>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</si>
  <si>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</si>
  <si>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</si>
  <si>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</si>
  <si>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</si>
  <si>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</si>
  <si>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</si>
  <si>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</si>
  <si>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</si>
  <si>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</si>
  <si>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</si>
  <si>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</si>
  <si>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</si>
  <si>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</si>
  <si>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</si>
  <si>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</si>
  <si>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</si>
  <si>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</si>
  <si>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</si>
  <si>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</si>
  <si>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</si>
  <si>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</si>
  <si>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</si>
  <si>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</si>
  <si>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</si>
  <si>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</si>
  <si>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</si>
  <si>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</si>
  <si>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</si>
  <si>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</si>
  <si>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</si>
  <si>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</si>
  <si>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</si>
  <si>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</si>
  <si>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</si>
  <si>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</si>
  <si>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</si>
  <si>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</si>
  <si>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</si>
  <si>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</si>
  <si>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</si>
  <si>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</si>
  <si>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</si>
  <si>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</si>
  <si>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</si>
  <si>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</si>
  <si>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</si>
  <si>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</si>
  <si>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</si>
  <si>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</si>
  <si>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</si>
  <si>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</si>
  <si>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</si>
  <si>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</si>
  <si>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</si>
  <si>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</si>
  <si>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</si>
  <si>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</si>
  <si>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</si>
  <si>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</si>
  <si>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</si>
  <si>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</si>
  <si>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</si>
  <si>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</si>
  <si>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</si>
  <si>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</si>
  <si>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</si>
  <si>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</si>
  <si>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</si>
  <si>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</si>
  <si>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</si>
  <si>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</si>
  <si>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</si>
  <si>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</si>
  <si>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</si>
  <si>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</si>
  <si>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</si>
  <si>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</si>
  <si>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</si>
  <si>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</si>
  <si>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</si>
  <si>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</si>
  <si>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</si>
  <si>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</si>
  <si>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</si>
  <si>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</si>
  <si>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</si>
  <si>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</si>
  <si>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</si>
  <si>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</si>
  <si>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</si>
  <si>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</si>
  <si>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</si>
  <si>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</si>
  <si>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</si>
  <si>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</si>
  <si>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</si>
  <si>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</si>
  <si>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</si>
  <si>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</si>
  <si>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</si>
  <si>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</si>
  <si>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</si>
  <si>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</si>
  <si>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</si>
  <si>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</si>
  <si>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</si>
  <si>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</si>
  <si>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</si>
  <si>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</si>
  <si>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</si>
  <si>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</si>
  <si>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</si>
  <si>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</si>
  <si>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</si>
  <si>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</si>
  <si>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</si>
  <si>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</si>
  <si>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</si>
  <si>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</si>
  <si>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</si>
  <si>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</si>
  <si>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</si>
  <si>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</si>
  <si>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</si>
  <si>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</si>
  <si>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</si>
  <si>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</si>
  <si>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</si>
  <si>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</si>
  <si>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</si>
  <si>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</si>
  <si>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</si>
  <si>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</si>
  <si>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</si>
  <si>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</si>
  <si>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</si>
  <si>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</si>
  <si>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</si>
  <si>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</si>
  <si>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</si>
  <si>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</si>
  <si>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</si>
  <si>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</si>
  <si>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</si>
  <si>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</si>
  <si>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</si>
  <si>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</si>
  <si>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</si>
  <si>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</si>
  <si>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</si>
  <si>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</si>
  <si>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</si>
  <si>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</si>
  <si>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</si>
  <si>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</si>
  <si>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</si>
  <si>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</si>
  <si>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</si>
  <si>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</si>
  <si>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</si>
  <si>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</si>
  <si>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</si>
  <si>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</si>
  <si>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</si>
  <si>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</si>
  <si>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</si>
  <si>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</si>
  <si>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</si>
  <si>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</si>
  <si>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</si>
  <si>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</si>
  <si>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</si>
  <si>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</si>
  <si>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</si>
  <si>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</si>
  <si>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</si>
  <si>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</si>
  <si>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</si>
  <si>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</si>
  <si>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</si>
  <si>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</si>
  <si>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</si>
  <si>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</si>
  <si>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</si>
  <si>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</si>
  <si>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</si>
  <si>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</si>
  <si>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</si>
  <si>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</si>
  <si>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</si>
  <si>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</si>
  <si>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</si>
  <si>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</si>
  <si>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</si>
  <si>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</si>
  <si>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</si>
  <si>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</si>
  <si>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</si>
  <si>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</si>
  <si>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</si>
  <si>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</si>
  <si>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</si>
  <si>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</si>
  <si>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</si>
  <si>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</si>
  <si>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</si>
  <si>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</si>
  <si>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</si>
  <si>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</si>
  <si>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</si>
  <si>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</si>
  <si>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</si>
  <si>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</si>
  <si>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</si>
  <si>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</si>
  <si>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</si>
  <si>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</si>
  <si>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</si>
  <si>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</si>
  <si>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</si>
  <si>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</si>
  <si>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</si>
  <si>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</si>
  <si>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</si>
  <si>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</si>
  <si>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</si>
  <si>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</si>
  <si>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</si>
  <si>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</si>
  <si>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</si>
  <si>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</si>
  <si>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</si>
  <si>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</si>
  <si>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</si>
  <si>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</si>
  <si>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</si>
  <si>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</si>
  <si>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</si>
  <si>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</si>
  <si>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</si>
  <si>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</si>
  <si>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</si>
  <si>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</si>
  <si>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</si>
  <si>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</si>
  <si>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</si>
  <si>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</si>
  <si>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</si>
  <si>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</si>
  <si>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</si>
  <si>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</si>
  <si>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</si>
  <si>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</si>
  <si>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</si>
  <si>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</si>
  <si>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</si>
  <si>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</si>
  <si>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</si>
  <si>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</si>
  <si>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</si>
  <si>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</si>
  <si>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</si>
  <si>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</si>
  <si>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</si>
  <si>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</si>
  <si>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</si>
  <si>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</si>
  <si>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</si>
  <si>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</si>
  <si>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</si>
  <si>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</si>
  <si>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</si>
  <si>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</si>
  <si>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</si>
  <si>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</si>
  <si>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</si>
  <si>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</si>
  <si>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</si>
  <si>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</si>
  <si>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</si>
  <si>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</si>
  <si>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</si>
  <si>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</si>
  <si>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</si>
  <si>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</si>
  <si>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</si>
  <si>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</si>
  <si>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</si>
  <si>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</si>
  <si>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</si>
  <si>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</si>
  <si>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</si>
  <si>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</si>
  <si>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</si>
  <si>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</si>
  <si>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</si>
  <si>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</si>
  <si>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</si>
  <si>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</si>
  <si>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</si>
  <si>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</si>
  <si>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</si>
  <si>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</si>
  <si>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</si>
  <si>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</si>
  <si>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</si>
  <si>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</si>
  <si>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</si>
  <si>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</si>
  <si>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</si>
  <si>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</si>
  <si>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</si>
  <si>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</si>
  <si>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</si>
  <si>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</si>
  <si>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</si>
  <si>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</si>
  <si>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</si>
  <si>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</si>
  <si>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</si>
  <si>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</si>
  <si>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</si>
  <si>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</si>
  <si>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</si>
  <si>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</si>
  <si>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</si>
  <si>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</si>
  <si>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</si>
  <si>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</si>
  <si>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</si>
  <si>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</si>
  <si>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</si>
  <si>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</si>
  <si>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</si>
  <si>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</si>
  <si>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</si>
  <si>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</si>
  <si>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</si>
  <si>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</si>
  <si>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</si>
  <si>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</si>
  <si>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</si>
  <si>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</si>
  <si>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</si>
  <si>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</si>
  <si>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</si>
  <si>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</si>
  <si>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</si>
  <si>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</si>
  <si>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</si>
  <si>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</si>
  <si>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</si>
  <si>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</si>
  <si>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</si>
  <si>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</si>
  <si>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</si>
  <si>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</si>
  <si>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</si>
  <si>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</si>
  <si>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</si>
  <si>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</si>
  <si>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</si>
  <si>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</si>
  <si>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</si>
  <si>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</si>
  <si>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</si>
  <si>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</si>
  <si>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</si>
  <si>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</si>
  <si>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</si>
  <si>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</si>
  <si>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</si>
  <si>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</si>
  <si>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</si>
  <si>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</si>
  <si>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</si>
  <si>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</si>
  <si>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</si>
  <si>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</si>
  <si>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</si>
  <si>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</si>
  <si>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</si>
  <si>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</si>
  <si>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</si>
  <si>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</si>
  <si>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</si>
  <si>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</si>
  <si>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</si>
  <si>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</si>
  <si>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</si>
  <si>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</si>
  <si>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</si>
  <si>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</si>
  <si>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</si>
  <si>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</si>
  <si>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</si>
  <si>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</si>
  <si>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</si>
  <si>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</si>
  <si>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</si>
  <si>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</si>
  <si>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</si>
  <si>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</si>
  <si>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</si>
  <si>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</si>
  <si>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</si>
  <si>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</si>
  <si>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</si>
  <si>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</si>
  <si>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</si>
  <si>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</si>
  <si>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8809300240015</t>
  </si>
  <si>
    <t>371412</t>
  </si>
  <si>
    <t>비젼)윙윙볼(방향제팔찌)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</si>
  <si>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</si>
  <si>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</si>
  <si>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</si>
  <si>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</si>
  <si>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</si>
  <si>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</si>
  <si>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</si>
  <si>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</si>
  <si>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</si>
  <si>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</si>
  <si>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</si>
  <si>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</si>
  <si>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</si>
  <si>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</si>
  <si>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</si>
  <si>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</si>
  <si>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</si>
  <si>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</si>
  <si>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</si>
  <si>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</si>
  <si>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</si>
  <si>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</si>
  <si>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</si>
  <si>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</si>
  <si>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</si>
  <si>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</si>
  <si>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</si>
  <si>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</si>
  <si>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</si>
  <si>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</si>
  <si>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</si>
  <si>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</si>
  <si>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</si>
  <si>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</si>
  <si>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</si>
  <si>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</si>
  <si>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</si>
  <si>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</si>
  <si>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</si>
  <si>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</si>
  <si>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</si>
  <si>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</si>
  <si>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</si>
  <si>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</si>
  <si>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</si>
  <si>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</si>
  <si>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</si>
  <si>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</si>
  <si>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</si>
  <si>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</si>
  <si>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</si>
  <si>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</si>
  <si>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</si>
  <si>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</si>
  <si>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</si>
  <si>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</si>
  <si>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</si>
  <si>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</si>
  <si>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</si>
  <si>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</si>
  <si>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</si>
  <si>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</si>
  <si>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</si>
  <si>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</si>
  <si>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</si>
  <si>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</si>
  <si>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</si>
  <si>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</si>
  <si>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</si>
  <si>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</si>
  <si>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</si>
  <si>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</si>
  <si>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</si>
  <si>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</si>
  <si>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</si>
  <si>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</si>
  <si>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</si>
  <si>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</si>
  <si>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</si>
  <si>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</si>
  <si>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</si>
  <si>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</si>
  <si>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</si>
  <si>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</si>
  <si>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</si>
  <si>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</si>
  <si>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</si>
  <si>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</si>
  <si>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</si>
  <si>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</si>
  <si>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</si>
  <si>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</si>
  <si>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</si>
  <si>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</si>
  <si>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</si>
  <si>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</si>
  <si>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</si>
  <si>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</si>
  <si>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</si>
  <si>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</si>
  <si>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</si>
  <si>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</si>
  <si>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</si>
  <si>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</si>
  <si>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</si>
  <si>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</si>
  <si>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</si>
  <si>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</si>
  <si>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</si>
  <si>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</si>
  <si>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</si>
  <si>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</si>
  <si>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</si>
  <si>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</si>
  <si>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</si>
  <si>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</si>
  <si>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</si>
  <si>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</si>
  <si>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</si>
  <si>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</si>
  <si>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</si>
  <si>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</si>
  <si>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</si>
  <si>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</si>
  <si>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</si>
  <si>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</si>
  <si>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</si>
  <si>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</si>
  <si>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</si>
  <si>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</si>
  <si>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</si>
  <si>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</si>
  <si>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</si>
  <si>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</si>
  <si>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</si>
  <si>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</si>
  <si>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</si>
  <si>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</si>
  <si>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</si>
  <si>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</si>
  <si>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</si>
  <si>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</si>
  <si>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</si>
  <si>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</si>
  <si>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</si>
  <si>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</si>
  <si>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</si>
  <si>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</si>
  <si>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</si>
  <si>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</si>
  <si>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</si>
  <si>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</si>
  <si>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</si>
  <si>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</si>
  <si>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</si>
  <si>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</si>
  <si>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</si>
  <si>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</si>
  <si>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</si>
  <si>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</si>
  <si>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</si>
  <si>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</si>
  <si>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</si>
  <si>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</si>
  <si>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</si>
  <si>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</si>
  <si>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</si>
  <si>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</si>
  <si>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</si>
  <si>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</si>
  <si>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</si>
  <si>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</si>
  <si>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</si>
  <si>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</si>
  <si>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</si>
  <si>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</si>
  <si>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</si>
  <si>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</si>
  <si>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</si>
  <si>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</si>
  <si>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</si>
  <si>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</si>
  <si>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</si>
  <si>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</si>
  <si>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</si>
  <si>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</si>
  <si>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</si>
  <si>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</si>
  <si>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</si>
  <si>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</si>
  <si>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</si>
  <si>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</si>
  <si>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</si>
  <si>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</si>
  <si>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</si>
  <si>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</si>
  <si>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</si>
  <si>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</si>
  <si>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</si>
  <si>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</si>
  <si>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</si>
  <si>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</si>
  <si>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</si>
  <si>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</si>
  <si>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</si>
  <si>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</si>
  <si>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</si>
  <si>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</si>
  <si>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</si>
  <si>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</si>
  <si>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</si>
  <si>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</si>
  <si>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</si>
  <si>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</si>
  <si>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</si>
  <si>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</si>
  <si>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</si>
  <si>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</si>
  <si>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</si>
  <si>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</si>
  <si>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</si>
  <si>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</si>
  <si>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</si>
  <si>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</si>
  <si>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</si>
  <si>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</si>
  <si>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</si>
  <si>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</si>
  <si>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</si>
  <si>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</si>
  <si>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</si>
  <si>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</si>
  <si>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</si>
  <si>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</si>
  <si>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</si>
  <si>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</si>
  <si>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</si>
  <si>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</si>
  <si>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</si>
  <si>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</si>
  <si>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</si>
  <si>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</si>
  <si>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</si>
  <si>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</si>
  <si>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</si>
  <si>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</si>
  <si>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</si>
  <si>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</si>
  <si>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</si>
  <si>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</si>
  <si>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</si>
  <si>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</si>
  <si>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</si>
  <si>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</si>
  <si>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</si>
  <si>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</si>
  <si>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</si>
  <si>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</si>
  <si>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</si>
  <si>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</si>
  <si>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</si>
  <si>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</si>
  <si>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</si>
  <si>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</si>
  <si>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</si>
  <si>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</si>
  <si>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</si>
  <si>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</si>
  <si>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</si>
  <si>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</si>
  <si>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</si>
  <si>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</si>
  <si>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</si>
  <si>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</si>
  <si>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</si>
  <si>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</si>
  <si>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</si>
  <si>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</si>
  <si>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</si>
  <si>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</si>
  <si>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</si>
  <si>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</si>
  <si>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</si>
  <si>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</si>
  <si>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</si>
  <si>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</si>
  <si>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</si>
  <si>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</si>
  <si>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</si>
  <si>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</si>
  <si>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</si>
  <si>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</si>
  <si>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</si>
  <si>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</si>
  <si>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4901609006652</t>
  </si>
  <si>
    <t>371430</t>
  </si>
  <si>
    <t>한존)그레이드솔리드젤(레몬향)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</si>
  <si>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</si>
  <si>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</si>
  <si>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</si>
  <si>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</si>
  <si>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</si>
  <si>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</si>
  <si>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</si>
  <si>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</si>
  <si>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</si>
  <si>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</si>
  <si>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</si>
  <si>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</si>
  <si>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</si>
  <si>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</si>
  <si>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</si>
  <si>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</si>
  <si>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</si>
  <si>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</si>
  <si>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</si>
  <si>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</si>
  <si>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</si>
  <si>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</si>
  <si>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</si>
  <si>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</si>
  <si>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</si>
  <si>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</si>
  <si>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</si>
  <si>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</si>
  <si>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</si>
  <si>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</si>
  <si>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</si>
  <si>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</si>
  <si>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</si>
  <si>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</si>
  <si>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</si>
  <si>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</si>
  <si>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</si>
  <si>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</si>
  <si>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</si>
  <si>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</si>
  <si>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</si>
  <si>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</si>
  <si>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</si>
  <si>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</si>
  <si>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</si>
  <si>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</si>
  <si>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</si>
  <si>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</si>
  <si>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</si>
  <si>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</si>
  <si>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</si>
  <si>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</si>
  <si>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</si>
  <si>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</si>
  <si>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</si>
  <si>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</si>
  <si>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</si>
  <si>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</si>
  <si>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</si>
  <si>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</si>
  <si>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</si>
  <si>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</si>
  <si>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</si>
  <si>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</si>
  <si>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</si>
  <si>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</si>
  <si>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</si>
  <si>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</si>
  <si>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</si>
  <si>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</si>
  <si>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</si>
  <si>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</si>
  <si>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</si>
  <si>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</si>
  <si>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</si>
  <si>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</si>
  <si>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</si>
  <si>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</si>
  <si>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</si>
  <si>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</si>
  <si>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</si>
  <si>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</si>
  <si>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</si>
  <si>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</si>
  <si>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</si>
  <si>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</si>
  <si>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</si>
  <si>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</si>
  <si>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</si>
  <si>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</si>
  <si>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</si>
  <si>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</si>
  <si>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</si>
  <si>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</si>
  <si>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</si>
  <si>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</si>
  <si>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</si>
  <si>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</si>
  <si>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</si>
  <si>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</si>
  <si>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</si>
  <si>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</si>
  <si>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</si>
  <si>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</si>
  <si>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</si>
  <si>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</si>
  <si>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</si>
  <si>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</si>
  <si>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</si>
  <si>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</si>
  <si>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</si>
  <si>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</si>
  <si>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</si>
  <si>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</si>
  <si>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</si>
  <si>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</si>
  <si>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</si>
  <si>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</si>
  <si>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</si>
  <si>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</si>
  <si>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</si>
  <si>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</si>
  <si>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</si>
  <si>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</si>
  <si>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</si>
  <si>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</si>
  <si>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</si>
  <si>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</si>
  <si>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</si>
  <si>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</si>
  <si>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</si>
  <si>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</si>
  <si>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</si>
  <si>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</si>
  <si>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</si>
  <si>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</si>
  <si>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</si>
  <si>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</si>
  <si>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</si>
  <si>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</si>
  <si>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8806169244635</t>
  </si>
  <si>
    <t>381546</t>
  </si>
  <si>
    <t>이너)GF남드로즈1+1(105)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</si>
  <si>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</si>
  <si>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</si>
  <si>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</si>
  <si>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</si>
  <si>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</si>
  <si>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</si>
  <si>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</si>
  <si>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</si>
  <si>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</si>
  <si>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</si>
  <si>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</si>
  <si>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</si>
  <si>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</si>
  <si>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</si>
  <si>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</si>
  <si>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</si>
  <si>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</si>
  <si>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</si>
  <si>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</si>
  <si>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</si>
  <si>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</si>
  <si>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</si>
  <si>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</si>
  <si>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</si>
  <si>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</si>
  <si>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</si>
  <si>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</si>
  <si>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</si>
  <si>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</si>
  <si>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</si>
  <si>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</si>
  <si>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</si>
  <si>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</si>
  <si>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</si>
  <si>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</si>
  <si>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</si>
  <si>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</si>
  <si>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</si>
  <si>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</si>
  <si>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</si>
  <si>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</si>
  <si>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</si>
  <si>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</si>
  <si>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</si>
  <si>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</si>
  <si>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</si>
  <si>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</si>
  <si>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</si>
  <si>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</si>
  <si>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</si>
  <si>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</si>
  <si>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</si>
  <si>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</si>
  <si>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</si>
  <si>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</si>
  <si>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</si>
  <si>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</si>
  <si>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</si>
  <si>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</si>
  <si>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</si>
  <si>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</si>
  <si>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</si>
  <si>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</si>
  <si>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</si>
  <si>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</si>
  <si>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</si>
  <si>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</si>
  <si>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</si>
  <si>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</si>
  <si>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</si>
  <si>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</si>
  <si>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</si>
  <si>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</si>
  <si>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</si>
  <si>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</si>
  <si>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</si>
  <si>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</si>
  <si>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</si>
  <si>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</si>
  <si>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</si>
  <si>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</si>
  <si>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</si>
  <si>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</si>
  <si>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</si>
  <si>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</si>
  <si>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</si>
  <si>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</si>
  <si>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</si>
  <si>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</si>
  <si>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</si>
  <si>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</si>
  <si>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</si>
  <si>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</si>
  <si>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</si>
  <si>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</si>
  <si>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</si>
  <si>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</si>
  <si>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</si>
  <si>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</si>
  <si>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</si>
  <si>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</si>
  <si>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</si>
  <si>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</si>
  <si>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</si>
  <si>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</si>
  <si>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</si>
  <si>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</si>
  <si>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</si>
  <si>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</si>
  <si>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</si>
  <si>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</si>
  <si>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</si>
  <si>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</si>
  <si>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</si>
  <si>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</si>
  <si>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8808826048716</t>
  </si>
  <si>
    <t>381805</t>
  </si>
  <si>
    <t>제미)싹스탑여성스니커즈2족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</si>
  <si>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</si>
  <si>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</si>
  <si>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</si>
  <si>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</si>
  <si>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</si>
  <si>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</si>
  <si>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</si>
  <si>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</si>
  <si>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</si>
  <si>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</si>
  <si>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</si>
  <si>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</si>
  <si>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</si>
  <si>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</si>
  <si>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</si>
  <si>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</si>
  <si>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</si>
  <si>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</si>
  <si>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</si>
  <si>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</si>
  <si>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</si>
  <si>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</si>
  <si>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</si>
  <si>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</si>
  <si>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</si>
  <si>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</si>
  <si>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</si>
  <si>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</si>
  <si>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</si>
  <si>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</si>
  <si>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</si>
  <si>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</si>
  <si>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</si>
  <si>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</si>
  <si>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</si>
  <si>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</si>
  <si>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</si>
  <si>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</si>
  <si>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</si>
  <si>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</si>
  <si>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</si>
  <si>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</si>
  <si>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</si>
  <si>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</si>
  <si>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</si>
  <si>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</si>
  <si>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</si>
  <si>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</si>
  <si>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</si>
  <si>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</si>
  <si>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</si>
  <si>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</si>
  <si>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</si>
  <si>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</si>
  <si>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</si>
  <si>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</si>
  <si>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</si>
  <si>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</si>
  <si>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</si>
  <si>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</si>
  <si>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</si>
  <si>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</si>
  <si>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</si>
  <si>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</si>
  <si>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</si>
  <si>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</si>
  <si>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</si>
  <si>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</si>
  <si>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</si>
  <si>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</si>
  <si>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</si>
  <si>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</si>
  <si>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</si>
  <si>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</si>
  <si>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</si>
  <si>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</si>
  <si>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</si>
  <si>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</si>
  <si>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</si>
  <si>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</si>
  <si>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</si>
  <si>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</si>
  <si>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</si>
  <si>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</si>
  <si>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</si>
  <si>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</si>
  <si>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</si>
  <si>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</si>
  <si>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</si>
  <si>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</si>
  <si>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</si>
  <si>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</si>
  <si>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</si>
  <si>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</si>
  <si>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</si>
  <si>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</si>
  <si>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</si>
  <si>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</si>
  <si>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</si>
  <si>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</si>
  <si>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</si>
  <si>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</si>
  <si>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</si>
  <si>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</si>
  <si>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</si>
  <si>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</si>
  <si>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8803286172704</t>
  </si>
  <si>
    <t>381792</t>
  </si>
  <si>
    <t>트라이엄프)무봉제풋커버(검정)</t>
  </si>
  <si>
    <t>8803286207307</t>
  </si>
  <si>
    <t>381816</t>
  </si>
  <si>
    <t>트라이엄프)80D학생용타이즈2족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</si>
  <si>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</si>
  <si>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</si>
  <si>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</si>
  <si>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</si>
  <si>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</si>
  <si>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</si>
  <si>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</si>
  <si>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</si>
  <si>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</si>
  <si>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</si>
  <si>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</si>
  <si>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</si>
  <si>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</si>
  <si>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</si>
  <si>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</si>
  <si>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</si>
  <si>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</si>
  <si>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</si>
  <si>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</si>
  <si>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</si>
  <si>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</si>
  <si>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</si>
  <si>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</si>
  <si>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</si>
  <si>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</si>
  <si>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</si>
  <si>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</si>
  <si>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</si>
  <si>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</si>
  <si>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</si>
  <si>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</si>
  <si>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</si>
  <si>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</si>
  <si>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</si>
  <si>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</si>
  <si>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</si>
  <si>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</si>
  <si>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</si>
  <si>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</si>
  <si>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</si>
  <si>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</si>
  <si>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</si>
  <si>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</si>
  <si>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</si>
  <si>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</si>
  <si>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</si>
  <si>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</si>
  <si>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</si>
  <si>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</si>
  <si>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</si>
  <si>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</si>
  <si>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</si>
  <si>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</si>
  <si>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</si>
  <si>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</si>
  <si>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</si>
  <si>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</si>
  <si>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</si>
  <si>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</si>
  <si>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</si>
  <si>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</si>
  <si>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</si>
  <si>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</si>
  <si>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</si>
  <si>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</si>
  <si>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</si>
  <si>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</si>
  <si>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</si>
  <si>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</si>
  <si>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</si>
  <si>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</si>
  <si>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</si>
  <si>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</si>
  <si>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</si>
  <si>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</si>
  <si>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</si>
  <si>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</si>
  <si>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</si>
  <si>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</si>
  <si>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</si>
  <si>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</si>
  <si>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</si>
  <si>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</si>
  <si>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</si>
  <si>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</si>
  <si>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</si>
  <si>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</si>
  <si>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</si>
  <si>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</si>
  <si>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</si>
  <si>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</si>
  <si>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</si>
  <si>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</si>
  <si>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</si>
  <si>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</si>
  <si>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</si>
  <si>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</si>
  <si>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</si>
  <si>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</si>
  <si>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</si>
  <si>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</si>
  <si>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</si>
  <si>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</si>
  <si>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</si>
  <si>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</si>
  <si>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</si>
  <si>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</si>
  <si>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</si>
  <si>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</si>
  <si>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</si>
  <si>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</si>
  <si>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</si>
  <si>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</si>
  <si>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</si>
  <si>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</si>
  <si>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</si>
  <si>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</si>
  <si>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</si>
  <si>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</si>
  <si>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</si>
  <si>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</si>
  <si>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</si>
  <si>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</si>
  <si>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</si>
  <si>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</si>
  <si>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</si>
  <si>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</si>
  <si>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</si>
  <si>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</si>
  <si>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</si>
  <si>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</si>
  <si>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</si>
  <si>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</si>
  <si>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</si>
  <si>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</si>
  <si>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</si>
  <si>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</si>
  <si>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</si>
  <si>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</si>
  <si>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</si>
  <si>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</si>
  <si>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</si>
  <si>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</si>
  <si>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</si>
  <si>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</si>
  <si>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</si>
  <si>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</si>
  <si>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</si>
  <si>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</si>
  <si>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</si>
  <si>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</si>
  <si>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</si>
  <si>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</si>
  <si>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</si>
  <si>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</si>
  <si>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</si>
  <si>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</si>
  <si>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</si>
  <si>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</si>
  <si>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</si>
  <si>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</si>
  <si>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</si>
  <si>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</si>
  <si>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</si>
  <si>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</si>
  <si>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</si>
  <si>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</si>
  <si>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</si>
  <si>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</si>
  <si>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</si>
  <si>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</si>
  <si>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</si>
  <si>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</si>
  <si>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</si>
  <si>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</si>
  <si>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</si>
  <si>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</si>
  <si>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</si>
  <si>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</si>
  <si>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</si>
  <si>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</si>
  <si>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</si>
  <si>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</si>
  <si>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</si>
  <si>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</si>
  <si>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</si>
  <si>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</si>
  <si>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</si>
  <si>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</si>
  <si>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</si>
  <si>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</si>
  <si>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</si>
  <si>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</si>
  <si>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</si>
  <si>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</si>
  <si>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</si>
  <si>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</si>
  <si>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</si>
  <si>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</si>
  <si>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</si>
  <si>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</si>
  <si>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</si>
  <si>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</si>
  <si>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</si>
  <si>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</si>
  <si>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</si>
  <si>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</si>
  <si>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</si>
  <si>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</si>
  <si>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</si>
  <si>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</si>
  <si>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</si>
  <si>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</si>
  <si>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</si>
  <si>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</si>
  <si>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</si>
  <si>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</si>
  <si>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</si>
  <si>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</si>
  <si>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</si>
  <si>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</si>
  <si>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</si>
  <si>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</si>
  <si>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</si>
  <si>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</si>
  <si>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</si>
  <si>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</si>
  <si>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</si>
  <si>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</si>
  <si>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</si>
  <si>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</si>
  <si>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</si>
  <si>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</si>
  <si>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</si>
  <si>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</si>
  <si>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</si>
  <si>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</si>
  <si>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</si>
  <si>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</si>
  <si>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</si>
  <si>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</si>
  <si>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</si>
  <si>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</si>
  <si>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</si>
  <si>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</si>
  <si>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</si>
  <si>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</si>
  <si>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</si>
  <si>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</si>
  <si>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</si>
  <si>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</si>
  <si>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</si>
  <si>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</si>
  <si>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</si>
  <si>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</si>
  <si>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</si>
  <si>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</si>
  <si>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</si>
  <si>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</si>
  <si>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</si>
  <si>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</si>
  <si>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</si>
  <si>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</si>
  <si>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</si>
  <si>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</si>
  <si>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</si>
  <si>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</si>
  <si>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</si>
  <si>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</si>
  <si>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</si>
  <si>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</si>
  <si>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</si>
  <si>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</si>
  <si>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</si>
  <si>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</si>
  <si>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</si>
  <si>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</si>
  <si>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</si>
  <si>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</si>
  <si>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</si>
  <si>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</si>
  <si>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</si>
  <si>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</si>
  <si>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</si>
  <si>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</si>
  <si>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</si>
  <si>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</si>
  <si>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</si>
  <si>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</si>
  <si>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</si>
  <si>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</si>
  <si>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</si>
  <si>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</si>
  <si>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</si>
  <si>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</si>
  <si>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</si>
  <si>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</si>
  <si>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</si>
  <si>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</si>
  <si>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</si>
  <si>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</si>
  <si>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</si>
  <si>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</si>
  <si>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</si>
  <si>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</si>
  <si>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</si>
  <si>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</si>
  <si>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</si>
  <si>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</si>
  <si>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</si>
  <si>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</si>
  <si>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</si>
  <si>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</si>
  <si>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</si>
  <si>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</si>
  <si>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</si>
  <si>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</si>
  <si>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</si>
  <si>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</si>
  <si>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</si>
  <si>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</si>
  <si>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</si>
  <si>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</si>
  <si>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</si>
  <si>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</si>
  <si>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</si>
  <si>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</si>
  <si>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</si>
  <si>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</si>
  <si>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</si>
  <si>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</si>
  <si>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</si>
  <si>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</si>
  <si>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</si>
  <si>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</si>
  <si>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</si>
  <si>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</si>
  <si>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</si>
  <si>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</si>
  <si>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</si>
  <si>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</si>
  <si>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</si>
  <si>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</si>
  <si>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</si>
  <si>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</si>
  <si>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</si>
  <si>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</si>
  <si>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</si>
  <si>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</si>
  <si>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</si>
  <si>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</si>
  <si>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</si>
  <si>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</si>
  <si>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</si>
  <si>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</si>
  <si>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</si>
  <si>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</si>
  <si>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</si>
  <si>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</si>
  <si>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</si>
  <si>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</si>
  <si>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</si>
  <si>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</si>
  <si>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</si>
  <si>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</si>
  <si>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</si>
  <si>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</si>
  <si>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</si>
  <si>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</si>
  <si>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</si>
  <si>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</si>
  <si>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</si>
  <si>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</si>
  <si>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</si>
  <si>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</si>
  <si>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</si>
  <si>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</si>
  <si>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</si>
  <si>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</si>
  <si>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</si>
  <si>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</si>
  <si>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</si>
  <si>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</si>
  <si>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</si>
  <si>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</si>
  <si>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</si>
  <si>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</si>
  <si>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</si>
  <si>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</si>
  <si>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</si>
  <si>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</si>
  <si>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</si>
  <si>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</si>
  <si>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</si>
  <si>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</si>
  <si>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</si>
  <si>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</si>
  <si>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</si>
  <si>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</si>
  <si>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8806325612438</t>
  </si>
  <si>
    <t>401417</t>
  </si>
  <si>
    <t>CJ)휴족시간(지압자극)4입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</si>
  <si>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</si>
  <si>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</si>
  <si>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</si>
  <si>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</si>
  <si>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</si>
  <si>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</si>
  <si>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</si>
  <si>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</si>
  <si>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</si>
  <si>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</si>
  <si>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</si>
  <si>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</si>
  <si>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</si>
  <si>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</si>
  <si>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</si>
  <si>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</si>
  <si>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</si>
  <si>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</si>
  <si>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</si>
  <si>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</si>
  <si>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</si>
  <si>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</si>
  <si>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</si>
  <si>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</si>
  <si>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</si>
  <si>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</si>
  <si>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</si>
  <si>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</si>
  <si>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</si>
  <si>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</si>
  <si>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</si>
  <si>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</si>
  <si>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</si>
  <si>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</si>
  <si>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</si>
  <si>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</si>
  <si>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</si>
  <si>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</si>
  <si>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</si>
  <si>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</si>
  <si>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</si>
  <si>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</si>
  <si>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</si>
  <si>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</si>
  <si>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</si>
  <si>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</si>
  <si>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</si>
  <si>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</si>
  <si>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</si>
  <si>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</si>
  <si>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</si>
  <si>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</si>
  <si>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</si>
  <si>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</si>
  <si>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</si>
  <si>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</si>
  <si>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</si>
  <si>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</si>
  <si>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</si>
  <si>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</si>
  <si>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</si>
  <si>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</si>
  <si>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</si>
  <si>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</si>
  <si>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</si>
  <si>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</si>
  <si>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</si>
  <si>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</si>
  <si>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</si>
  <si>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</si>
  <si>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</si>
  <si>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</si>
  <si>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</si>
  <si>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</si>
  <si>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</si>
  <si>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</si>
  <si>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</si>
  <si>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</si>
  <si>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</si>
  <si>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</si>
  <si>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</si>
  <si>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</si>
  <si>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</si>
  <si>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4903336270009</t>
  </si>
  <si>
    <t>400844</t>
  </si>
  <si>
    <t>해외)호카론 핫팩(휴대용)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</si>
  <si>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</si>
  <si>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</si>
  <si>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</si>
  <si>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</si>
  <si>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</si>
  <si>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</si>
  <si>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</si>
  <si>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</si>
  <si>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</si>
  <si>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</si>
  <si>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</si>
  <si>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</si>
  <si>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</si>
  <si>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</si>
  <si>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</si>
  <si>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</si>
  <si>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</si>
  <si>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</si>
  <si>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</si>
  <si>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</si>
  <si>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</si>
  <si>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</si>
  <si>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</si>
  <si>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</si>
  <si>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</si>
  <si>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</si>
  <si>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</si>
  <si>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</si>
  <si>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</si>
  <si>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</si>
  <si>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</si>
  <si>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</si>
  <si>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</si>
  <si>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</si>
  <si>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</si>
  <si>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</si>
  <si>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</si>
  <si>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</si>
  <si>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</si>
  <si>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</si>
  <si>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</si>
  <si>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</si>
  <si>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</si>
  <si>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</si>
  <si>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</si>
  <si>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</si>
  <si>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</si>
  <si>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</si>
  <si>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</si>
  <si>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</si>
  <si>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</si>
  <si>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</si>
  <si>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</si>
  <si>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</si>
  <si>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</si>
  <si>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</si>
  <si>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</si>
  <si>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</si>
  <si>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</si>
  <si>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</si>
  <si>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</si>
  <si>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</si>
  <si>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</si>
  <si>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</si>
  <si>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</si>
  <si>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</si>
  <si>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</si>
  <si>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</si>
  <si>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</si>
  <si>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</si>
  <si>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</si>
  <si>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</si>
  <si>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</si>
  <si>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</si>
  <si>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</si>
  <si>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</si>
  <si>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</si>
  <si>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</si>
  <si>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</si>
  <si>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</si>
  <si>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</si>
  <si>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</si>
  <si>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</si>
  <si>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</si>
  <si>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</si>
  <si>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</si>
  <si>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</si>
  <si>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</si>
  <si>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</si>
  <si>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</si>
  <si>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</si>
  <si>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</si>
  <si>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</si>
  <si>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</si>
  <si>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</si>
  <si>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</si>
  <si>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</si>
  <si>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</si>
  <si>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</si>
  <si>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</si>
  <si>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</si>
  <si>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</si>
  <si>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</si>
  <si>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</si>
  <si>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</si>
  <si>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</si>
  <si>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</si>
  <si>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</si>
  <si>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</si>
  <si>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</si>
  <si>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</si>
  <si>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</si>
  <si>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</si>
  <si>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</si>
  <si>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</si>
  <si>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</si>
  <si>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</si>
  <si>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</si>
  <si>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</si>
  <si>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</si>
  <si>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</si>
  <si>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</si>
  <si>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</si>
  <si>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</si>
  <si>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</si>
  <si>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</si>
  <si>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</si>
  <si>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</si>
  <si>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</si>
  <si>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</si>
  <si>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</si>
  <si>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</si>
  <si>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</si>
  <si>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</si>
  <si>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</si>
  <si>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</si>
  <si>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</si>
  <si>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</si>
  <si>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</si>
  <si>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</si>
  <si>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</si>
  <si>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</si>
  <si>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</si>
  <si>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</si>
  <si>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</si>
  <si>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</si>
  <si>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</si>
  <si>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</si>
  <si>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</si>
  <si>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</si>
  <si>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</si>
  <si>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</si>
  <si>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</si>
  <si>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</si>
  <si>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</si>
  <si>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</si>
  <si>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</si>
  <si>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</si>
  <si>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</si>
  <si>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</si>
  <si>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</si>
  <si>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</si>
  <si>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</si>
  <si>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</si>
  <si>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</si>
  <si>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</si>
  <si>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</si>
  <si>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</si>
  <si>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</si>
  <si>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</si>
  <si>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</si>
  <si>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</si>
  <si>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</si>
  <si>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</si>
  <si>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</si>
  <si>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</si>
  <si>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</si>
  <si>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</si>
  <si>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</si>
  <si>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</si>
  <si>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</si>
  <si>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</si>
  <si>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</si>
  <si>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</si>
  <si>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</si>
  <si>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</si>
  <si>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</si>
  <si>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</si>
  <si>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</si>
  <si>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</si>
  <si>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</si>
  <si>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</si>
  <si>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</si>
  <si>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</si>
  <si>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</si>
  <si>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</si>
  <si>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</si>
  <si>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</si>
  <si>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</si>
  <si>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</si>
  <si>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</si>
  <si>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</si>
  <si>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</si>
  <si>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</si>
  <si>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</si>
  <si>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</si>
  <si>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</si>
  <si>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</si>
  <si>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</si>
  <si>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</si>
  <si>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</si>
  <si>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</si>
  <si>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</si>
  <si>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</si>
  <si>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</si>
  <si>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</si>
  <si>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</si>
  <si>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</si>
  <si>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</si>
  <si>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</si>
  <si>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</si>
  <si>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</si>
  <si>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</si>
  <si>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</si>
  <si>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</si>
  <si>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</si>
  <si>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</si>
  <si>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</si>
  <si>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</si>
  <si>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</si>
  <si>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</si>
  <si>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</si>
  <si>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</si>
  <si>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</si>
  <si>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</si>
  <si>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</si>
  <si>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</si>
  <si>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</si>
  <si>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</si>
  <si>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</si>
  <si>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</si>
  <si>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</si>
  <si>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</si>
  <si>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</si>
  <si>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</si>
  <si>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</si>
  <si>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</si>
  <si>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</si>
  <si>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</si>
  <si>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</si>
  <si>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</si>
  <si>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</si>
  <si>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</si>
  <si>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</si>
  <si>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</si>
  <si>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</si>
  <si>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</si>
  <si>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</si>
  <si>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</si>
  <si>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</si>
  <si>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</si>
  <si>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</si>
  <si>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</si>
  <si>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</si>
  <si>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</si>
  <si>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</si>
  <si>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</si>
  <si>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</si>
  <si>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</si>
  <si>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</si>
  <si>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</si>
  <si>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</si>
  <si>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</si>
  <si>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</si>
  <si>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</si>
  <si>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</si>
  <si>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</si>
  <si>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</si>
  <si>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</si>
  <si>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</si>
  <si>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</si>
  <si>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</si>
  <si>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</si>
  <si>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</si>
  <si>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</si>
  <si>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</si>
  <si>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</si>
  <si>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</si>
  <si>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</si>
  <si>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</si>
  <si>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</si>
  <si>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</si>
  <si>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</si>
  <si>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</si>
  <si>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</si>
  <si>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</si>
  <si>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</si>
  <si>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</si>
  <si>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</si>
  <si>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</si>
  <si>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</si>
  <si>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</si>
  <si>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</si>
  <si>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</si>
  <si>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</si>
  <si>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</si>
  <si>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</si>
  <si>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</si>
  <si>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</si>
  <si>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</si>
  <si>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</si>
  <si>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</si>
  <si>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</si>
  <si>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</si>
  <si>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</si>
  <si>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</si>
  <si>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</si>
  <si>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</si>
  <si>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</si>
  <si>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</si>
  <si>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</si>
  <si>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</si>
  <si>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</si>
  <si>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</si>
  <si>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</si>
  <si>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</si>
  <si>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</si>
  <si>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</si>
  <si>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</si>
  <si>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</si>
  <si>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</si>
  <si>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</si>
  <si>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</si>
  <si>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</si>
  <si>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</si>
  <si>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</si>
  <si>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</si>
  <si>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</si>
  <si>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</si>
  <si>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</si>
  <si>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</si>
  <si>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</si>
  <si>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</si>
  <si>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</si>
  <si>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</si>
  <si>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</si>
  <si>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</si>
  <si>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</si>
  <si>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</si>
  <si>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</si>
  <si>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</si>
  <si>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</si>
  <si>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</si>
  <si>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</si>
  <si>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</si>
  <si>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</si>
  <si>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</si>
  <si>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</si>
  <si>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</si>
  <si>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</si>
  <si>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</si>
  <si>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</si>
  <si>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</si>
  <si>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</si>
  <si>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</si>
  <si>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</si>
  <si>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</si>
  <si>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</si>
  <si>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</si>
  <si>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</si>
  <si>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</si>
  <si>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</si>
  <si>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</si>
  <si>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</si>
  <si>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</si>
  <si>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</si>
  <si>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</si>
  <si>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</si>
  <si>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</si>
  <si>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</si>
  <si>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</si>
  <si>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</si>
  <si>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</si>
  <si>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</si>
  <si>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</si>
  <si>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</si>
  <si>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</si>
  <si>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</si>
  <si>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</si>
  <si>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034244</t>
  </si>
  <si>
    <t>(주)피제이코리아</t>
  </si>
  <si>
    <t>8809139850836</t>
  </si>
  <si>
    <t>411727</t>
  </si>
  <si>
    <t>PJ)비프&amp;치즈100g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</si>
  <si>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</si>
  <si>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</si>
  <si>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</si>
  <si>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</si>
  <si>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</si>
  <si>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</si>
  <si>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</si>
  <si>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</si>
  <si>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</si>
  <si>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</si>
  <si>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</si>
  <si>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</si>
  <si>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1178179100018</t>
  </si>
  <si>
    <t>412689</t>
  </si>
  <si>
    <t>SH)액정강화유리(아이폰6용)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</si>
  <si>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</si>
  <si>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</si>
  <si>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</si>
  <si>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</si>
  <si>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</si>
  <si>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</si>
  <si>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</si>
  <si>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</si>
  <si>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</si>
  <si>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</si>
  <si>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</si>
  <si>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</si>
  <si>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</si>
  <si>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</si>
  <si>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</si>
  <si>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</si>
  <si>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</si>
  <si>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</si>
  <si>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</si>
  <si>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</si>
  <si>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</si>
  <si>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</si>
  <si>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</si>
  <si>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</si>
  <si>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</si>
  <si>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</si>
  <si>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</si>
  <si>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</si>
  <si>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</si>
  <si>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</si>
  <si>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</si>
  <si>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</si>
  <si>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</si>
  <si>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</si>
  <si>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</si>
  <si>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</si>
  <si>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</si>
  <si>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</si>
  <si>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</si>
  <si>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</si>
  <si>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</si>
  <si>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</si>
  <si>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</si>
  <si>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</si>
  <si>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</si>
  <si>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</si>
  <si>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</si>
  <si>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</si>
  <si>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</si>
  <si>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</si>
  <si>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</si>
  <si>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</si>
  <si>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</si>
  <si>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</si>
  <si>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</si>
  <si>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</si>
  <si>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</si>
  <si>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</si>
  <si>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</si>
  <si>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</si>
  <si>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</si>
  <si>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</si>
  <si>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</si>
  <si>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</si>
  <si>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</si>
  <si>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</si>
  <si>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</si>
  <si>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</si>
  <si>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</si>
  <si>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</si>
  <si>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</si>
  <si>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</si>
  <si>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</si>
  <si>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</si>
  <si>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</si>
  <si>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</si>
  <si>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</si>
  <si>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</si>
  <si>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</si>
  <si>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</si>
  <si>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</si>
  <si>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</si>
  <si>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</si>
  <si>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</si>
  <si>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</si>
  <si>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</si>
  <si>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</si>
  <si>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</si>
  <si>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</si>
  <si>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</si>
  <si>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</si>
  <si>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</si>
  <si>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</si>
  <si>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</si>
  <si>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</si>
  <si>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</si>
  <si>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</si>
  <si>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</si>
  <si>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</si>
  <si>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</si>
  <si>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</si>
  <si>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</si>
  <si>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</si>
  <si>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</si>
  <si>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</si>
  <si>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</si>
  <si>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</si>
  <si>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</si>
  <si>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</si>
  <si>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</si>
  <si>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</si>
  <si>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</si>
  <si>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</si>
  <si>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</si>
  <si>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</si>
  <si>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</si>
  <si>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</si>
  <si>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</si>
  <si>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</si>
  <si>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</si>
  <si>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</si>
  <si>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</si>
  <si>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</si>
  <si>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</si>
  <si>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</si>
  <si>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</si>
  <si>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</si>
  <si>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</si>
  <si>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</si>
  <si>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</si>
  <si>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</si>
  <si>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</si>
  <si>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</si>
  <si>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</si>
  <si>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</si>
  <si>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</si>
  <si>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</si>
  <si>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</si>
  <si>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</si>
  <si>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</si>
  <si>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</si>
  <si>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</si>
  <si>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</si>
  <si>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</si>
  <si>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</si>
  <si>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</si>
  <si>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</si>
  <si>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</si>
  <si>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</si>
  <si>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</si>
  <si>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</si>
  <si>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</si>
  <si>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</si>
  <si>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</si>
  <si>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</si>
  <si>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</si>
  <si>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</si>
  <si>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</si>
  <si>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</si>
  <si>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</si>
  <si>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</si>
  <si>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</si>
  <si>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</si>
  <si>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</si>
  <si>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</si>
  <si>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</si>
  <si>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</si>
  <si>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</si>
  <si>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</si>
  <si>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</si>
  <si>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</si>
  <si>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</si>
  <si>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</si>
  <si>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</si>
  <si>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</si>
  <si>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</si>
  <si>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</si>
  <si>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</si>
  <si>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</si>
  <si>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</si>
  <si>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</si>
  <si>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</si>
  <si>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</si>
  <si>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</si>
  <si>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</si>
  <si>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</si>
  <si>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</si>
  <si>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</si>
  <si>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</si>
  <si>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</si>
  <si>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</si>
  <si>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</si>
  <si>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</si>
  <si>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</si>
  <si>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</si>
  <si>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</si>
  <si>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</si>
  <si>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</si>
  <si>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</si>
  <si>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</si>
  <si>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</si>
  <si>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</si>
  <si>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</si>
  <si>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</si>
  <si>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</si>
  <si>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</si>
  <si>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</si>
  <si>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</si>
  <si>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</si>
  <si>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</si>
  <si>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</si>
  <si>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</si>
  <si>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</si>
  <si>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</si>
  <si>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</si>
  <si>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</si>
  <si>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</si>
  <si>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</si>
  <si>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</si>
  <si>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</si>
  <si>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</si>
  <si>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</si>
  <si>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</si>
  <si>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</si>
  <si>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</si>
  <si>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</si>
  <si>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</si>
  <si>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</si>
  <si>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</si>
  <si>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</si>
  <si>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</si>
  <si>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</si>
  <si>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</si>
  <si>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</si>
  <si>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</si>
  <si>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</si>
  <si>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</si>
  <si>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</si>
  <si>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</si>
  <si>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</si>
  <si>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</si>
  <si>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</si>
  <si>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</si>
  <si>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</si>
  <si>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</si>
  <si>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</si>
  <si>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</si>
  <si>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</si>
  <si>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</si>
  <si>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</si>
  <si>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</si>
  <si>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</si>
  <si>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</si>
  <si>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</si>
  <si>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</si>
  <si>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</si>
  <si>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</si>
  <si>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</si>
  <si>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</si>
  <si>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</si>
  <si>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</si>
  <si>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</si>
  <si>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</si>
  <si>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</si>
  <si>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</si>
  <si>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</si>
  <si>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</si>
  <si>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</si>
  <si>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</si>
  <si>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</si>
  <si>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</si>
  <si>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</si>
  <si>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</si>
  <si>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</si>
  <si>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</si>
  <si>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</si>
  <si>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</si>
  <si>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</si>
  <si>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</si>
  <si>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</si>
  <si>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</si>
  <si>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</si>
  <si>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</si>
  <si>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</si>
  <si>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</si>
  <si>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</si>
  <si>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</si>
  <si>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</si>
  <si>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</si>
  <si>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</si>
  <si>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</si>
  <si>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</si>
  <si>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</si>
  <si>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</si>
  <si>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</si>
  <si>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</si>
  <si>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</si>
  <si>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</si>
  <si>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</si>
  <si>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</si>
  <si>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</si>
  <si>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</si>
  <si>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</si>
  <si>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</si>
  <si>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</si>
  <si>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</si>
  <si>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</si>
  <si>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</si>
  <si>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</si>
  <si>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</si>
  <si>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</si>
  <si>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</si>
  <si>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</si>
  <si>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</si>
  <si>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</si>
  <si>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</si>
  <si>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</si>
  <si>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</si>
  <si>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</si>
  <si>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</si>
  <si>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</si>
  <si>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</si>
  <si>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</si>
  <si>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</si>
  <si>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</si>
  <si>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</si>
  <si>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</si>
  <si>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</si>
  <si>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</si>
  <si>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</si>
  <si>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</si>
  <si>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</si>
  <si>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</si>
  <si>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</si>
  <si>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</si>
  <si>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</si>
  <si>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</si>
  <si>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</si>
  <si>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</si>
  <si>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</si>
  <si>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</si>
  <si>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</si>
  <si>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</si>
  <si>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</si>
  <si>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</si>
  <si>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</si>
  <si>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</si>
  <si>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</si>
  <si>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</si>
  <si>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</si>
  <si>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</si>
  <si>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</si>
  <si>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</si>
  <si>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</si>
  <si>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</si>
  <si>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</si>
  <si>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</si>
  <si>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</si>
  <si>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</si>
  <si>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</si>
  <si>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</si>
  <si>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</si>
  <si>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</si>
  <si>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</si>
  <si>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</si>
  <si>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</si>
  <si>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</si>
  <si>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</si>
  <si>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</si>
  <si>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</si>
  <si>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</si>
  <si>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</si>
  <si>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</si>
  <si>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</si>
  <si>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</si>
  <si>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</si>
  <si>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</si>
  <si>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</si>
  <si>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</si>
  <si>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</si>
  <si>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</si>
  <si>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</si>
  <si>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</si>
  <si>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</si>
  <si>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</si>
  <si>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</si>
  <si>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</si>
  <si>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</si>
  <si>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</si>
  <si>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</si>
  <si>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</si>
  <si>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</si>
  <si>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</si>
  <si>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</si>
  <si>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</si>
  <si>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</si>
  <si>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</si>
  <si>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</si>
  <si>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</si>
  <si>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</si>
  <si>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</si>
  <si>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</si>
  <si>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</si>
  <si>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</si>
  <si>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</si>
  <si>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</si>
  <si>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</si>
  <si>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</si>
  <si>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</si>
  <si>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</si>
  <si>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</si>
  <si>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</si>
  <si>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</si>
  <si>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</si>
  <si>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</si>
  <si>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</si>
  <si>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</si>
  <si>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</si>
  <si>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</si>
  <si>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</si>
  <si>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</si>
  <si>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</si>
  <si>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</si>
  <si>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</si>
  <si>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</si>
  <si>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</si>
  <si>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</si>
  <si>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</si>
  <si>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</si>
  <si>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</si>
  <si>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</si>
  <si>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</si>
  <si>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</si>
  <si>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</si>
  <si>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</si>
  <si>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</si>
  <si>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</si>
  <si>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</si>
  <si>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</si>
  <si>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</si>
  <si>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</si>
  <si>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</si>
  <si>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</si>
  <si>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</si>
  <si>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</si>
  <si>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</si>
  <si>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</si>
  <si>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</si>
  <si>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</si>
  <si>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</si>
  <si>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</si>
  <si>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</si>
  <si>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</si>
  <si>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</si>
  <si>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</si>
  <si>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</si>
  <si>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</si>
  <si>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</si>
  <si>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</si>
  <si>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</si>
  <si>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</si>
  <si>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</si>
  <si>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</si>
  <si>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</si>
  <si>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</si>
  <si>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</si>
  <si>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</si>
  <si>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</si>
  <si>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</si>
  <si>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</si>
  <si>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</si>
  <si>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</si>
  <si>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</si>
  <si>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</si>
  <si>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</si>
  <si>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</si>
  <si>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</si>
  <si>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</si>
  <si>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</si>
  <si>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</si>
  <si>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</si>
  <si>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</si>
  <si>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</si>
  <si>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</si>
  <si>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</si>
  <si>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</si>
  <si>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</si>
  <si>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</si>
  <si>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</si>
  <si>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</si>
  <si>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</si>
  <si>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</si>
  <si>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</si>
  <si>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</si>
  <si>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</si>
  <si>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</si>
  <si>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</si>
  <si>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</si>
  <si>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</si>
  <si>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</si>
  <si>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</si>
  <si>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</si>
  <si>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</si>
  <si>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</si>
  <si>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</si>
  <si>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</si>
  <si>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</si>
  <si>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</si>
  <si>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</si>
  <si>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</si>
  <si>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</si>
  <si>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</si>
  <si>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</si>
  <si>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</si>
  <si>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</si>
  <si>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</si>
  <si>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</si>
  <si>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</si>
  <si>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</si>
  <si>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</si>
  <si>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</si>
  <si>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</si>
  <si>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</si>
  <si>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</si>
  <si>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</si>
  <si>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</si>
  <si>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</si>
  <si>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</si>
  <si>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</si>
  <si>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</si>
  <si>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</si>
  <si>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</si>
  <si>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</si>
  <si>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</si>
  <si>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</si>
  <si>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</si>
  <si>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</si>
  <si>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</si>
  <si>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</si>
  <si>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</si>
  <si>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</si>
  <si>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</si>
  <si>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</si>
  <si>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</si>
  <si>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</si>
  <si>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</si>
  <si>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</si>
  <si>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</si>
  <si>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</si>
  <si>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</si>
  <si>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</si>
  <si>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</si>
  <si>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</si>
  <si>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</si>
  <si>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</si>
  <si>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</si>
  <si>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</si>
  <si>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8809174211265</t>
  </si>
  <si>
    <t>434216</t>
  </si>
  <si>
    <t>비젼)뽀로로메탈소방차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</si>
  <si>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</si>
  <si>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</si>
  <si>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</si>
  <si>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</si>
  <si>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</si>
  <si>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</si>
  <si>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</si>
  <si>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</si>
  <si>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</si>
  <si>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</si>
  <si>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</si>
  <si>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</si>
  <si>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</si>
  <si>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</si>
  <si>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</si>
  <si>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</si>
  <si>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</si>
  <si>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</si>
  <si>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</si>
  <si>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</si>
  <si>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</si>
  <si>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</si>
  <si>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</si>
  <si>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</si>
  <si>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</si>
  <si>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</si>
  <si>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</si>
  <si>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</si>
  <si>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</si>
  <si>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</si>
  <si>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</si>
  <si>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</si>
  <si>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</si>
  <si>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</si>
  <si>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</si>
  <si>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</si>
  <si>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</si>
  <si>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</si>
  <si>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</si>
  <si>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</si>
  <si>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</si>
  <si>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</si>
  <si>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</si>
  <si>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</si>
  <si>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</si>
  <si>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</si>
  <si>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</si>
  <si>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</si>
  <si>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</si>
  <si>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</si>
  <si>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</si>
  <si>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</si>
  <si>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</si>
  <si>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</si>
  <si>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</si>
  <si>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</si>
  <si>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</si>
  <si>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</si>
  <si>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</si>
  <si>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</si>
  <si>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</si>
  <si>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</si>
  <si>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</si>
  <si>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</si>
  <si>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</si>
  <si>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</si>
  <si>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8809245343635</t>
  </si>
  <si>
    <t>435310</t>
  </si>
  <si>
    <t>비젼)로드파이터파이어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</si>
  <si>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</si>
  <si>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</si>
  <si>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</si>
  <si>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</si>
  <si>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</si>
  <si>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</si>
  <si>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</si>
  <si>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</si>
  <si>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</si>
  <si>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</si>
  <si>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</si>
  <si>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</si>
  <si>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</si>
  <si>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</si>
  <si>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</si>
  <si>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</si>
  <si>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</si>
  <si>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</si>
  <si>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</si>
  <si>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</si>
  <si>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</si>
  <si>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</si>
  <si>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</si>
  <si>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</si>
  <si>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</si>
  <si>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</si>
  <si>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</si>
  <si>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</si>
  <si>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</si>
  <si>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</si>
  <si>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</si>
  <si>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</si>
  <si>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</si>
  <si>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</si>
  <si>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</si>
  <si>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</si>
  <si>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</si>
  <si>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</si>
  <si>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</si>
  <si>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</si>
  <si>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</si>
  <si>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</si>
  <si>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</si>
  <si>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</si>
  <si>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</si>
  <si>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</si>
  <si>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</si>
  <si>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</si>
  <si>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</si>
  <si>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</si>
  <si>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</si>
  <si>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8809244050060</t>
  </si>
  <si>
    <t>817376</t>
  </si>
  <si>
    <t>무선조정카(더윈드카)</t>
  </si>
  <si>
    <t>8809146207845</t>
  </si>
  <si>
    <t>435293</t>
  </si>
  <si>
    <t>아이)모아블럭시리즈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</si>
  <si>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</si>
  <si>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</si>
  <si>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</si>
  <si>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</si>
  <si>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</si>
  <si>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</si>
  <si>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</si>
  <si>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</si>
  <si>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</si>
  <si>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</si>
  <si>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</si>
  <si>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</si>
  <si>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</si>
  <si>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</si>
  <si>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</si>
  <si>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</si>
  <si>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</si>
  <si>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</si>
  <si>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</si>
  <si>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</si>
  <si>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</si>
  <si>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</si>
  <si>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</si>
  <si>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</si>
  <si>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</si>
  <si>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</si>
  <si>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</si>
  <si>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</si>
  <si>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</si>
  <si>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</si>
  <si>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</si>
  <si>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</si>
  <si>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</si>
  <si>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</si>
  <si>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</si>
  <si>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</si>
  <si>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</si>
  <si>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</si>
  <si>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</si>
  <si>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</si>
  <si>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</si>
  <si>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</si>
  <si>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</si>
  <si>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</si>
  <si>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</si>
  <si>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</si>
  <si>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</si>
  <si>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</si>
  <si>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</si>
  <si>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</si>
  <si>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</si>
  <si>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8809514460278</t>
  </si>
  <si>
    <t>435403</t>
  </si>
  <si>
    <t>SH)모아바블럭(해적)301</t>
  </si>
  <si>
    <t>8809514460292</t>
  </si>
  <si>
    <t>435404</t>
  </si>
  <si>
    <t>SH)모아바블럭(해적)304</t>
  </si>
  <si>
    <t>8809514460339</t>
  </si>
  <si>
    <t>435405</t>
  </si>
  <si>
    <t>SH)모아바블럭(해적)314</t>
  </si>
  <si>
    <t>8809514460223</t>
  </si>
  <si>
    <t>435412</t>
  </si>
  <si>
    <t>SH)모아바블럭(소방차)901</t>
  </si>
  <si>
    <t>8809514460230</t>
  </si>
  <si>
    <t>435413</t>
  </si>
  <si>
    <t>SH)모아바블럭(소방차)902</t>
  </si>
  <si>
    <t>8809514460247</t>
  </si>
  <si>
    <t>435414</t>
  </si>
  <si>
    <t>SH)모아바블럭(소방차)903</t>
  </si>
  <si>
    <t>026125</t>
  </si>
  <si>
    <t>키드존(주)</t>
  </si>
  <si>
    <t>8809235600144</t>
  </si>
  <si>
    <t>433492</t>
  </si>
  <si>
    <t>키드존)병원놀이</t>
  </si>
  <si>
    <t>8809235600137</t>
  </si>
  <si>
    <t>433493</t>
  </si>
  <si>
    <t>키드존)소꼽놀이</t>
  </si>
  <si>
    <t>8809295815397</t>
  </si>
  <si>
    <t>435274</t>
  </si>
  <si>
    <t>키드존)요괴워치요요</t>
  </si>
  <si>
    <t>과세</t>
    <phoneticPr fontId="3" type="noConversion"/>
  </si>
  <si>
    <t>■ 에이치씨세종출고 ( 10월 28일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</si>
</sst>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00FF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AA2677"/>
  <sheetViews>
    <sheetView tabSelected="1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I595" sqref="I595"/>
    </sheetView>
  </sheetViews>
  <sheetFormatPr defaultColWidth="8.88671875"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60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61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10.332031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2" customWidth="1"/>
    <col min="26" max="26" width="4.21875" style="12" customWidth="1"/>
    <col min="27" max="27" width="27" style="63" bestFit="1" customWidth="1"/>
    <col min="28" max="16384" width="8.88671875" style="12"/>
  </cols>
  <sheetData>
    <row r="1" spans="1:27" ht="25.5" customHeight="1" x14ac:dyDescent="0.15">
      <c r="A1" s="1"/>
      <c r="B1" s="1"/>
      <c r="D1" s="3" t="s">
        <v>8541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8540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42673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42673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708</v>
      </c>
      <c r="N10" s="45">
        <f t="shared" si="0"/>
        <v>21240</v>
      </c>
      <c r="O10" s="45">
        <f t="shared" si="1"/>
        <v>2124</v>
      </c>
      <c r="P10" s="45">
        <f t="shared" si="2"/>
        <v>1146.9600000000003</v>
      </c>
      <c r="Q10" s="45">
        <f t="shared" si="3"/>
        <v>114.69600000000003</v>
      </c>
      <c r="R10" s="45">
        <f t="shared" si="4"/>
        <v>0</v>
      </c>
      <c r="S10" s="45">
        <v>38.232000000000006</v>
      </c>
      <c r="T10" s="46">
        <v>0</v>
      </c>
      <c r="U10" s="47">
        <f t="shared" si="5"/>
        <v>22102.344000000001</v>
      </c>
      <c r="V10" s="48">
        <v>736.74480000000005</v>
      </c>
      <c r="W10" s="49">
        <v>1</v>
      </c>
      <c r="X10" s="50">
        <f t="shared" si="6"/>
        <v>30</v>
      </c>
      <c r="Y10" s="51"/>
      <c r="Z10" s="52">
        <v>0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446</v>
      </c>
      <c r="N11" s="45">
        <f t="shared" si="0"/>
        <v>17840</v>
      </c>
      <c r="O11" s="45">
        <f t="shared" si="1"/>
        <v>1784</v>
      </c>
      <c r="P11" s="45">
        <f t="shared" si="2"/>
        <v>963.36000000000013</v>
      </c>
      <c r="Q11" s="45">
        <f t="shared" si="3"/>
        <v>96.336000000000013</v>
      </c>
      <c r="R11" s="45">
        <f t="shared" si="4"/>
        <v>0</v>
      </c>
      <c r="S11" s="45">
        <v>24.084000000000003</v>
      </c>
      <c r="T11" s="46">
        <v>0</v>
      </c>
      <c r="U11" s="47">
        <f t="shared" si="5"/>
        <v>18564.304</v>
      </c>
      <c r="V11" s="48">
        <v>464.10759999999999</v>
      </c>
      <c r="W11" s="49">
        <v>1</v>
      </c>
      <c r="X11" s="50">
        <f t="shared" si="6"/>
        <v>40</v>
      </c>
      <c r="Y11" s="51">
        <v>42673</v>
      </c>
      <c r="Z11" s="52">
        <v>0.33384615384615385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1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1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1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49">
        <v>1</v>
      </c>
      <c r="X19" s="50">
        <f t="shared" si="6"/>
        <v>40</v>
      </c>
      <c r="Y19" s="51"/>
      <c r="Z19" s="52">
        <v>0</v>
      </c>
      <c r="AA19" s="51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1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1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752</v>
      </c>
      <c r="N22" s="45">
        <f t="shared" si="0"/>
        <v>30080</v>
      </c>
      <c r="O22" s="45">
        <f t="shared" si="1"/>
        <v>3008</v>
      </c>
      <c r="P22" s="45">
        <f t="shared" si="2"/>
        <v>1624.3200000000002</v>
      </c>
      <c r="Q22" s="45">
        <f t="shared" si="3"/>
        <v>162.43200000000002</v>
      </c>
      <c r="R22" s="45">
        <f t="shared" si="4"/>
        <v>1606</v>
      </c>
      <c r="S22" s="45">
        <v>40.608000000000004</v>
      </c>
      <c r="T22" s="46">
        <v>40.15</v>
      </c>
      <c r="U22" s="47">
        <f t="shared" si="5"/>
        <v>29695.248</v>
      </c>
      <c r="V22" s="48">
        <v>742.38120000000004</v>
      </c>
      <c r="W22" s="49">
        <v>1</v>
      </c>
      <c r="X22" s="50">
        <f t="shared" si="6"/>
        <v>40</v>
      </c>
      <c r="Y22" s="51"/>
      <c r="Z22" s="52">
        <v>0</v>
      </c>
      <c r="AA22" s="51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1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1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42673</v>
      </c>
      <c r="Z25" s="52">
        <v>0.33378378378378376</v>
      </c>
      <c r="AA25" s="51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1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1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481</v>
      </c>
      <c r="N28" s="45">
        <f t="shared" si="0"/>
        <v>30784</v>
      </c>
      <c r="O28" s="45">
        <f t="shared" si="1"/>
        <v>3078.4</v>
      </c>
      <c r="P28" s="45">
        <f t="shared" si="2"/>
        <v>1662.3360000000002</v>
      </c>
      <c r="Q28" s="45">
        <f t="shared" si="3"/>
        <v>166.23360000000002</v>
      </c>
      <c r="R28" s="45">
        <f t="shared" si="4"/>
        <v>1643.84</v>
      </c>
      <c r="S28" s="45">
        <v>25.974000000000004</v>
      </c>
      <c r="T28" s="46">
        <v>25.684999999999999</v>
      </c>
      <c r="U28" s="47">
        <f t="shared" si="5"/>
        <v>30389.990400000002</v>
      </c>
      <c r="V28" s="48">
        <v>474.84360000000004</v>
      </c>
      <c r="W28" s="49">
        <v>1</v>
      </c>
      <c r="X28" s="50">
        <f t="shared" si="6"/>
        <v>64</v>
      </c>
      <c r="Y28" s="51">
        <v>42673</v>
      </c>
      <c r="Z28" s="52">
        <v>0.33285714285714285</v>
      </c>
      <c r="AA28" s="51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1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1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42673</v>
      </c>
      <c r="Z31" s="52">
        <v>0.33333333333333331</v>
      </c>
      <c r="AA31" s="51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1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1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1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1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49">
        <v>1</v>
      </c>
      <c r="X37" s="50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561</v>
      </c>
      <c r="N40" s="45">
        <f t="shared" si="0"/>
        <v>13464</v>
      </c>
      <c r="O40" s="45">
        <f t="shared" si="1"/>
        <v>1346.4</v>
      </c>
      <c r="P40" s="45">
        <f t="shared" si="2"/>
        <v>727.05600000000004</v>
      </c>
      <c r="Q40" s="45">
        <f t="shared" si="3"/>
        <v>72.705600000000004</v>
      </c>
      <c r="R40" s="45">
        <f t="shared" si="4"/>
        <v>0</v>
      </c>
      <c r="S40" s="45">
        <v>30.294000000000004</v>
      </c>
      <c r="T40" s="46">
        <v>0</v>
      </c>
      <c r="U40" s="47">
        <f t="shared" si="5"/>
        <v>14010.6384</v>
      </c>
      <c r="V40" s="48">
        <v>583.77660000000003</v>
      </c>
      <c r="W40" s="49">
        <v>1</v>
      </c>
      <c r="X40" s="50">
        <f t="shared" si="6"/>
        <v>24</v>
      </c>
      <c r="Y40" s="51"/>
      <c r="Z40" s="52">
        <v>0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561</v>
      </c>
      <c r="N41" s="45">
        <f t="shared" si="0"/>
        <v>13464</v>
      </c>
      <c r="O41" s="45">
        <f t="shared" si="1"/>
        <v>1346.4</v>
      </c>
      <c r="P41" s="45">
        <f t="shared" si="2"/>
        <v>727.05600000000004</v>
      </c>
      <c r="Q41" s="45">
        <f t="shared" si="3"/>
        <v>72.705600000000004</v>
      </c>
      <c r="R41" s="45">
        <f t="shared" si="4"/>
        <v>0</v>
      </c>
      <c r="S41" s="45">
        <v>30.294000000000004</v>
      </c>
      <c r="T41" s="46">
        <v>0</v>
      </c>
      <c r="U41" s="47">
        <f t="shared" si="5"/>
        <v>14010.6384</v>
      </c>
      <c r="V41" s="48">
        <v>583.77660000000003</v>
      </c>
      <c r="W41" s="49">
        <v>1</v>
      </c>
      <c r="X41" s="50">
        <f t="shared" si="6"/>
        <v>24</v>
      </c>
      <c r="Y41" s="51"/>
      <c r="Z41" s="52">
        <v>0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42673</v>
      </c>
      <c r="Z47" s="52">
        <v>0.2</v>
      </c>
      <c r="AA47" s="54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596</v>
      </c>
      <c r="N48" s="45">
        <f t="shared" si="0"/>
        <v>3576</v>
      </c>
      <c r="O48" s="45">
        <f t="shared" si="1"/>
        <v>357.6</v>
      </c>
      <c r="P48" s="45">
        <f t="shared" si="2"/>
        <v>193.10400000000004</v>
      </c>
      <c r="Q48" s="45">
        <f t="shared" si="3"/>
        <v>19.310400000000005</v>
      </c>
      <c r="R48" s="45">
        <f t="shared" si="4"/>
        <v>138.96</v>
      </c>
      <c r="S48" s="45">
        <v>32.184000000000005</v>
      </c>
      <c r="T48" s="46">
        <v>23.16</v>
      </c>
      <c r="U48" s="47">
        <f t="shared" si="5"/>
        <v>3582.2256000000002</v>
      </c>
      <c r="V48" s="48">
        <v>597.0376</v>
      </c>
      <c r="W48" s="49">
        <v>1</v>
      </c>
      <c r="X48" s="50">
        <f t="shared" si="6"/>
        <v>6</v>
      </c>
      <c r="Y48" s="51">
        <v>42673</v>
      </c>
      <c r="Z48" s="52">
        <v>0.33979475484606614</v>
      </c>
      <c r="AA48" s="54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42673</v>
      </c>
      <c r="Z53" s="52">
        <v>0.34</v>
      </c>
      <c r="AA53" s="54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340</v>
      </c>
      <c r="N56" s="45">
        <f t="shared" si="0"/>
        <v>10200</v>
      </c>
      <c r="O56" s="45">
        <f t="shared" si="1"/>
        <v>1020</v>
      </c>
      <c r="P56" s="45">
        <f t="shared" si="2"/>
        <v>550.80000000000007</v>
      </c>
      <c r="Q56" s="45">
        <f t="shared" si="3"/>
        <v>55.080000000000013</v>
      </c>
      <c r="R56" s="45">
        <f t="shared" si="4"/>
        <v>396.00000000000006</v>
      </c>
      <c r="S56" s="45">
        <v>18.360000000000003</v>
      </c>
      <c r="T56" s="46">
        <v>13.200000000000001</v>
      </c>
      <c r="U56" s="47">
        <f t="shared" si="5"/>
        <v>10218.120000000001</v>
      </c>
      <c r="V56" s="48">
        <v>340.60400000000004</v>
      </c>
      <c r="W56" s="49">
        <v>1</v>
      </c>
      <c r="X56" s="50">
        <f t="shared" si="6"/>
        <v>30</v>
      </c>
      <c r="Y56" s="51">
        <v>42673</v>
      </c>
      <c r="Z56" s="52">
        <v>0.34</v>
      </c>
      <c r="AA56" s="54" t="s">
        <v>185</v>
      </c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42673</v>
      </c>
      <c r="Z65" s="52">
        <v>0.34</v>
      </c>
      <c r="AA65" s="54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42673</v>
      </c>
      <c r="Z66" s="52">
        <v>0.34</v>
      </c>
      <c r="AA66" s="54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5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42673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5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42673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42673</v>
      </c>
      <c r="Z73" s="52">
        <v>0.37610619469026546</v>
      </c>
      <c r="AA73" s="54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748</v>
      </c>
      <c r="N74" s="45">
        <f t="shared" si="7"/>
        <v>17952</v>
      </c>
      <c r="O74" s="45">
        <f t="shared" si="8"/>
        <v>1795.2</v>
      </c>
      <c r="P74" s="45">
        <f t="shared" si="9"/>
        <v>969.40800000000013</v>
      </c>
      <c r="Q74" s="45">
        <f t="shared" si="10"/>
        <v>96.940800000000024</v>
      </c>
      <c r="R74" s="45">
        <f t="shared" si="11"/>
        <v>696.96</v>
      </c>
      <c r="S74" s="45">
        <v>40.392000000000003</v>
      </c>
      <c r="T74" s="46">
        <v>29.04</v>
      </c>
      <c r="U74" s="47">
        <f t="shared" si="12"/>
        <v>17983.891200000002</v>
      </c>
      <c r="V74" s="48">
        <v>749.32880000000011</v>
      </c>
      <c r="W74" s="49">
        <v>1</v>
      </c>
      <c r="X74" s="50">
        <f t="shared" si="13"/>
        <v>24</v>
      </c>
      <c r="Y74" s="51">
        <v>42673</v>
      </c>
      <c r="Z74" s="52">
        <v>0.34</v>
      </c>
      <c r="AA74" s="54" t="s">
        <v>185</v>
      </c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2448000</v>
      </c>
      <c r="O78" s="45">
        <f t="shared" si="8"/>
        <v>244800</v>
      </c>
      <c r="P78" s="45">
        <f t="shared" si="9"/>
        <v>132192.00000000003</v>
      </c>
      <c r="Q78" s="45">
        <f t="shared" si="10"/>
        <v>13219.200000000004</v>
      </c>
      <c r="R78" s="45">
        <f t="shared" si="11"/>
        <v>95040</v>
      </c>
      <c r="S78" s="45">
        <v>22.032000000000004</v>
      </c>
      <c r="T78" s="46">
        <v>15.84</v>
      </c>
      <c r="U78" s="47">
        <f t="shared" si="12"/>
        <v>2452348.7999999998</v>
      </c>
      <c r="V78" s="48">
        <v>408.72479999999996</v>
      </c>
      <c r="W78" s="49">
        <v>200</v>
      </c>
      <c r="X78" s="50">
        <f t="shared" si="13"/>
        <v>6000</v>
      </c>
      <c r="Y78" s="51">
        <v>42673</v>
      </c>
      <c r="Z78" s="52">
        <v>0.34</v>
      </c>
      <c r="AA78" s="54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873</v>
      </c>
      <c r="N79" s="45">
        <f t="shared" si="7"/>
        <v>5238</v>
      </c>
      <c r="O79" s="45">
        <f t="shared" si="8"/>
        <v>523.80000000000007</v>
      </c>
      <c r="P79" s="45">
        <f t="shared" si="9"/>
        <v>282.85200000000003</v>
      </c>
      <c r="Q79" s="45">
        <f t="shared" si="10"/>
        <v>28.285200000000003</v>
      </c>
      <c r="R79" s="45">
        <f t="shared" si="11"/>
        <v>203.52</v>
      </c>
      <c r="S79" s="45">
        <v>47.142000000000003</v>
      </c>
      <c r="T79" s="46">
        <v>33.92</v>
      </c>
      <c r="U79" s="47">
        <f t="shared" si="12"/>
        <v>5247.1427999999996</v>
      </c>
      <c r="V79" s="48">
        <v>874.52379999999994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42673</v>
      </c>
      <c r="Z88" s="52">
        <v>0.34047619047619049</v>
      </c>
      <c r="AA88" s="54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42673</v>
      </c>
      <c r="Z89" s="52">
        <v>0.1853932584269663</v>
      </c>
      <c r="AA89" s="54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42673</v>
      </c>
      <c r="Z90" s="52">
        <v>0.5</v>
      </c>
      <c r="AA90" s="54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748</v>
      </c>
      <c r="N91" s="45">
        <f t="shared" si="7"/>
        <v>17952</v>
      </c>
      <c r="O91" s="45">
        <f t="shared" si="8"/>
        <v>1795.2</v>
      </c>
      <c r="P91" s="45">
        <f t="shared" si="9"/>
        <v>969.40800000000013</v>
      </c>
      <c r="Q91" s="45">
        <f t="shared" si="10"/>
        <v>96.940800000000024</v>
      </c>
      <c r="R91" s="45">
        <f t="shared" si="11"/>
        <v>696.96</v>
      </c>
      <c r="S91" s="45">
        <v>40.392000000000003</v>
      </c>
      <c r="T91" s="46">
        <v>29.04</v>
      </c>
      <c r="U91" s="47">
        <f t="shared" si="12"/>
        <v>17983.891200000002</v>
      </c>
      <c r="V91" s="48">
        <v>749.32880000000011</v>
      </c>
      <c r="W91" s="49">
        <v>1</v>
      </c>
      <c r="X91" s="50">
        <f t="shared" si="13"/>
        <v>24</v>
      </c>
      <c r="Y91" s="51">
        <v>42673</v>
      </c>
      <c r="Z91" s="52">
        <v>0.34</v>
      </c>
      <c r="AA91" s="54" t="s">
        <v>185</v>
      </c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1039</v>
      </c>
      <c r="N93" s="45">
        <f t="shared" si="7"/>
        <v>24936</v>
      </c>
      <c r="O93" s="45">
        <f t="shared" si="8"/>
        <v>2493.6000000000004</v>
      </c>
      <c r="P93" s="45">
        <f t="shared" si="9"/>
        <v>1346.5440000000003</v>
      </c>
      <c r="Q93" s="45">
        <f t="shared" si="10"/>
        <v>134.65440000000004</v>
      </c>
      <c r="R93" s="45">
        <f t="shared" si="11"/>
        <v>968.64</v>
      </c>
      <c r="S93" s="45">
        <v>56.106000000000009</v>
      </c>
      <c r="T93" s="46">
        <v>40.36</v>
      </c>
      <c r="U93" s="47">
        <f t="shared" si="12"/>
        <v>24979.761599999998</v>
      </c>
      <c r="V93" s="48">
        <v>1040.8234</v>
      </c>
      <c r="W93" s="49">
        <v>1</v>
      </c>
      <c r="X93" s="50">
        <f t="shared" si="13"/>
        <v>24</v>
      </c>
      <c r="Y93" s="51"/>
      <c r="Z93" s="52">
        <v>0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144</v>
      </c>
      <c r="N94" s="45">
        <f t="shared" si="7"/>
        <v>2880</v>
      </c>
      <c r="O94" s="45">
        <f t="shared" si="8"/>
        <v>288</v>
      </c>
      <c r="P94" s="45">
        <f t="shared" si="9"/>
        <v>155.52000000000001</v>
      </c>
      <c r="Q94" s="45">
        <f t="shared" si="10"/>
        <v>15.552000000000001</v>
      </c>
      <c r="R94" s="45">
        <f t="shared" si="11"/>
        <v>112.00000000000001</v>
      </c>
      <c r="S94" s="45">
        <v>7.7760000000000007</v>
      </c>
      <c r="T94" s="46">
        <v>5.6000000000000005</v>
      </c>
      <c r="U94" s="47">
        <f t="shared" si="12"/>
        <v>2884.9279999999999</v>
      </c>
      <c r="V94" s="48">
        <v>144.24639999999999</v>
      </c>
      <c r="W94" s="49">
        <v>1</v>
      </c>
      <c r="X94" s="50">
        <f t="shared" si="13"/>
        <v>20</v>
      </c>
      <c r="Y94" s="51">
        <v>42673</v>
      </c>
      <c r="Z94" s="52">
        <v>0.5</v>
      </c>
      <c r="AA94" s="54" t="s">
        <v>185</v>
      </c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42673</v>
      </c>
      <c r="Z96" s="52">
        <v>0.34090909090909088</v>
      </c>
      <c r="AA96" s="54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855</v>
      </c>
      <c r="N98" s="45">
        <f t="shared" si="7"/>
        <v>5130</v>
      </c>
      <c r="O98" s="45">
        <f t="shared" si="8"/>
        <v>513</v>
      </c>
      <c r="P98" s="45">
        <f t="shared" si="9"/>
        <v>277.02000000000004</v>
      </c>
      <c r="Q98" s="45">
        <f t="shared" si="10"/>
        <v>27.702000000000005</v>
      </c>
      <c r="R98" s="45">
        <f t="shared" si="11"/>
        <v>199.20000000000002</v>
      </c>
      <c r="S98" s="45">
        <v>46.170000000000009</v>
      </c>
      <c r="T98" s="46">
        <v>33.200000000000003</v>
      </c>
      <c r="U98" s="47">
        <f t="shared" si="12"/>
        <v>5139.0779999999995</v>
      </c>
      <c r="V98" s="48">
        <v>856.51299999999992</v>
      </c>
      <c r="W98" s="49">
        <v>1</v>
      </c>
      <c r="X98" s="50">
        <f t="shared" si="13"/>
        <v>6</v>
      </c>
      <c r="Y98" s="51"/>
      <c r="Z98" s="52">
        <v>0</v>
      </c>
      <c r="AA98" s="53"/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42673</v>
      </c>
      <c r="Z99" s="52">
        <v>0.3</v>
      </c>
      <c r="AA99" s="54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42673</v>
      </c>
      <c r="Z100" s="52">
        <v>0.3</v>
      </c>
      <c r="AA100" s="54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42673</v>
      </c>
      <c r="Z101" s="52">
        <v>0.34003091190108192</v>
      </c>
      <c r="AA101" s="54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42673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546</v>
      </c>
      <c r="N104" s="45">
        <f t="shared" si="7"/>
        <v>13104</v>
      </c>
      <c r="O104" s="45">
        <f t="shared" si="8"/>
        <v>1310.4000000000001</v>
      </c>
      <c r="P104" s="45">
        <f t="shared" si="9"/>
        <v>707.61599999999999</v>
      </c>
      <c r="Q104" s="45">
        <f t="shared" si="10"/>
        <v>70.761600000000001</v>
      </c>
      <c r="R104" s="45">
        <f t="shared" si="11"/>
        <v>508.79999999999995</v>
      </c>
      <c r="S104" s="45">
        <v>29.484000000000002</v>
      </c>
      <c r="T104" s="46">
        <v>21.2</v>
      </c>
      <c r="U104" s="47">
        <f t="shared" si="12"/>
        <v>13127.222400000001</v>
      </c>
      <c r="V104" s="48">
        <v>546.96760000000006</v>
      </c>
      <c r="W104" s="49">
        <v>1</v>
      </c>
      <c r="X104" s="50">
        <f t="shared" si="13"/>
        <v>24</v>
      </c>
      <c r="Y104" s="51"/>
      <c r="Z104" s="52">
        <v>0</v>
      </c>
      <c r="AA104" s="53"/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1039</v>
      </c>
      <c r="N105" s="45">
        <f t="shared" si="7"/>
        <v>24936</v>
      </c>
      <c r="O105" s="45">
        <f t="shared" si="8"/>
        <v>2493.6000000000004</v>
      </c>
      <c r="P105" s="45">
        <f t="shared" si="9"/>
        <v>1346.5440000000003</v>
      </c>
      <c r="Q105" s="45">
        <f t="shared" si="10"/>
        <v>134.65440000000004</v>
      </c>
      <c r="R105" s="45">
        <f t="shared" si="11"/>
        <v>968.64</v>
      </c>
      <c r="S105" s="45">
        <v>56.106000000000009</v>
      </c>
      <c r="T105" s="46">
        <v>40.36</v>
      </c>
      <c r="U105" s="47">
        <f t="shared" si="12"/>
        <v>24979.761599999998</v>
      </c>
      <c r="V105" s="48">
        <v>1040.8234</v>
      </c>
      <c r="W105" s="49">
        <v>1</v>
      </c>
      <c r="X105" s="50">
        <f t="shared" si="13"/>
        <v>24</v>
      </c>
      <c r="Y105" s="51"/>
      <c r="Z105" s="52">
        <v>0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873</v>
      </c>
      <c r="N108" s="45">
        <f t="shared" si="7"/>
        <v>5238</v>
      </c>
      <c r="O108" s="45">
        <f t="shared" si="8"/>
        <v>523.80000000000007</v>
      </c>
      <c r="P108" s="45">
        <f t="shared" si="9"/>
        <v>282.85200000000003</v>
      </c>
      <c r="Q108" s="45">
        <f t="shared" si="10"/>
        <v>28.285200000000003</v>
      </c>
      <c r="R108" s="45">
        <f t="shared" si="11"/>
        <v>203.52</v>
      </c>
      <c r="S108" s="45">
        <v>47.142000000000003</v>
      </c>
      <c r="T108" s="46">
        <v>33.92</v>
      </c>
      <c r="U108" s="47">
        <f t="shared" si="12"/>
        <v>5247.1427999999996</v>
      </c>
      <c r="V108" s="48">
        <v>874.52379999999994</v>
      </c>
      <c r="W108" s="49">
        <v>1</v>
      </c>
      <c r="X108" s="50">
        <f t="shared" si="13"/>
        <v>6</v>
      </c>
      <c r="Y108" s="51"/>
      <c r="Z108" s="52">
        <v>0</v>
      </c>
      <c r="AA108" s="53"/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42673</v>
      </c>
      <c r="Z109" s="52">
        <v>0.34</v>
      </c>
      <c r="AA109" s="54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42673</v>
      </c>
      <c r="Z113" s="52">
        <v>0.5</v>
      </c>
      <c r="AA113" s="54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42673</v>
      </c>
      <c r="Z114" s="52">
        <v>0.3</v>
      </c>
      <c r="AA114" s="54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42673</v>
      </c>
      <c r="Z116" s="52">
        <v>0.34</v>
      </c>
      <c r="AA116" s="54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42673</v>
      </c>
      <c r="Z117" s="52">
        <v>0.34</v>
      </c>
      <c r="AA117" s="54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271</v>
      </c>
      <c r="N119" s="45">
        <f t="shared" si="7"/>
        <v>6504</v>
      </c>
      <c r="O119" s="45">
        <f t="shared" si="8"/>
        <v>650.40000000000009</v>
      </c>
      <c r="P119" s="45">
        <f t="shared" si="9"/>
        <v>351.21600000000007</v>
      </c>
      <c r="Q119" s="45">
        <f t="shared" si="10"/>
        <v>35.121600000000008</v>
      </c>
      <c r="R119" s="45">
        <f t="shared" si="11"/>
        <v>252.48</v>
      </c>
      <c r="S119" s="45">
        <v>14.634000000000002</v>
      </c>
      <c r="T119" s="46">
        <v>10.52</v>
      </c>
      <c r="U119" s="47">
        <f t="shared" si="12"/>
        <v>6515.5823999999993</v>
      </c>
      <c r="V119" s="48">
        <v>271.48259999999999</v>
      </c>
      <c r="W119" s="49">
        <v>1</v>
      </c>
      <c r="X119" s="50">
        <f t="shared" si="13"/>
        <v>24</v>
      </c>
      <c r="Y119" s="51">
        <v>42673</v>
      </c>
      <c r="Z119" s="52">
        <v>0.49904761904761907</v>
      </c>
      <c r="AA119" s="54" t="s">
        <v>185</v>
      </c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857</v>
      </c>
      <c r="N120" s="45">
        <f t="shared" si="7"/>
        <v>20568</v>
      </c>
      <c r="O120" s="45">
        <f t="shared" si="8"/>
        <v>2056.8000000000002</v>
      </c>
      <c r="P120" s="45">
        <f t="shared" si="9"/>
        <v>1110.672</v>
      </c>
      <c r="Q120" s="45">
        <f t="shared" si="10"/>
        <v>111.06720000000001</v>
      </c>
      <c r="R120" s="45">
        <f t="shared" si="11"/>
        <v>798.72</v>
      </c>
      <c r="S120" s="45">
        <v>46.278000000000006</v>
      </c>
      <c r="T120" s="46">
        <v>33.28</v>
      </c>
      <c r="U120" s="47">
        <f t="shared" si="12"/>
        <v>20604.340799999998</v>
      </c>
      <c r="V120" s="48">
        <v>858.51419999999996</v>
      </c>
      <c r="W120" s="49">
        <v>1</v>
      </c>
      <c r="X120" s="50">
        <f t="shared" si="13"/>
        <v>24</v>
      </c>
      <c r="Y120" s="51">
        <v>42673</v>
      </c>
      <c r="Z120" s="52">
        <v>0.3396825396825397</v>
      </c>
      <c r="AA120" s="54" t="s">
        <v>185</v>
      </c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857</v>
      </c>
      <c r="N121" s="45">
        <f t="shared" si="7"/>
        <v>20568</v>
      </c>
      <c r="O121" s="45">
        <f t="shared" si="8"/>
        <v>2056.8000000000002</v>
      </c>
      <c r="P121" s="45">
        <f t="shared" si="9"/>
        <v>1110.672</v>
      </c>
      <c r="Q121" s="45">
        <f t="shared" si="10"/>
        <v>111.06720000000001</v>
      </c>
      <c r="R121" s="45">
        <f t="shared" si="11"/>
        <v>798.72</v>
      </c>
      <c r="S121" s="45">
        <v>46.278000000000006</v>
      </c>
      <c r="T121" s="46">
        <v>33.28</v>
      </c>
      <c r="U121" s="47">
        <f t="shared" si="12"/>
        <v>20604.340799999998</v>
      </c>
      <c r="V121" s="48">
        <v>858.51419999999996</v>
      </c>
      <c r="W121" s="49">
        <v>1</v>
      </c>
      <c r="X121" s="50">
        <f t="shared" si="13"/>
        <v>24</v>
      </c>
      <c r="Y121" s="51">
        <v>42673</v>
      </c>
      <c r="Z121" s="52">
        <v>0.3396825396825397</v>
      </c>
      <c r="AA121" s="54" t="s">
        <v>185</v>
      </c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731</v>
      </c>
      <c r="N122" s="45">
        <f t="shared" si="7"/>
        <v>4386</v>
      </c>
      <c r="O122" s="45">
        <f t="shared" si="8"/>
        <v>438.6</v>
      </c>
      <c r="P122" s="45">
        <f t="shared" si="9"/>
        <v>236.84400000000002</v>
      </c>
      <c r="Q122" s="45">
        <f t="shared" si="10"/>
        <v>23.684400000000004</v>
      </c>
      <c r="R122" s="45">
        <f t="shared" si="11"/>
        <v>170.4</v>
      </c>
      <c r="S122" s="45">
        <v>39.474000000000004</v>
      </c>
      <c r="T122" s="46">
        <v>28.400000000000002</v>
      </c>
      <c r="U122" s="47">
        <f t="shared" si="12"/>
        <v>4393.6716000000006</v>
      </c>
      <c r="V122" s="48">
        <v>732.2786000000001</v>
      </c>
      <c r="W122" s="49">
        <v>1</v>
      </c>
      <c r="X122" s="50">
        <f t="shared" si="13"/>
        <v>6</v>
      </c>
      <c r="Y122" s="51"/>
      <c r="Z122" s="52">
        <v>0</v>
      </c>
      <c r="AA122" s="53"/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731</v>
      </c>
      <c r="N123" s="45">
        <f t="shared" si="7"/>
        <v>4386</v>
      </c>
      <c r="O123" s="45">
        <f t="shared" si="8"/>
        <v>438.6</v>
      </c>
      <c r="P123" s="45">
        <f t="shared" si="9"/>
        <v>236.84400000000002</v>
      </c>
      <c r="Q123" s="45">
        <f t="shared" si="10"/>
        <v>23.684400000000004</v>
      </c>
      <c r="R123" s="45">
        <f t="shared" si="11"/>
        <v>170.4</v>
      </c>
      <c r="S123" s="45">
        <v>39.474000000000004</v>
      </c>
      <c r="T123" s="46">
        <v>28.400000000000002</v>
      </c>
      <c r="U123" s="47">
        <f t="shared" si="12"/>
        <v>4393.6716000000006</v>
      </c>
      <c r="V123" s="48">
        <v>732.2786000000001</v>
      </c>
      <c r="W123" s="49">
        <v>1</v>
      </c>
      <c r="X123" s="50">
        <f t="shared" si="13"/>
        <v>6</v>
      </c>
      <c r="Y123" s="51"/>
      <c r="Z123" s="52">
        <v>0</v>
      </c>
      <c r="AA123" s="53"/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24</v>
      </c>
      <c r="K127" s="44" t="s">
        <v>35</v>
      </c>
      <c r="L127" s="41">
        <v>1800</v>
      </c>
      <c r="M127" s="45">
        <v>876</v>
      </c>
      <c r="N127" s="45">
        <f t="shared" si="7"/>
        <v>21024</v>
      </c>
      <c r="O127" s="45">
        <f t="shared" si="8"/>
        <v>2102.4</v>
      </c>
      <c r="P127" s="45">
        <f t="shared" si="9"/>
        <v>1135.296</v>
      </c>
      <c r="Q127" s="45">
        <f t="shared" si="10"/>
        <v>113.52960000000002</v>
      </c>
      <c r="R127" s="45">
        <f t="shared" si="11"/>
        <v>816</v>
      </c>
      <c r="S127" s="45">
        <v>47.304000000000002</v>
      </c>
      <c r="T127" s="46">
        <v>34</v>
      </c>
      <c r="U127" s="47">
        <f t="shared" si="12"/>
        <v>21061.574400000001</v>
      </c>
      <c r="V127" s="48">
        <v>877.56560000000002</v>
      </c>
      <c r="W127" s="49">
        <v>1</v>
      </c>
      <c r="X127" s="50">
        <f t="shared" si="13"/>
        <v>24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1000</v>
      </c>
      <c r="M129" s="45">
        <v>515</v>
      </c>
      <c r="N129" s="45">
        <f t="shared" si="7"/>
        <v>15450</v>
      </c>
      <c r="O129" s="45">
        <f t="shared" si="8"/>
        <v>1545</v>
      </c>
      <c r="P129" s="45">
        <f t="shared" si="9"/>
        <v>834.30000000000007</v>
      </c>
      <c r="Q129" s="45">
        <f t="shared" si="10"/>
        <v>83.43</v>
      </c>
      <c r="R129" s="45">
        <f t="shared" si="11"/>
        <v>600</v>
      </c>
      <c r="S129" s="45">
        <v>27.810000000000002</v>
      </c>
      <c r="T129" s="46">
        <v>20</v>
      </c>
      <c r="U129" s="47">
        <f t="shared" si="12"/>
        <v>15477.27</v>
      </c>
      <c r="V129" s="48">
        <v>515.90899999999999</v>
      </c>
      <c r="W129" s="49">
        <v>1</v>
      </c>
      <c r="X129" s="50">
        <f t="shared" si="13"/>
        <v>30</v>
      </c>
      <c r="Y129" s="51"/>
      <c r="Z129" s="52">
        <v>0</v>
      </c>
      <c r="AA129" s="53"/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30</v>
      </c>
      <c r="K130" s="44" t="s">
        <v>35</v>
      </c>
      <c r="L130" s="41">
        <v>1100</v>
      </c>
      <c r="M130" s="45">
        <v>408</v>
      </c>
      <c r="N130" s="45">
        <f t="shared" si="7"/>
        <v>12240</v>
      </c>
      <c r="O130" s="45">
        <f t="shared" si="8"/>
        <v>1224</v>
      </c>
      <c r="P130" s="45">
        <f t="shared" si="9"/>
        <v>660.96000000000015</v>
      </c>
      <c r="Q130" s="45">
        <f t="shared" si="10"/>
        <v>66.096000000000018</v>
      </c>
      <c r="R130" s="45">
        <f t="shared" si="11"/>
        <v>475.2</v>
      </c>
      <c r="S130" s="45">
        <v>22.032000000000004</v>
      </c>
      <c r="T130" s="46">
        <v>15.84</v>
      </c>
      <c r="U130" s="47">
        <f t="shared" si="12"/>
        <v>12261.743999999999</v>
      </c>
      <c r="V130" s="48">
        <v>408.72479999999996</v>
      </c>
      <c r="W130" s="49">
        <v>1</v>
      </c>
      <c r="X130" s="50">
        <f t="shared" si="13"/>
        <v>30</v>
      </c>
      <c r="Y130" s="51">
        <v>42673</v>
      </c>
      <c r="Z130" s="52">
        <v>0.34</v>
      </c>
      <c r="AA130" s="54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24</v>
      </c>
      <c r="K131" s="44" t="s">
        <v>35</v>
      </c>
      <c r="L131" s="41">
        <v>1800</v>
      </c>
      <c r="M131" s="45">
        <v>433</v>
      </c>
      <c r="N131" s="45">
        <f t="shared" ref="N131:N194" si="14">M131*X131</f>
        <v>10392</v>
      </c>
      <c r="O131" s="45">
        <f t="shared" ref="O131:O194" si="15">IF(K131="과세",N131*0.1,0)</f>
        <v>1039.2</v>
      </c>
      <c r="P131" s="45">
        <f t="shared" ref="P131:P194" si="16">S131*X131</f>
        <v>561.16800000000001</v>
      </c>
      <c r="Q131" s="45">
        <f t="shared" ref="Q131:Q194" si="17">P131*0.1</f>
        <v>56.116800000000005</v>
      </c>
      <c r="R131" s="45">
        <f t="shared" ref="R131:R194" si="18">T131*X131</f>
        <v>403.20000000000005</v>
      </c>
      <c r="S131" s="45">
        <v>23.382000000000001</v>
      </c>
      <c r="T131" s="46">
        <v>16.8</v>
      </c>
      <c r="U131" s="47">
        <f t="shared" ref="U131:U194" si="19">N131+O131-P131-Q131-R131</f>
        <v>10410.715200000001</v>
      </c>
      <c r="V131" s="48">
        <v>433.77980000000002</v>
      </c>
      <c r="W131" s="49">
        <v>1</v>
      </c>
      <c r="X131" s="50">
        <f t="shared" ref="X131:X194" si="20">J131*W131</f>
        <v>24</v>
      </c>
      <c r="Y131" s="51">
        <v>42673</v>
      </c>
      <c r="Z131" s="52">
        <v>0.5</v>
      </c>
      <c r="AA131" s="54" t="s">
        <v>185</v>
      </c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680</v>
      </c>
      <c r="N132" s="45">
        <f t="shared" si="14"/>
        <v>4080</v>
      </c>
      <c r="O132" s="45">
        <f t="shared" si="15"/>
        <v>408</v>
      </c>
      <c r="P132" s="45">
        <f t="shared" si="16"/>
        <v>220.32000000000005</v>
      </c>
      <c r="Q132" s="45">
        <f t="shared" si="17"/>
        <v>22.032000000000007</v>
      </c>
      <c r="R132" s="45">
        <f t="shared" si="18"/>
        <v>158.4</v>
      </c>
      <c r="S132" s="45">
        <v>36.720000000000006</v>
      </c>
      <c r="T132" s="46">
        <v>26.400000000000002</v>
      </c>
      <c r="U132" s="47">
        <f t="shared" si="19"/>
        <v>4087.248</v>
      </c>
      <c r="V132" s="48">
        <v>681.20799999999997</v>
      </c>
      <c r="W132" s="49">
        <v>1</v>
      </c>
      <c r="X132" s="50">
        <f t="shared" si="20"/>
        <v>6</v>
      </c>
      <c r="Y132" s="51">
        <v>42673</v>
      </c>
      <c r="Z132" s="52">
        <v>0.34</v>
      </c>
      <c r="AA132" s="54" t="s">
        <v>185</v>
      </c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2000</v>
      </c>
      <c r="M133" s="45">
        <v>680</v>
      </c>
      <c r="N133" s="45">
        <f t="shared" si="14"/>
        <v>4080</v>
      </c>
      <c r="O133" s="45">
        <f t="shared" si="15"/>
        <v>408</v>
      </c>
      <c r="P133" s="45">
        <f t="shared" si="16"/>
        <v>220.32000000000005</v>
      </c>
      <c r="Q133" s="45">
        <f t="shared" si="17"/>
        <v>22.032000000000007</v>
      </c>
      <c r="R133" s="45">
        <f t="shared" si="18"/>
        <v>158.4</v>
      </c>
      <c r="S133" s="45">
        <v>36.720000000000006</v>
      </c>
      <c r="T133" s="46">
        <v>26.400000000000002</v>
      </c>
      <c r="U133" s="47">
        <f t="shared" si="19"/>
        <v>4087.248</v>
      </c>
      <c r="V133" s="48">
        <v>681.20799999999997</v>
      </c>
      <c r="W133" s="49">
        <v>1</v>
      </c>
      <c r="X133" s="50">
        <f t="shared" si="20"/>
        <v>6</v>
      </c>
      <c r="Y133" s="51">
        <v>42673</v>
      </c>
      <c r="Z133" s="52">
        <v>0.34</v>
      </c>
      <c r="AA133" s="54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873</v>
      </c>
      <c r="N134" s="45">
        <f t="shared" si="14"/>
        <v>5238</v>
      </c>
      <c r="O134" s="45">
        <f t="shared" si="15"/>
        <v>523.80000000000007</v>
      </c>
      <c r="P134" s="45">
        <f t="shared" si="16"/>
        <v>282.85200000000003</v>
      </c>
      <c r="Q134" s="45">
        <f t="shared" si="17"/>
        <v>28.285200000000003</v>
      </c>
      <c r="R134" s="45">
        <f t="shared" si="18"/>
        <v>203.52</v>
      </c>
      <c r="S134" s="45">
        <v>47.142000000000003</v>
      </c>
      <c r="T134" s="46">
        <v>33.92</v>
      </c>
      <c r="U134" s="47">
        <f t="shared" si="19"/>
        <v>5247.1427999999996</v>
      </c>
      <c r="V134" s="48">
        <v>874.52379999999994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6</v>
      </c>
      <c r="K135" s="44" t="s">
        <v>35</v>
      </c>
      <c r="L135" s="41">
        <v>1700</v>
      </c>
      <c r="M135" s="45">
        <v>578</v>
      </c>
      <c r="N135" s="45">
        <f t="shared" si="14"/>
        <v>3468</v>
      </c>
      <c r="O135" s="45">
        <f t="shared" si="15"/>
        <v>346.8</v>
      </c>
      <c r="P135" s="45">
        <f t="shared" si="16"/>
        <v>187.27200000000002</v>
      </c>
      <c r="Q135" s="45">
        <f t="shared" si="17"/>
        <v>18.727200000000003</v>
      </c>
      <c r="R135" s="45">
        <f t="shared" si="18"/>
        <v>134.64000000000001</v>
      </c>
      <c r="S135" s="45">
        <v>31.212000000000003</v>
      </c>
      <c r="T135" s="46">
        <v>22.44</v>
      </c>
      <c r="U135" s="47">
        <f t="shared" si="19"/>
        <v>3474.1608000000006</v>
      </c>
      <c r="V135" s="48">
        <v>579.02680000000009</v>
      </c>
      <c r="W135" s="49">
        <v>1</v>
      </c>
      <c r="X135" s="50">
        <f t="shared" si="20"/>
        <v>6</v>
      </c>
      <c r="Y135" s="51">
        <v>42673</v>
      </c>
      <c r="Z135" s="52">
        <v>0.34</v>
      </c>
      <c r="AA135" s="54" t="s">
        <v>185</v>
      </c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1</v>
      </c>
      <c r="K136" s="44" t="s">
        <v>35</v>
      </c>
      <c r="L136" s="41">
        <v>3000</v>
      </c>
      <c r="M136" s="45">
        <v>1617</v>
      </c>
      <c r="N136" s="45">
        <f t="shared" si="14"/>
        <v>1617</v>
      </c>
      <c r="O136" s="45">
        <f t="shared" si="15"/>
        <v>161.70000000000002</v>
      </c>
      <c r="P136" s="45">
        <f t="shared" si="16"/>
        <v>87.318000000000012</v>
      </c>
      <c r="Q136" s="45">
        <f t="shared" si="17"/>
        <v>8.7318000000000016</v>
      </c>
      <c r="R136" s="45">
        <f t="shared" si="18"/>
        <v>62.800000000000004</v>
      </c>
      <c r="S136" s="45">
        <v>87.318000000000012</v>
      </c>
      <c r="T136" s="46">
        <v>62.800000000000004</v>
      </c>
      <c r="U136" s="47">
        <f t="shared" si="19"/>
        <v>1619.8502000000001</v>
      </c>
      <c r="V136" s="48">
        <v>1619.8502000000001</v>
      </c>
      <c r="W136" s="49">
        <v>1</v>
      </c>
      <c r="X136" s="50">
        <f t="shared" si="20"/>
        <v>1</v>
      </c>
      <c r="Y136" s="51"/>
      <c r="Z136" s="52">
        <v>0</v>
      </c>
      <c r="AA136" s="53"/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6</v>
      </c>
      <c r="K137" s="44" t="s">
        <v>35</v>
      </c>
      <c r="L137" s="41">
        <v>1800</v>
      </c>
      <c r="M137" s="45">
        <v>578</v>
      </c>
      <c r="N137" s="45">
        <f t="shared" si="14"/>
        <v>3468</v>
      </c>
      <c r="O137" s="45">
        <f t="shared" si="15"/>
        <v>346.8</v>
      </c>
      <c r="P137" s="45">
        <f t="shared" si="16"/>
        <v>187.27200000000002</v>
      </c>
      <c r="Q137" s="45">
        <f t="shared" si="17"/>
        <v>18.727200000000003</v>
      </c>
      <c r="R137" s="45">
        <f t="shared" si="18"/>
        <v>134.64000000000001</v>
      </c>
      <c r="S137" s="45">
        <v>31.212000000000003</v>
      </c>
      <c r="T137" s="46">
        <v>22.44</v>
      </c>
      <c r="U137" s="47">
        <f t="shared" si="19"/>
        <v>3474.1608000000006</v>
      </c>
      <c r="V137" s="48">
        <v>579.02680000000009</v>
      </c>
      <c r="W137" s="49">
        <v>1</v>
      </c>
      <c r="X137" s="50">
        <f t="shared" si="20"/>
        <v>6</v>
      </c>
      <c r="Y137" s="51">
        <v>42673</v>
      </c>
      <c r="Z137" s="52">
        <v>0.34</v>
      </c>
      <c r="AA137" s="54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42673</v>
      </c>
      <c r="Z138" s="52">
        <v>0.33904761904761904</v>
      </c>
      <c r="AA138" s="54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357</v>
      </c>
      <c r="N139" s="45">
        <f t="shared" si="14"/>
        <v>8568</v>
      </c>
      <c r="O139" s="45">
        <f t="shared" si="15"/>
        <v>856.80000000000007</v>
      </c>
      <c r="P139" s="45">
        <f t="shared" si="16"/>
        <v>462.67200000000003</v>
      </c>
      <c r="Q139" s="45">
        <f t="shared" si="17"/>
        <v>46.267200000000003</v>
      </c>
      <c r="R139" s="45">
        <f t="shared" si="18"/>
        <v>333.12</v>
      </c>
      <c r="S139" s="45">
        <v>19.278000000000002</v>
      </c>
      <c r="T139" s="46">
        <v>13.88</v>
      </c>
      <c r="U139" s="47">
        <f t="shared" si="19"/>
        <v>8582.7407999999978</v>
      </c>
      <c r="V139" s="48">
        <v>357.61419999999993</v>
      </c>
      <c r="W139" s="49">
        <v>1</v>
      </c>
      <c r="X139" s="50">
        <f t="shared" si="20"/>
        <v>24</v>
      </c>
      <c r="Y139" s="51">
        <v>42673</v>
      </c>
      <c r="Z139" s="52">
        <v>0.33904761904761904</v>
      </c>
      <c r="AA139" s="54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24</v>
      </c>
      <c r="K140" s="44" t="s">
        <v>35</v>
      </c>
      <c r="L140" s="41">
        <v>1200</v>
      </c>
      <c r="M140" s="45">
        <v>347</v>
      </c>
      <c r="N140" s="45">
        <f t="shared" si="14"/>
        <v>8328</v>
      </c>
      <c r="O140" s="45">
        <f t="shared" si="15"/>
        <v>832.80000000000007</v>
      </c>
      <c r="P140" s="45">
        <f t="shared" si="16"/>
        <v>449.7120000000001</v>
      </c>
      <c r="Q140" s="45">
        <f t="shared" si="17"/>
        <v>44.97120000000001</v>
      </c>
      <c r="R140" s="45">
        <f t="shared" si="18"/>
        <v>323.52</v>
      </c>
      <c r="S140" s="45">
        <v>18.738000000000003</v>
      </c>
      <c r="T140" s="46">
        <v>13.48</v>
      </c>
      <c r="U140" s="47">
        <f t="shared" si="19"/>
        <v>8342.5967999999993</v>
      </c>
      <c r="V140" s="48">
        <v>347.60819999999995</v>
      </c>
      <c r="W140" s="49">
        <v>1</v>
      </c>
      <c r="X140" s="50">
        <f t="shared" si="20"/>
        <v>24</v>
      </c>
      <c r="Y140" s="51">
        <v>42673</v>
      </c>
      <c r="Z140" s="52">
        <v>0.33921568627450982</v>
      </c>
      <c r="AA140" s="54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1000</v>
      </c>
      <c r="M141" s="45">
        <v>319</v>
      </c>
      <c r="N141" s="45">
        <f t="shared" si="14"/>
        <v>9570</v>
      </c>
      <c r="O141" s="45">
        <f t="shared" si="15"/>
        <v>957</v>
      </c>
      <c r="P141" s="45">
        <f t="shared" si="16"/>
        <v>516.78000000000009</v>
      </c>
      <c r="Q141" s="45">
        <f t="shared" si="17"/>
        <v>51.678000000000011</v>
      </c>
      <c r="R141" s="45">
        <f t="shared" si="18"/>
        <v>372</v>
      </c>
      <c r="S141" s="45">
        <v>17.226000000000003</v>
      </c>
      <c r="T141" s="46">
        <v>12.4</v>
      </c>
      <c r="U141" s="47">
        <f t="shared" si="19"/>
        <v>9586.5419999999995</v>
      </c>
      <c r="V141" s="48">
        <v>319.5514</v>
      </c>
      <c r="W141" s="49">
        <v>1</v>
      </c>
      <c r="X141" s="50">
        <f t="shared" si="20"/>
        <v>30</v>
      </c>
      <c r="Y141" s="51">
        <v>42673</v>
      </c>
      <c r="Z141" s="52">
        <v>0.34042553191489361</v>
      </c>
      <c r="AA141" s="54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1</v>
      </c>
      <c r="K142" s="44" t="s">
        <v>35</v>
      </c>
      <c r="L142" s="41">
        <v>13500</v>
      </c>
      <c r="M142" s="45">
        <v>5974</v>
      </c>
      <c r="N142" s="45">
        <f t="shared" si="14"/>
        <v>5974</v>
      </c>
      <c r="O142" s="45">
        <f t="shared" si="15"/>
        <v>597.4</v>
      </c>
      <c r="P142" s="45">
        <f t="shared" si="16"/>
        <v>322.59600000000006</v>
      </c>
      <c r="Q142" s="45">
        <f t="shared" si="17"/>
        <v>32.259600000000006</v>
      </c>
      <c r="R142" s="45">
        <f t="shared" si="18"/>
        <v>232</v>
      </c>
      <c r="S142" s="45">
        <v>322.59600000000006</v>
      </c>
      <c r="T142" s="46">
        <v>232</v>
      </c>
      <c r="U142" s="47">
        <f t="shared" si="19"/>
        <v>5984.5443999999989</v>
      </c>
      <c r="V142" s="48">
        <v>5984.5443999999989</v>
      </c>
      <c r="W142" s="49">
        <v>1</v>
      </c>
      <c r="X142" s="50">
        <f t="shared" si="20"/>
        <v>1</v>
      </c>
      <c r="Y142" s="51"/>
      <c r="Z142" s="52">
        <v>0</v>
      </c>
      <c r="AA142" s="53"/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472</v>
      </c>
      <c r="F143" s="39" t="s">
        <v>473</v>
      </c>
      <c r="G143" s="40" t="s">
        <v>474</v>
      </c>
      <c r="H143" s="41" t="s">
        <v>475</v>
      </c>
      <c r="I143" s="42" t="s">
        <v>476</v>
      </c>
      <c r="J143" s="43">
        <v>30</v>
      </c>
      <c r="K143" s="44" t="s">
        <v>35</v>
      </c>
      <c r="L143" s="41">
        <v>1000</v>
      </c>
      <c r="M143" s="45">
        <v>343</v>
      </c>
      <c r="N143" s="45">
        <f t="shared" si="14"/>
        <v>10290</v>
      </c>
      <c r="O143" s="45">
        <f t="shared" si="15"/>
        <v>1029</v>
      </c>
      <c r="P143" s="45">
        <f t="shared" si="16"/>
        <v>555.66000000000008</v>
      </c>
      <c r="Q143" s="45">
        <f t="shared" si="17"/>
        <v>55.56600000000001</v>
      </c>
      <c r="R143" s="45">
        <f t="shared" si="18"/>
        <v>249.75000000000003</v>
      </c>
      <c r="S143" s="45">
        <v>18.522000000000002</v>
      </c>
      <c r="T143" s="46">
        <v>8.3250000000000011</v>
      </c>
      <c r="U143" s="47">
        <f t="shared" si="19"/>
        <v>10458.023999999999</v>
      </c>
      <c r="V143" s="48">
        <v>348.60079999999999</v>
      </c>
      <c r="W143" s="49">
        <v>1</v>
      </c>
      <c r="X143" s="50">
        <f t="shared" si="20"/>
        <v>30</v>
      </c>
      <c r="Y143" s="51">
        <v>42673</v>
      </c>
      <c r="Z143" s="52">
        <v>0.33400000000000002</v>
      </c>
      <c r="AA143" s="53"/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477</v>
      </c>
      <c r="F144" s="39" t="s">
        <v>478</v>
      </c>
      <c r="G144" s="40" t="s">
        <v>479</v>
      </c>
      <c r="H144" s="41" t="s">
        <v>480</v>
      </c>
      <c r="I144" s="42" t="s">
        <v>481</v>
      </c>
      <c r="J144" s="43">
        <v>60</v>
      </c>
      <c r="K144" s="44" t="s">
        <v>35</v>
      </c>
      <c r="L144" s="41">
        <v>1500</v>
      </c>
      <c r="M144" s="45">
        <v>674</v>
      </c>
      <c r="N144" s="45">
        <f t="shared" si="14"/>
        <v>40440</v>
      </c>
      <c r="O144" s="45">
        <f t="shared" si="15"/>
        <v>4044</v>
      </c>
      <c r="P144" s="45">
        <f t="shared" si="16"/>
        <v>2183.7600000000002</v>
      </c>
      <c r="Q144" s="45">
        <f t="shared" si="17"/>
        <v>218.37600000000003</v>
      </c>
      <c r="R144" s="45">
        <f t="shared" si="18"/>
        <v>0</v>
      </c>
      <c r="S144" s="45">
        <v>36.396000000000001</v>
      </c>
      <c r="T144" s="46">
        <v>0</v>
      </c>
      <c r="U144" s="47">
        <f t="shared" si="19"/>
        <v>42081.864000000001</v>
      </c>
      <c r="V144" s="48">
        <v>701.36440000000005</v>
      </c>
      <c r="W144" s="49">
        <v>1</v>
      </c>
      <c r="X144" s="50">
        <f t="shared" si="20"/>
        <v>60</v>
      </c>
      <c r="Y144" s="51"/>
      <c r="Z144" s="52">
        <v>0</v>
      </c>
      <c r="AA144" s="53"/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482</v>
      </c>
      <c r="F145" s="39" t="s">
        <v>483</v>
      </c>
      <c r="G145" s="40" t="s">
        <v>484</v>
      </c>
      <c r="H145" s="41" t="s">
        <v>485</v>
      </c>
      <c r="I145" s="42" t="s">
        <v>486</v>
      </c>
      <c r="J145" s="43">
        <v>24</v>
      </c>
      <c r="K145" s="44" t="s">
        <v>35</v>
      </c>
      <c r="L145" s="41">
        <v>1000</v>
      </c>
      <c r="M145" s="45">
        <v>515</v>
      </c>
      <c r="N145" s="45">
        <f t="shared" si="14"/>
        <v>12360</v>
      </c>
      <c r="O145" s="45">
        <f t="shared" si="15"/>
        <v>1236</v>
      </c>
      <c r="P145" s="45">
        <f t="shared" si="16"/>
        <v>667.44</v>
      </c>
      <c r="Q145" s="45">
        <f t="shared" si="17"/>
        <v>66.744000000000014</v>
      </c>
      <c r="R145" s="45">
        <f t="shared" si="18"/>
        <v>360</v>
      </c>
      <c r="S145" s="45">
        <v>27.810000000000002</v>
      </c>
      <c r="T145" s="46">
        <v>15</v>
      </c>
      <c r="U145" s="47">
        <f t="shared" si="19"/>
        <v>12501.815999999999</v>
      </c>
      <c r="V145" s="48">
        <v>520.90899999999999</v>
      </c>
      <c r="W145" s="49">
        <v>1</v>
      </c>
      <c r="X145" s="50">
        <f t="shared" si="20"/>
        <v>24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482</v>
      </c>
      <c r="F146" s="39" t="s">
        <v>483</v>
      </c>
      <c r="G146" s="40" t="s">
        <v>487</v>
      </c>
      <c r="H146" s="41" t="s">
        <v>488</v>
      </c>
      <c r="I146" s="42" t="s">
        <v>489</v>
      </c>
      <c r="J146" s="43">
        <v>24</v>
      </c>
      <c r="K146" s="44" t="s">
        <v>35</v>
      </c>
      <c r="L146" s="41">
        <v>1000</v>
      </c>
      <c r="M146" s="45">
        <v>515</v>
      </c>
      <c r="N146" s="45">
        <f t="shared" si="14"/>
        <v>12360</v>
      </c>
      <c r="O146" s="45">
        <f t="shared" si="15"/>
        <v>1236</v>
      </c>
      <c r="P146" s="45">
        <f t="shared" si="16"/>
        <v>667.44</v>
      </c>
      <c r="Q146" s="45">
        <f t="shared" si="17"/>
        <v>66.744000000000014</v>
      </c>
      <c r="R146" s="45">
        <f t="shared" si="18"/>
        <v>360</v>
      </c>
      <c r="S146" s="45">
        <v>27.810000000000002</v>
      </c>
      <c r="T146" s="46">
        <v>15</v>
      </c>
      <c r="U146" s="47">
        <f t="shared" si="19"/>
        <v>12501.815999999999</v>
      </c>
      <c r="V146" s="48">
        <v>520.90899999999999</v>
      </c>
      <c r="W146" s="49">
        <v>1</v>
      </c>
      <c r="X146" s="50">
        <f t="shared" si="20"/>
        <v>24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490</v>
      </c>
      <c r="F147" s="39" t="s">
        <v>491</v>
      </c>
      <c r="G147" s="40" t="s">
        <v>492</v>
      </c>
      <c r="H147" s="41" t="s">
        <v>493</v>
      </c>
      <c r="I147" s="42" t="s">
        <v>494</v>
      </c>
      <c r="J147" s="43">
        <v>50</v>
      </c>
      <c r="K147" s="44" t="s">
        <v>35</v>
      </c>
      <c r="L147" s="41">
        <v>5000</v>
      </c>
      <c r="M147" s="45">
        <v>2340</v>
      </c>
      <c r="N147" s="45">
        <f t="shared" si="14"/>
        <v>117000</v>
      </c>
      <c r="O147" s="45">
        <f t="shared" si="15"/>
        <v>11700</v>
      </c>
      <c r="P147" s="45">
        <f t="shared" si="16"/>
        <v>6318.0000000000009</v>
      </c>
      <c r="Q147" s="45">
        <f t="shared" si="17"/>
        <v>631.80000000000018</v>
      </c>
      <c r="R147" s="45">
        <f t="shared" si="18"/>
        <v>0</v>
      </c>
      <c r="S147" s="45">
        <v>126.36000000000001</v>
      </c>
      <c r="T147" s="46">
        <v>0</v>
      </c>
      <c r="U147" s="47">
        <f t="shared" si="19"/>
        <v>121750.2</v>
      </c>
      <c r="V147" s="48">
        <v>2435.0039999999999</v>
      </c>
      <c r="W147" s="49">
        <v>1</v>
      </c>
      <c r="X147" s="50">
        <f t="shared" si="20"/>
        <v>50</v>
      </c>
      <c r="Y147" s="51">
        <v>42673</v>
      </c>
      <c r="Z147" s="52">
        <v>0.16685001833516686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495</v>
      </c>
      <c r="F148" s="39" t="s">
        <v>496</v>
      </c>
      <c r="G148" s="40" t="s">
        <v>497</v>
      </c>
      <c r="H148" s="41" t="s">
        <v>498</v>
      </c>
      <c r="I148" s="42" t="s">
        <v>499</v>
      </c>
      <c r="J148" s="43">
        <v>30</v>
      </c>
      <c r="K148" s="44" t="s">
        <v>35</v>
      </c>
      <c r="L148" s="41">
        <v>1100</v>
      </c>
      <c r="M148" s="45">
        <v>451</v>
      </c>
      <c r="N148" s="45">
        <f t="shared" si="14"/>
        <v>13530</v>
      </c>
      <c r="O148" s="45">
        <f t="shared" si="15"/>
        <v>1353</v>
      </c>
      <c r="P148" s="45">
        <f t="shared" si="16"/>
        <v>730.62000000000012</v>
      </c>
      <c r="Q148" s="45">
        <f t="shared" si="17"/>
        <v>73.062000000000012</v>
      </c>
      <c r="R148" s="45">
        <f t="shared" si="18"/>
        <v>854.1</v>
      </c>
      <c r="S148" s="45">
        <v>24.354000000000003</v>
      </c>
      <c r="T148" s="46">
        <v>28.470000000000002</v>
      </c>
      <c r="U148" s="47">
        <f t="shared" si="19"/>
        <v>13225.217999999999</v>
      </c>
      <c r="V148" s="48">
        <v>440.84059999999994</v>
      </c>
      <c r="W148" s="49">
        <v>1</v>
      </c>
      <c r="X148" s="50">
        <f t="shared" si="20"/>
        <v>30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495</v>
      </c>
      <c r="F149" s="39" t="s">
        <v>496</v>
      </c>
      <c r="G149" s="40" t="s">
        <v>500</v>
      </c>
      <c r="H149" s="41" t="s">
        <v>501</v>
      </c>
      <c r="I149" s="42" t="s">
        <v>502</v>
      </c>
      <c r="J149" s="43">
        <v>20</v>
      </c>
      <c r="K149" s="44" t="s">
        <v>35</v>
      </c>
      <c r="L149" s="41">
        <v>1650</v>
      </c>
      <c r="M149" s="45">
        <v>711</v>
      </c>
      <c r="N149" s="45">
        <f t="shared" si="14"/>
        <v>14220</v>
      </c>
      <c r="O149" s="45">
        <f t="shared" si="15"/>
        <v>1422</v>
      </c>
      <c r="P149" s="45">
        <f t="shared" si="16"/>
        <v>767.88000000000011</v>
      </c>
      <c r="Q149" s="45">
        <f t="shared" si="17"/>
        <v>76.788000000000011</v>
      </c>
      <c r="R149" s="45">
        <f t="shared" si="18"/>
        <v>897</v>
      </c>
      <c r="S149" s="45">
        <v>38.394000000000005</v>
      </c>
      <c r="T149" s="46">
        <v>44.85</v>
      </c>
      <c r="U149" s="47">
        <f t="shared" si="19"/>
        <v>13900.331999999999</v>
      </c>
      <c r="V149" s="48">
        <v>695.01659999999993</v>
      </c>
      <c r="W149" s="49">
        <v>1</v>
      </c>
      <c r="X149" s="50">
        <f t="shared" si="20"/>
        <v>20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495</v>
      </c>
      <c r="F150" s="39" t="s">
        <v>496</v>
      </c>
      <c r="G150" s="40" t="s">
        <v>503</v>
      </c>
      <c r="H150" s="41" t="s">
        <v>504</v>
      </c>
      <c r="I150" s="42" t="s">
        <v>505</v>
      </c>
      <c r="J150" s="43">
        <v>24</v>
      </c>
      <c r="K150" s="44" t="s">
        <v>35</v>
      </c>
      <c r="L150" s="41">
        <v>1200</v>
      </c>
      <c r="M150" s="45">
        <v>618</v>
      </c>
      <c r="N150" s="45">
        <f t="shared" si="14"/>
        <v>14832</v>
      </c>
      <c r="O150" s="45">
        <f t="shared" si="15"/>
        <v>1483.2</v>
      </c>
      <c r="P150" s="45">
        <f t="shared" si="16"/>
        <v>800.92800000000011</v>
      </c>
      <c r="Q150" s="45">
        <f t="shared" si="17"/>
        <v>80.092800000000011</v>
      </c>
      <c r="R150" s="45">
        <f t="shared" si="18"/>
        <v>936</v>
      </c>
      <c r="S150" s="45">
        <v>33.372000000000007</v>
      </c>
      <c r="T150" s="46">
        <v>39</v>
      </c>
      <c r="U150" s="47">
        <f t="shared" si="19"/>
        <v>14498.1792</v>
      </c>
      <c r="V150" s="48">
        <v>604.09080000000006</v>
      </c>
      <c r="W150" s="49">
        <v>1</v>
      </c>
      <c r="X150" s="50">
        <f t="shared" si="20"/>
        <v>24</v>
      </c>
      <c r="Y150" s="51"/>
      <c r="Z150" s="52">
        <v>0</v>
      </c>
      <c r="AA150" s="53"/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495</v>
      </c>
      <c r="F151" s="39" t="s">
        <v>496</v>
      </c>
      <c r="G151" s="40" t="s">
        <v>506</v>
      </c>
      <c r="H151" s="41" t="s">
        <v>507</v>
      </c>
      <c r="I151" s="42" t="s">
        <v>508</v>
      </c>
      <c r="J151" s="43">
        <v>24</v>
      </c>
      <c r="K151" s="44" t="s">
        <v>35</v>
      </c>
      <c r="L151" s="41">
        <v>1200</v>
      </c>
      <c r="M151" s="45">
        <v>618</v>
      </c>
      <c r="N151" s="45">
        <f t="shared" si="14"/>
        <v>14832</v>
      </c>
      <c r="O151" s="45">
        <f t="shared" si="15"/>
        <v>1483.2</v>
      </c>
      <c r="P151" s="45">
        <f t="shared" si="16"/>
        <v>800.92800000000011</v>
      </c>
      <c r="Q151" s="45">
        <f t="shared" si="17"/>
        <v>80.092800000000011</v>
      </c>
      <c r="R151" s="45">
        <f t="shared" si="18"/>
        <v>936</v>
      </c>
      <c r="S151" s="45">
        <v>33.372000000000007</v>
      </c>
      <c r="T151" s="46">
        <v>39</v>
      </c>
      <c r="U151" s="47">
        <f t="shared" si="19"/>
        <v>14498.1792</v>
      </c>
      <c r="V151" s="48">
        <v>604.09080000000006</v>
      </c>
      <c r="W151" s="49">
        <v>1</v>
      </c>
      <c r="X151" s="50">
        <f t="shared" si="20"/>
        <v>24</v>
      </c>
      <c r="Y151" s="51"/>
      <c r="Z151" s="52">
        <v>0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495</v>
      </c>
      <c r="F152" s="39" t="s">
        <v>496</v>
      </c>
      <c r="G152" s="40" t="s">
        <v>509</v>
      </c>
      <c r="H152" s="41" t="s">
        <v>510</v>
      </c>
      <c r="I152" s="42" t="s">
        <v>511</v>
      </c>
      <c r="J152" s="43">
        <v>12</v>
      </c>
      <c r="K152" s="44" t="s">
        <v>35</v>
      </c>
      <c r="L152" s="41">
        <v>2550</v>
      </c>
      <c r="M152" s="45">
        <v>1215</v>
      </c>
      <c r="N152" s="45">
        <f t="shared" si="14"/>
        <v>14580</v>
      </c>
      <c r="O152" s="45">
        <f t="shared" si="15"/>
        <v>1458</v>
      </c>
      <c r="P152" s="45">
        <f t="shared" si="16"/>
        <v>787.32000000000016</v>
      </c>
      <c r="Q152" s="45">
        <f t="shared" si="17"/>
        <v>78.732000000000028</v>
      </c>
      <c r="R152" s="45">
        <f t="shared" si="18"/>
        <v>920.40000000000009</v>
      </c>
      <c r="S152" s="45">
        <v>65.610000000000014</v>
      </c>
      <c r="T152" s="46">
        <v>76.7</v>
      </c>
      <c r="U152" s="47">
        <f t="shared" si="19"/>
        <v>14251.548000000001</v>
      </c>
      <c r="V152" s="48">
        <v>1187.6290000000001</v>
      </c>
      <c r="W152" s="49">
        <v>1</v>
      </c>
      <c r="X152" s="50">
        <f t="shared" si="20"/>
        <v>12</v>
      </c>
      <c r="Y152" s="51"/>
      <c r="Z152" s="52">
        <v>0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512</v>
      </c>
      <c r="F153" s="39" t="s">
        <v>513</v>
      </c>
      <c r="G153" s="40" t="s">
        <v>514</v>
      </c>
      <c r="H153" s="41" t="s">
        <v>515</v>
      </c>
      <c r="I153" s="42" t="s">
        <v>516</v>
      </c>
      <c r="J153" s="43">
        <v>50</v>
      </c>
      <c r="K153" s="44" t="s">
        <v>35</v>
      </c>
      <c r="L153" s="41">
        <v>5000</v>
      </c>
      <c r="M153" s="45">
        <v>1339</v>
      </c>
      <c r="N153" s="45">
        <f t="shared" si="14"/>
        <v>66950</v>
      </c>
      <c r="O153" s="45">
        <f t="shared" si="15"/>
        <v>6695</v>
      </c>
      <c r="P153" s="45">
        <f t="shared" si="16"/>
        <v>3615.3000000000006</v>
      </c>
      <c r="Q153" s="45">
        <f t="shared" si="17"/>
        <v>361.53000000000009</v>
      </c>
      <c r="R153" s="45">
        <f t="shared" si="18"/>
        <v>0</v>
      </c>
      <c r="S153" s="45">
        <v>72.306000000000012</v>
      </c>
      <c r="T153" s="46">
        <v>0</v>
      </c>
      <c r="U153" s="47">
        <f t="shared" si="19"/>
        <v>69668.17</v>
      </c>
      <c r="V153" s="48">
        <v>1393.3634</v>
      </c>
      <c r="W153" s="49">
        <v>1</v>
      </c>
      <c r="X153" s="50">
        <f t="shared" si="20"/>
        <v>50</v>
      </c>
      <c r="Y153" s="51">
        <v>42673</v>
      </c>
      <c r="Z153" s="52">
        <v>0.5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517</v>
      </c>
      <c r="F154" s="39" t="s">
        <v>518</v>
      </c>
      <c r="G154" s="40" t="s">
        <v>519</v>
      </c>
      <c r="H154" s="41" t="s">
        <v>520</v>
      </c>
      <c r="I154" s="42" t="s">
        <v>521</v>
      </c>
      <c r="J154" s="43">
        <v>100</v>
      </c>
      <c r="K154" s="44" t="s">
        <v>35</v>
      </c>
      <c r="L154" s="41">
        <v>4000</v>
      </c>
      <c r="M154" s="45">
        <v>2060</v>
      </c>
      <c r="N154" s="45">
        <f t="shared" si="14"/>
        <v>206000</v>
      </c>
      <c r="O154" s="45">
        <f t="shared" si="15"/>
        <v>20600</v>
      </c>
      <c r="P154" s="45">
        <f t="shared" si="16"/>
        <v>11124</v>
      </c>
      <c r="Q154" s="45">
        <f t="shared" si="17"/>
        <v>1112.4000000000001</v>
      </c>
      <c r="R154" s="45">
        <f t="shared" si="18"/>
        <v>0</v>
      </c>
      <c r="S154" s="45">
        <v>111.24000000000001</v>
      </c>
      <c r="T154" s="46">
        <v>0</v>
      </c>
      <c r="U154" s="47">
        <f t="shared" si="19"/>
        <v>214363.6</v>
      </c>
      <c r="V154" s="48">
        <v>2143.636</v>
      </c>
      <c r="W154" s="49">
        <v>1</v>
      </c>
      <c r="X154" s="50">
        <f t="shared" si="20"/>
        <v>100</v>
      </c>
      <c r="Y154" s="51"/>
      <c r="Z154" s="52">
        <v>0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522</v>
      </c>
      <c r="F155" s="39" t="s">
        <v>523</v>
      </c>
      <c r="G155" s="40" t="s">
        <v>524</v>
      </c>
      <c r="H155" s="41" t="s">
        <v>525</v>
      </c>
      <c r="I155" s="42" t="s">
        <v>526</v>
      </c>
      <c r="J155" s="43">
        <v>24</v>
      </c>
      <c r="K155" s="44" t="s">
        <v>35</v>
      </c>
      <c r="L155" s="41">
        <v>1000</v>
      </c>
      <c r="M155" s="45">
        <v>468</v>
      </c>
      <c r="N155" s="45">
        <f t="shared" si="14"/>
        <v>11232</v>
      </c>
      <c r="O155" s="45">
        <f t="shared" si="15"/>
        <v>1123.2</v>
      </c>
      <c r="P155" s="45">
        <f t="shared" si="16"/>
        <v>606.52800000000002</v>
      </c>
      <c r="Q155" s="45">
        <f t="shared" si="17"/>
        <v>60.652800000000006</v>
      </c>
      <c r="R155" s="45">
        <f t="shared" si="18"/>
        <v>0</v>
      </c>
      <c r="S155" s="45">
        <v>25.272000000000002</v>
      </c>
      <c r="T155" s="46">
        <v>0</v>
      </c>
      <c r="U155" s="47">
        <f t="shared" si="19"/>
        <v>11688.019200000001</v>
      </c>
      <c r="V155" s="48">
        <v>487.00080000000003</v>
      </c>
      <c r="W155" s="49">
        <v>1</v>
      </c>
      <c r="X155" s="50">
        <f t="shared" si="20"/>
        <v>24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522</v>
      </c>
      <c r="F156" s="39" t="s">
        <v>523</v>
      </c>
      <c r="G156" s="40" t="s">
        <v>527</v>
      </c>
      <c r="H156" s="41" t="s">
        <v>528</v>
      </c>
      <c r="I156" s="42" t="s">
        <v>529</v>
      </c>
      <c r="J156" s="43">
        <v>6</v>
      </c>
      <c r="K156" s="44" t="s">
        <v>35</v>
      </c>
      <c r="L156" s="41">
        <v>3300</v>
      </c>
      <c r="M156" s="45">
        <v>1854</v>
      </c>
      <c r="N156" s="45">
        <f t="shared" si="14"/>
        <v>11124</v>
      </c>
      <c r="O156" s="45">
        <f t="shared" si="15"/>
        <v>1112.4000000000001</v>
      </c>
      <c r="P156" s="45">
        <f t="shared" si="16"/>
        <v>600.69600000000014</v>
      </c>
      <c r="Q156" s="45">
        <f t="shared" si="17"/>
        <v>60.069600000000015</v>
      </c>
      <c r="R156" s="45">
        <f t="shared" si="18"/>
        <v>0</v>
      </c>
      <c r="S156" s="45">
        <v>100.11600000000001</v>
      </c>
      <c r="T156" s="46">
        <v>0</v>
      </c>
      <c r="U156" s="47">
        <f t="shared" si="19"/>
        <v>11575.634399999999</v>
      </c>
      <c r="V156" s="48">
        <v>1929.2723999999998</v>
      </c>
      <c r="W156" s="49">
        <v>1</v>
      </c>
      <c r="X156" s="50">
        <f t="shared" si="20"/>
        <v>6</v>
      </c>
      <c r="Y156" s="51"/>
      <c r="Z156" s="52">
        <v>0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522</v>
      </c>
      <c r="F157" s="39" t="s">
        <v>523</v>
      </c>
      <c r="G157" s="40" t="s">
        <v>530</v>
      </c>
      <c r="H157" s="41" t="s">
        <v>531</v>
      </c>
      <c r="I157" s="42" t="s">
        <v>532</v>
      </c>
      <c r="J157" s="43">
        <v>6</v>
      </c>
      <c r="K157" s="44" t="s">
        <v>35</v>
      </c>
      <c r="L157" s="41">
        <v>3300</v>
      </c>
      <c r="M157" s="45">
        <v>1854</v>
      </c>
      <c r="N157" s="45">
        <f t="shared" si="14"/>
        <v>11124</v>
      </c>
      <c r="O157" s="45">
        <f t="shared" si="15"/>
        <v>1112.4000000000001</v>
      </c>
      <c r="P157" s="45">
        <f t="shared" si="16"/>
        <v>600.69600000000014</v>
      </c>
      <c r="Q157" s="45">
        <f t="shared" si="17"/>
        <v>60.069600000000015</v>
      </c>
      <c r="R157" s="45">
        <f t="shared" si="18"/>
        <v>0</v>
      </c>
      <c r="S157" s="45">
        <v>100.11600000000001</v>
      </c>
      <c r="T157" s="46">
        <v>0</v>
      </c>
      <c r="U157" s="47">
        <f t="shared" si="19"/>
        <v>11575.634399999999</v>
      </c>
      <c r="V157" s="48">
        <v>1929.2723999999998</v>
      </c>
      <c r="W157" s="49">
        <v>1</v>
      </c>
      <c r="X157" s="50">
        <f t="shared" si="20"/>
        <v>6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522</v>
      </c>
      <c r="F158" s="39" t="s">
        <v>523</v>
      </c>
      <c r="G158" s="40" t="s">
        <v>533</v>
      </c>
      <c r="H158" s="41" t="s">
        <v>534</v>
      </c>
      <c r="I158" s="42" t="s">
        <v>535</v>
      </c>
      <c r="J158" s="43">
        <v>24</v>
      </c>
      <c r="K158" s="44" t="s">
        <v>35</v>
      </c>
      <c r="L158" s="41">
        <v>1300</v>
      </c>
      <c r="M158" s="45">
        <v>580</v>
      </c>
      <c r="N158" s="45">
        <f t="shared" si="14"/>
        <v>13920</v>
      </c>
      <c r="O158" s="45">
        <f t="shared" si="15"/>
        <v>1392</v>
      </c>
      <c r="P158" s="45">
        <f t="shared" si="16"/>
        <v>751.68000000000006</v>
      </c>
      <c r="Q158" s="45">
        <f t="shared" si="17"/>
        <v>75.168000000000006</v>
      </c>
      <c r="R158" s="45">
        <f t="shared" si="18"/>
        <v>0</v>
      </c>
      <c r="S158" s="45">
        <v>31.320000000000004</v>
      </c>
      <c r="T158" s="46">
        <v>0</v>
      </c>
      <c r="U158" s="47">
        <f t="shared" si="19"/>
        <v>14485.152</v>
      </c>
      <c r="V158" s="48">
        <v>603.548</v>
      </c>
      <c r="W158" s="49">
        <v>1</v>
      </c>
      <c r="X158" s="50">
        <f t="shared" si="20"/>
        <v>24</v>
      </c>
      <c r="Y158" s="51">
        <v>42662</v>
      </c>
      <c r="Z158" s="52">
        <v>0.10063897763578275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522</v>
      </c>
      <c r="F159" s="39" t="s">
        <v>523</v>
      </c>
      <c r="G159" s="40" t="s">
        <v>536</v>
      </c>
      <c r="H159" s="41" t="s">
        <v>537</v>
      </c>
      <c r="I159" s="42" t="s">
        <v>538</v>
      </c>
      <c r="J159" s="43">
        <v>24</v>
      </c>
      <c r="K159" s="44" t="s">
        <v>35</v>
      </c>
      <c r="L159" s="41">
        <v>1300</v>
      </c>
      <c r="M159" s="45">
        <v>580</v>
      </c>
      <c r="N159" s="45">
        <f t="shared" si="14"/>
        <v>13920</v>
      </c>
      <c r="O159" s="45">
        <f t="shared" si="15"/>
        <v>1392</v>
      </c>
      <c r="P159" s="45">
        <f t="shared" si="16"/>
        <v>751.68000000000006</v>
      </c>
      <c r="Q159" s="45">
        <f t="shared" si="17"/>
        <v>75.168000000000006</v>
      </c>
      <c r="R159" s="45">
        <f t="shared" si="18"/>
        <v>0</v>
      </c>
      <c r="S159" s="45">
        <v>31.320000000000004</v>
      </c>
      <c r="T159" s="46">
        <v>0</v>
      </c>
      <c r="U159" s="47">
        <f t="shared" si="19"/>
        <v>14485.152</v>
      </c>
      <c r="V159" s="48">
        <v>603.548</v>
      </c>
      <c r="W159" s="49">
        <v>1</v>
      </c>
      <c r="X159" s="50">
        <f t="shared" si="20"/>
        <v>24</v>
      </c>
      <c r="Y159" s="51">
        <v>42662</v>
      </c>
      <c r="Z159" s="52">
        <v>0.10063897763578275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539</v>
      </c>
      <c r="F160" s="39" t="s">
        <v>540</v>
      </c>
      <c r="G160" s="40" t="s">
        <v>541</v>
      </c>
      <c r="H160" s="41" t="s">
        <v>542</v>
      </c>
      <c r="I160" s="42" t="s">
        <v>543</v>
      </c>
      <c r="J160" s="43">
        <v>24</v>
      </c>
      <c r="K160" s="44" t="s">
        <v>35</v>
      </c>
      <c r="L160" s="41">
        <v>1300</v>
      </c>
      <c r="M160" s="45">
        <v>494</v>
      </c>
      <c r="N160" s="45">
        <f t="shared" si="14"/>
        <v>11856</v>
      </c>
      <c r="O160" s="45">
        <f t="shared" si="15"/>
        <v>1185.6000000000001</v>
      </c>
      <c r="P160" s="45">
        <f t="shared" si="16"/>
        <v>640.22400000000005</v>
      </c>
      <c r="Q160" s="45">
        <f t="shared" si="17"/>
        <v>64.022400000000005</v>
      </c>
      <c r="R160" s="45">
        <f t="shared" si="18"/>
        <v>0</v>
      </c>
      <c r="S160" s="45">
        <v>26.676000000000002</v>
      </c>
      <c r="T160" s="46">
        <v>0</v>
      </c>
      <c r="U160" s="47">
        <f t="shared" si="19"/>
        <v>12337.3536</v>
      </c>
      <c r="V160" s="48">
        <v>514.05640000000005</v>
      </c>
      <c r="W160" s="49">
        <v>1</v>
      </c>
      <c r="X160" s="50">
        <f t="shared" si="20"/>
        <v>24</v>
      </c>
      <c r="Y160" s="51">
        <v>42673</v>
      </c>
      <c r="Z160" s="52">
        <v>0.2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544</v>
      </c>
      <c r="F161" s="39" t="s">
        <v>545</v>
      </c>
      <c r="G161" s="40" t="s">
        <v>546</v>
      </c>
      <c r="H161" s="41" t="s">
        <v>547</v>
      </c>
      <c r="I161" s="42" t="s">
        <v>548</v>
      </c>
      <c r="J161" s="43">
        <v>100</v>
      </c>
      <c r="K161" s="44" t="s">
        <v>35</v>
      </c>
      <c r="L161" s="41">
        <v>1000</v>
      </c>
      <c r="M161" s="45">
        <v>505</v>
      </c>
      <c r="N161" s="45">
        <f t="shared" si="14"/>
        <v>50500</v>
      </c>
      <c r="O161" s="45">
        <f t="shared" si="15"/>
        <v>5050</v>
      </c>
      <c r="P161" s="45">
        <f t="shared" si="16"/>
        <v>2727.0000000000005</v>
      </c>
      <c r="Q161" s="45">
        <f t="shared" si="17"/>
        <v>272.70000000000005</v>
      </c>
      <c r="R161" s="45">
        <f t="shared" si="18"/>
        <v>3185</v>
      </c>
      <c r="S161" s="45">
        <v>27.270000000000003</v>
      </c>
      <c r="T161" s="46">
        <v>31.85</v>
      </c>
      <c r="U161" s="47">
        <f t="shared" si="19"/>
        <v>49365.3</v>
      </c>
      <c r="V161" s="48">
        <v>493.65300000000002</v>
      </c>
      <c r="W161" s="49">
        <v>1</v>
      </c>
      <c r="X161" s="50">
        <f t="shared" si="20"/>
        <v>100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549</v>
      </c>
      <c r="F162" s="39" t="s">
        <v>550</v>
      </c>
      <c r="G162" s="40" t="s">
        <v>551</v>
      </c>
      <c r="H162" s="41" t="s">
        <v>552</v>
      </c>
      <c r="I162" s="42" t="s">
        <v>553</v>
      </c>
      <c r="J162" s="43">
        <v>50</v>
      </c>
      <c r="K162" s="44" t="s">
        <v>35</v>
      </c>
      <c r="L162" s="41">
        <v>5000</v>
      </c>
      <c r="M162" s="45">
        <v>1559</v>
      </c>
      <c r="N162" s="45">
        <f t="shared" si="14"/>
        <v>77950</v>
      </c>
      <c r="O162" s="45">
        <f t="shared" si="15"/>
        <v>7795</v>
      </c>
      <c r="P162" s="45">
        <f t="shared" si="16"/>
        <v>4209.3</v>
      </c>
      <c r="Q162" s="45">
        <f t="shared" si="17"/>
        <v>420.93000000000006</v>
      </c>
      <c r="R162" s="45">
        <f t="shared" si="18"/>
        <v>6056</v>
      </c>
      <c r="S162" s="45">
        <v>84.186000000000007</v>
      </c>
      <c r="T162" s="46">
        <v>121.12</v>
      </c>
      <c r="U162" s="47">
        <f t="shared" si="19"/>
        <v>75058.77</v>
      </c>
      <c r="V162" s="48">
        <v>1501.1754000000001</v>
      </c>
      <c r="W162" s="49">
        <v>1</v>
      </c>
      <c r="X162" s="50">
        <f t="shared" si="20"/>
        <v>50</v>
      </c>
      <c r="Y162" s="51">
        <v>42673</v>
      </c>
      <c r="Z162" s="52">
        <v>0.16675839295542103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554</v>
      </c>
      <c r="F163" s="39" t="s">
        <v>555</v>
      </c>
      <c r="G163" s="40" t="s">
        <v>556</v>
      </c>
      <c r="H163" s="41" t="s">
        <v>557</v>
      </c>
      <c r="I163" s="42" t="s">
        <v>558</v>
      </c>
      <c r="J163" s="43">
        <v>48</v>
      </c>
      <c r="K163" s="44" t="s">
        <v>35</v>
      </c>
      <c r="L163" s="41">
        <v>1200</v>
      </c>
      <c r="M163" s="45">
        <v>670</v>
      </c>
      <c r="N163" s="45">
        <f t="shared" si="14"/>
        <v>32160</v>
      </c>
      <c r="O163" s="45">
        <f t="shared" si="15"/>
        <v>3216</v>
      </c>
      <c r="P163" s="45">
        <f t="shared" si="16"/>
        <v>1736.6400000000003</v>
      </c>
      <c r="Q163" s="45">
        <f t="shared" si="17"/>
        <v>173.66400000000004</v>
      </c>
      <c r="R163" s="45">
        <f t="shared" si="18"/>
        <v>1560</v>
      </c>
      <c r="S163" s="45">
        <v>36.180000000000007</v>
      </c>
      <c r="T163" s="46">
        <v>32.5</v>
      </c>
      <c r="U163" s="47">
        <f t="shared" si="19"/>
        <v>31905.696000000004</v>
      </c>
      <c r="V163" s="48">
        <v>664.70200000000011</v>
      </c>
      <c r="W163" s="49">
        <v>1</v>
      </c>
      <c r="X163" s="50">
        <f t="shared" si="20"/>
        <v>48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559</v>
      </c>
      <c r="F164" s="39" t="s">
        <v>560</v>
      </c>
      <c r="G164" s="40" t="s">
        <v>561</v>
      </c>
      <c r="H164" s="41" t="s">
        <v>562</v>
      </c>
      <c r="I164" s="42" t="s">
        <v>563</v>
      </c>
      <c r="J164" s="43">
        <v>24</v>
      </c>
      <c r="K164" s="44" t="s">
        <v>35</v>
      </c>
      <c r="L164" s="41">
        <v>1200</v>
      </c>
      <c r="M164" s="45">
        <v>618</v>
      </c>
      <c r="N164" s="45">
        <f t="shared" si="14"/>
        <v>14832</v>
      </c>
      <c r="O164" s="45">
        <f t="shared" si="15"/>
        <v>1483.2</v>
      </c>
      <c r="P164" s="45">
        <f t="shared" si="16"/>
        <v>800.92800000000011</v>
      </c>
      <c r="Q164" s="45">
        <f t="shared" si="17"/>
        <v>80.092800000000011</v>
      </c>
      <c r="R164" s="45">
        <f t="shared" si="18"/>
        <v>1123.1999999999998</v>
      </c>
      <c r="S164" s="45">
        <v>33.372000000000007</v>
      </c>
      <c r="T164" s="46">
        <v>46.8</v>
      </c>
      <c r="U164" s="47">
        <f t="shared" si="19"/>
        <v>14310.979200000002</v>
      </c>
      <c r="V164" s="48">
        <v>596.2908000000001</v>
      </c>
      <c r="W164" s="49">
        <v>1</v>
      </c>
      <c r="X164" s="50">
        <f t="shared" si="20"/>
        <v>24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559</v>
      </c>
      <c r="F165" s="39" t="s">
        <v>560</v>
      </c>
      <c r="G165" s="40" t="s">
        <v>564</v>
      </c>
      <c r="H165" s="41" t="s">
        <v>565</v>
      </c>
      <c r="I165" s="42" t="s">
        <v>566</v>
      </c>
      <c r="J165" s="43">
        <v>12</v>
      </c>
      <c r="K165" s="44" t="s">
        <v>35</v>
      </c>
      <c r="L165" s="41">
        <v>1900</v>
      </c>
      <c r="M165" s="45">
        <v>979</v>
      </c>
      <c r="N165" s="45">
        <f t="shared" si="14"/>
        <v>11748</v>
      </c>
      <c r="O165" s="45">
        <f t="shared" si="15"/>
        <v>1174.8</v>
      </c>
      <c r="P165" s="45">
        <f t="shared" si="16"/>
        <v>634.39200000000005</v>
      </c>
      <c r="Q165" s="45">
        <f t="shared" si="17"/>
        <v>63.439200000000007</v>
      </c>
      <c r="R165" s="45">
        <f t="shared" si="18"/>
        <v>889.19999999999993</v>
      </c>
      <c r="S165" s="45">
        <v>52.866000000000007</v>
      </c>
      <c r="T165" s="46">
        <v>74.099999999999994</v>
      </c>
      <c r="U165" s="47">
        <f t="shared" si="19"/>
        <v>11335.768799999998</v>
      </c>
      <c r="V165" s="48">
        <v>944.64739999999983</v>
      </c>
      <c r="W165" s="49">
        <v>1</v>
      </c>
      <c r="X165" s="50">
        <f t="shared" si="20"/>
        <v>12</v>
      </c>
      <c r="Y165" s="51"/>
      <c r="Z165" s="52">
        <v>0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559</v>
      </c>
      <c r="F166" s="39" t="s">
        <v>560</v>
      </c>
      <c r="G166" s="40" t="s">
        <v>567</v>
      </c>
      <c r="H166" s="41" t="s">
        <v>568</v>
      </c>
      <c r="I166" s="42" t="s">
        <v>569</v>
      </c>
      <c r="J166" s="43">
        <v>24</v>
      </c>
      <c r="K166" s="44" t="s">
        <v>35</v>
      </c>
      <c r="L166" s="41">
        <v>1500</v>
      </c>
      <c r="M166" s="45">
        <v>773</v>
      </c>
      <c r="N166" s="45">
        <f t="shared" si="14"/>
        <v>18552</v>
      </c>
      <c r="O166" s="45">
        <f t="shared" si="15"/>
        <v>1855.2</v>
      </c>
      <c r="P166" s="45">
        <f t="shared" si="16"/>
        <v>1001.8080000000001</v>
      </c>
      <c r="Q166" s="45">
        <f t="shared" si="17"/>
        <v>100.18080000000002</v>
      </c>
      <c r="R166" s="45">
        <f t="shared" si="18"/>
        <v>1404</v>
      </c>
      <c r="S166" s="45">
        <v>41.742000000000004</v>
      </c>
      <c r="T166" s="46">
        <v>58.5</v>
      </c>
      <c r="U166" s="47">
        <f t="shared" si="19"/>
        <v>17901.211200000002</v>
      </c>
      <c r="V166" s="48">
        <v>745.88380000000006</v>
      </c>
      <c r="W166" s="49">
        <v>1</v>
      </c>
      <c r="X166" s="50">
        <f t="shared" si="20"/>
        <v>24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559</v>
      </c>
      <c r="F167" s="39" t="s">
        <v>560</v>
      </c>
      <c r="G167" s="40" t="s">
        <v>570</v>
      </c>
      <c r="H167" s="41" t="s">
        <v>571</v>
      </c>
      <c r="I167" s="42" t="s">
        <v>572</v>
      </c>
      <c r="J167" s="43">
        <v>100</v>
      </c>
      <c r="K167" s="44" t="s">
        <v>35</v>
      </c>
      <c r="L167" s="41">
        <v>700</v>
      </c>
      <c r="M167" s="45">
        <v>350</v>
      </c>
      <c r="N167" s="45">
        <f t="shared" si="14"/>
        <v>35000</v>
      </c>
      <c r="O167" s="45">
        <f t="shared" si="15"/>
        <v>3500</v>
      </c>
      <c r="P167" s="45">
        <f t="shared" si="16"/>
        <v>1890.0000000000002</v>
      </c>
      <c r="Q167" s="45">
        <f t="shared" si="17"/>
        <v>189.00000000000003</v>
      </c>
      <c r="R167" s="45">
        <f t="shared" si="18"/>
        <v>2652</v>
      </c>
      <c r="S167" s="45">
        <v>18.900000000000002</v>
      </c>
      <c r="T167" s="46">
        <v>26.52</v>
      </c>
      <c r="U167" s="47">
        <f t="shared" si="19"/>
        <v>33769</v>
      </c>
      <c r="V167" s="48">
        <v>337.69</v>
      </c>
      <c r="W167" s="49">
        <v>1</v>
      </c>
      <c r="X167" s="50">
        <f t="shared" si="20"/>
        <v>100</v>
      </c>
      <c r="Y167" s="51"/>
      <c r="Z167" s="52">
        <v>0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559</v>
      </c>
      <c r="F168" s="39" t="s">
        <v>560</v>
      </c>
      <c r="G168" s="40" t="s">
        <v>573</v>
      </c>
      <c r="H168" s="41" t="s">
        <v>574</v>
      </c>
      <c r="I168" s="42" t="s">
        <v>575</v>
      </c>
      <c r="J168" s="43">
        <v>100</v>
      </c>
      <c r="K168" s="44" t="s">
        <v>35</v>
      </c>
      <c r="L168" s="41">
        <v>1000</v>
      </c>
      <c r="M168" s="45">
        <v>319</v>
      </c>
      <c r="N168" s="45">
        <f t="shared" si="14"/>
        <v>31900</v>
      </c>
      <c r="O168" s="45">
        <f t="shared" si="15"/>
        <v>3190</v>
      </c>
      <c r="P168" s="45">
        <f t="shared" si="16"/>
        <v>1722.6000000000004</v>
      </c>
      <c r="Q168" s="45">
        <f t="shared" si="17"/>
        <v>172.26000000000005</v>
      </c>
      <c r="R168" s="45">
        <f t="shared" si="18"/>
        <v>2418</v>
      </c>
      <c r="S168" s="45">
        <v>17.226000000000003</v>
      </c>
      <c r="T168" s="46">
        <v>24.18</v>
      </c>
      <c r="U168" s="47">
        <f t="shared" si="19"/>
        <v>30777.14</v>
      </c>
      <c r="V168" s="48">
        <v>307.77139999999997</v>
      </c>
      <c r="W168" s="49">
        <v>1</v>
      </c>
      <c r="X168" s="50">
        <f t="shared" si="20"/>
        <v>100</v>
      </c>
      <c r="Y168" s="51">
        <v>42673</v>
      </c>
      <c r="Z168" s="52">
        <v>0.34042553191489361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559</v>
      </c>
      <c r="F169" s="39" t="s">
        <v>560</v>
      </c>
      <c r="G169" s="40" t="s">
        <v>576</v>
      </c>
      <c r="H169" s="41" t="s">
        <v>577</v>
      </c>
      <c r="I169" s="42" t="s">
        <v>578</v>
      </c>
      <c r="J169" s="43">
        <v>100</v>
      </c>
      <c r="K169" s="44" t="s">
        <v>35</v>
      </c>
      <c r="L169" s="41">
        <v>700</v>
      </c>
      <c r="M169" s="45">
        <v>328</v>
      </c>
      <c r="N169" s="45">
        <f t="shared" si="14"/>
        <v>32800</v>
      </c>
      <c r="O169" s="45">
        <f t="shared" si="15"/>
        <v>3280</v>
      </c>
      <c r="P169" s="45">
        <f t="shared" si="16"/>
        <v>1771.2000000000003</v>
      </c>
      <c r="Q169" s="45">
        <f t="shared" si="17"/>
        <v>177.12000000000003</v>
      </c>
      <c r="R169" s="45">
        <f t="shared" si="18"/>
        <v>2480.3999999999996</v>
      </c>
      <c r="S169" s="45">
        <v>17.712000000000003</v>
      </c>
      <c r="T169" s="46">
        <v>24.803999999999998</v>
      </c>
      <c r="U169" s="47">
        <f t="shared" si="19"/>
        <v>31651.279999999999</v>
      </c>
      <c r="V169" s="48">
        <v>316.51279999999997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559</v>
      </c>
      <c r="F170" s="39" t="s">
        <v>560</v>
      </c>
      <c r="G170" s="40" t="s">
        <v>579</v>
      </c>
      <c r="H170" s="41" t="s">
        <v>580</v>
      </c>
      <c r="I170" s="42" t="s">
        <v>581</v>
      </c>
      <c r="J170" s="43">
        <v>40</v>
      </c>
      <c r="K170" s="44" t="s">
        <v>35</v>
      </c>
      <c r="L170" s="41">
        <v>1200</v>
      </c>
      <c r="M170" s="45">
        <v>670</v>
      </c>
      <c r="N170" s="45">
        <f t="shared" si="14"/>
        <v>26800</v>
      </c>
      <c r="O170" s="45">
        <f t="shared" si="15"/>
        <v>2680</v>
      </c>
      <c r="P170" s="45">
        <f t="shared" si="16"/>
        <v>1447.2000000000003</v>
      </c>
      <c r="Q170" s="45">
        <f t="shared" si="17"/>
        <v>144.72000000000003</v>
      </c>
      <c r="R170" s="45">
        <f t="shared" si="18"/>
        <v>2028</v>
      </c>
      <c r="S170" s="45">
        <v>36.180000000000007</v>
      </c>
      <c r="T170" s="46">
        <v>50.7</v>
      </c>
      <c r="U170" s="47">
        <f t="shared" si="19"/>
        <v>25860.079999999998</v>
      </c>
      <c r="V170" s="48">
        <v>646.50199999999995</v>
      </c>
      <c r="W170" s="49">
        <v>1</v>
      </c>
      <c r="X170" s="50">
        <f t="shared" si="20"/>
        <v>40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559</v>
      </c>
      <c r="F171" s="39" t="s">
        <v>560</v>
      </c>
      <c r="G171" s="40" t="s">
        <v>582</v>
      </c>
      <c r="H171" s="41" t="s">
        <v>583</v>
      </c>
      <c r="I171" s="42" t="s">
        <v>584</v>
      </c>
      <c r="J171" s="43">
        <v>24</v>
      </c>
      <c r="K171" s="44" t="s">
        <v>35</v>
      </c>
      <c r="L171" s="41">
        <v>1200</v>
      </c>
      <c r="M171" s="45">
        <v>618</v>
      </c>
      <c r="N171" s="45">
        <f t="shared" si="14"/>
        <v>14832</v>
      </c>
      <c r="O171" s="45">
        <f t="shared" si="15"/>
        <v>1483.2</v>
      </c>
      <c r="P171" s="45">
        <f t="shared" si="16"/>
        <v>800.92800000000011</v>
      </c>
      <c r="Q171" s="45">
        <f t="shared" si="17"/>
        <v>80.092800000000011</v>
      </c>
      <c r="R171" s="45">
        <f t="shared" si="18"/>
        <v>1123.1999999999998</v>
      </c>
      <c r="S171" s="45">
        <v>33.372000000000007</v>
      </c>
      <c r="T171" s="46">
        <v>46.8</v>
      </c>
      <c r="U171" s="47">
        <f t="shared" si="19"/>
        <v>14310.979200000002</v>
      </c>
      <c r="V171" s="48">
        <v>596.2908000000001</v>
      </c>
      <c r="W171" s="49">
        <v>1</v>
      </c>
      <c r="X171" s="50">
        <f t="shared" si="20"/>
        <v>24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559</v>
      </c>
      <c r="F172" s="39" t="s">
        <v>560</v>
      </c>
      <c r="G172" s="40" t="s">
        <v>585</v>
      </c>
      <c r="H172" s="41" t="s">
        <v>586</v>
      </c>
      <c r="I172" s="42" t="s">
        <v>587</v>
      </c>
      <c r="J172" s="43">
        <v>50</v>
      </c>
      <c r="K172" s="44" t="s">
        <v>35</v>
      </c>
      <c r="L172" s="41">
        <v>4000</v>
      </c>
      <c r="M172" s="45">
        <v>1803</v>
      </c>
      <c r="N172" s="45">
        <f t="shared" si="14"/>
        <v>90150</v>
      </c>
      <c r="O172" s="45">
        <f t="shared" si="15"/>
        <v>9015</v>
      </c>
      <c r="P172" s="45">
        <f t="shared" si="16"/>
        <v>4868.1000000000004</v>
      </c>
      <c r="Q172" s="45">
        <f t="shared" si="17"/>
        <v>486.81000000000006</v>
      </c>
      <c r="R172" s="45">
        <f t="shared" si="18"/>
        <v>6825</v>
      </c>
      <c r="S172" s="45">
        <v>97.362000000000009</v>
      </c>
      <c r="T172" s="46">
        <v>136.5</v>
      </c>
      <c r="U172" s="47">
        <f t="shared" si="19"/>
        <v>86985.09</v>
      </c>
      <c r="V172" s="48">
        <v>1739.7017999999998</v>
      </c>
      <c r="W172" s="49">
        <v>1</v>
      </c>
      <c r="X172" s="50">
        <f t="shared" si="20"/>
        <v>50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559</v>
      </c>
      <c r="F173" s="39" t="s">
        <v>560</v>
      </c>
      <c r="G173" s="40" t="s">
        <v>588</v>
      </c>
      <c r="H173" s="41" t="s">
        <v>589</v>
      </c>
      <c r="I173" s="42" t="s">
        <v>590</v>
      </c>
      <c r="J173" s="43">
        <v>24</v>
      </c>
      <c r="K173" s="44" t="s">
        <v>35</v>
      </c>
      <c r="L173" s="41">
        <v>1200</v>
      </c>
      <c r="M173" s="45">
        <v>587</v>
      </c>
      <c r="N173" s="45">
        <f t="shared" si="14"/>
        <v>14088</v>
      </c>
      <c r="O173" s="45">
        <f t="shared" si="15"/>
        <v>1408.8000000000002</v>
      </c>
      <c r="P173" s="45">
        <f t="shared" si="16"/>
        <v>760.75200000000007</v>
      </c>
      <c r="Q173" s="45">
        <f t="shared" si="17"/>
        <v>76.075200000000009</v>
      </c>
      <c r="R173" s="45">
        <f t="shared" si="18"/>
        <v>1067.04</v>
      </c>
      <c r="S173" s="45">
        <v>31.698000000000004</v>
      </c>
      <c r="T173" s="46">
        <v>44.46</v>
      </c>
      <c r="U173" s="47">
        <f t="shared" si="19"/>
        <v>13592.932799999999</v>
      </c>
      <c r="V173" s="48">
        <v>566.37219999999991</v>
      </c>
      <c r="W173" s="49">
        <v>1</v>
      </c>
      <c r="X173" s="50">
        <f t="shared" si="20"/>
        <v>24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559</v>
      </c>
      <c r="F174" s="39" t="s">
        <v>560</v>
      </c>
      <c r="G174" s="40" t="s">
        <v>591</v>
      </c>
      <c r="H174" s="41" t="s">
        <v>592</v>
      </c>
      <c r="I174" s="42" t="s">
        <v>593</v>
      </c>
      <c r="J174" s="43">
        <v>40</v>
      </c>
      <c r="K174" s="44" t="s">
        <v>35</v>
      </c>
      <c r="L174" s="41">
        <v>1500</v>
      </c>
      <c r="M174" s="45">
        <v>510</v>
      </c>
      <c r="N174" s="45">
        <f t="shared" si="14"/>
        <v>20400</v>
      </c>
      <c r="O174" s="45">
        <f t="shared" si="15"/>
        <v>2040</v>
      </c>
      <c r="P174" s="45">
        <f t="shared" si="16"/>
        <v>1101.6000000000001</v>
      </c>
      <c r="Q174" s="45">
        <f t="shared" si="17"/>
        <v>110.16000000000003</v>
      </c>
      <c r="R174" s="45">
        <f t="shared" si="18"/>
        <v>1544.4</v>
      </c>
      <c r="S174" s="45">
        <v>27.540000000000003</v>
      </c>
      <c r="T174" s="46">
        <v>38.61</v>
      </c>
      <c r="U174" s="47">
        <f t="shared" si="19"/>
        <v>19683.84</v>
      </c>
      <c r="V174" s="48">
        <v>492.096</v>
      </c>
      <c r="W174" s="49">
        <v>1</v>
      </c>
      <c r="X174" s="50">
        <f t="shared" si="20"/>
        <v>40</v>
      </c>
      <c r="Y174" s="51">
        <v>42673</v>
      </c>
      <c r="Z174" s="52">
        <v>0.34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559</v>
      </c>
      <c r="F175" s="39" t="s">
        <v>560</v>
      </c>
      <c r="G175" s="40" t="s">
        <v>594</v>
      </c>
      <c r="H175" s="41" t="s">
        <v>595</v>
      </c>
      <c r="I175" s="42" t="s">
        <v>596</v>
      </c>
      <c r="J175" s="43">
        <v>24</v>
      </c>
      <c r="K175" s="44" t="s">
        <v>35</v>
      </c>
      <c r="L175" s="41">
        <v>1600</v>
      </c>
      <c r="M175" s="45">
        <v>536</v>
      </c>
      <c r="N175" s="45">
        <f t="shared" si="14"/>
        <v>12864</v>
      </c>
      <c r="O175" s="45">
        <f t="shared" si="15"/>
        <v>1286.4000000000001</v>
      </c>
      <c r="P175" s="45">
        <f t="shared" si="16"/>
        <v>694.65600000000006</v>
      </c>
      <c r="Q175" s="45">
        <f t="shared" si="17"/>
        <v>69.465600000000009</v>
      </c>
      <c r="R175" s="45">
        <f t="shared" si="18"/>
        <v>973.44</v>
      </c>
      <c r="S175" s="45">
        <v>28.944000000000003</v>
      </c>
      <c r="T175" s="46">
        <v>40.56</v>
      </c>
      <c r="U175" s="47">
        <f t="shared" si="19"/>
        <v>12412.838399999999</v>
      </c>
      <c r="V175" s="48">
        <v>517.20159999999998</v>
      </c>
      <c r="W175" s="49">
        <v>1</v>
      </c>
      <c r="X175" s="50">
        <f t="shared" si="20"/>
        <v>24</v>
      </c>
      <c r="Y175" s="51">
        <v>42673</v>
      </c>
      <c r="Z175" s="52">
        <v>0.35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559</v>
      </c>
      <c r="F176" s="39" t="s">
        <v>560</v>
      </c>
      <c r="G176" s="40" t="s">
        <v>597</v>
      </c>
      <c r="H176" s="41" t="s">
        <v>598</v>
      </c>
      <c r="I176" s="42" t="s">
        <v>599</v>
      </c>
      <c r="J176" s="43">
        <v>24</v>
      </c>
      <c r="K176" s="44" t="s">
        <v>35</v>
      </c>
      <c r="L176" s="41">
        <v>2000</v>
      </c>
      <c r="M176" s="45">
        <v>494</v>
      </c>
      <c r="N176" s="45">
        <f t="shared" si="14"/>
        <v>11856</v>
      </c>
      <c r="O176" s="45">
        <f t="shared" si="15"/>
        <v>1185.6000000000001</v>
      </c>
      <c r="P176" s="45">
        <f t="shared" si="16"/>
        <v>640.22400000000005</v>
      </c>
      <c r="Q176" s="45">
        <f t="shared" si="17"/>
        <v>64.022400000000005</v>
      </c>
      <c r="R176" s="45">
        <f t="shared" si="18"/>
        <v>898.56</v>
      </c>
      <c r="S176" s="45">
        <v>26.676000000000002</v>
      </c>
      <c r="T176" s="46">
        <v>37.44</v>
      </c>
      <c r="U176" s="47">
        <f t="shared" si="19"/>
        <v>11438.793600000001</v>
      </c>
      <c r="V176" s="48">
        <v>476.61640000000006</v>
      </c>
      <c r="W176" s="49">
        <v>1</v>
      </c>
      <c r="X176" s="50">
        <f t="shared" si="20"/>
        <v>24</v>
      </c>
      <c r="Y176" s="51">
        <v>42673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600</v>
      </c>
      <c r="F177" s="39" t="s">
        <v>601</v>
      </c>
      <c r="G177" s="40" t="s">
        <v>602</v>
      </c>
      <c r="H177" s="41" t="s">
        <v>603</v>
      </c>
      <c r="I177" s="42" t="s">
        <v>604</v>
      </c>
      <c r="J177" s="43">
        <v>20</v>
      </c>
      <c r="K177" s="44" t="s">
        <v>35</v>
      </c>
      <c r="L177" s="41">
        <v>850</v>
      </c>
      <c r="M177" s="45">
        <v>319</v>
      </c>
      <c r="N177" s="45">
        <f t="shared" si="14"/>
        <v>6380</v>
      </c>
      <c r="O177" s="45">
        <f t="shared" si="15"/>
        <v>638</v>
      </c>
      <c r="P177" s="45">
        <f t="shared" si="16"/>
        <v>344.52000000000004</v>
      </c>
      <c r="Q177" s="45">
        <f t="shared" si="17"/>
        <v>34.452000000000005</v>
      </c>
      <c r="R177" s="45">
        <f t="shared" si="18"/>
        <v>0</v>
      </c>
      <c r="S177" s="45">
        <v>17.226000000000003</v>
      </c>
      <c r="T177" s="46">
        <v>0</v>
      </c>
      <c r="U177" s="47">
        <f t="shared" si="19"/>
        <v>6639.0279999999993</v>
      </c>
      <c r="V177" s="48">
        <v>331.95139999999998</v>
      </c>
      <c r="W177" s="49">
        <v>1</v>
      </c>
      <c r="X177" s="50">
        <f t="shared" si="20"/>
        <v>20</v>
      </c>
      <c r="Y177" s="51"/>
      <c r="Z177" s="52">
        <v>0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600</v>
      </c>
      <c r="F178" s="39" t="s">
        <v>601</v>
      </c>
      <c r="G178" s="40" t="s">
        <v>605</v>
      </c>
      <c r="H178" s="41" t="s">
        <v>606</v>
      </c>
      <c r="I178" s="42" t="s">
        <v>607</v>
      </c>
      <c r="J178" s="43">
        <v>6</v>
      </c>
      <c r="K178" s="44" t="s">
        <v>35</v>
      </c>
      <c r="L178" s="41">
        <v>1550</v>
      </c>
      <c r="M178" s="45">
        <v>731</v>
      </c>
      <c r="N178" s="45">
        <f t="shared" si="14"/>
        <v>4386</v>
      </c>
      <c r="O178" s="45">
        <f t="shared" si="15"/>
        <v>438.6</v>
      </c>
      <c r="P178" s="45">
        <f t="shared" si="16"/>
        <v>236.84400000000002</v>
      </c>
      <c r="Q178" s="45">
        <f t="shared" si="17"/>
        <v>23.684400000000004</v>
      </c>
      <c r="R178" s="45">
        <f t="shared" si="18"/>
        <v>0</v>
      </c>
      <c r="S178" s="45">
        <v>39.474000000000004</v>
      </c>
      <c r="T178" s="46">
        <v>0</v>
      </c>
      <c r="U178" s="47">
        <f t="shared" si="19"/>
        <v>4564.0716000000002</v>
      </c>
      <c r="V178" s="48">
        <v>760.67860000000007</v>
      </c>
      <c r="W178" s="49">
        <v>1</v>
      </c>
      <c r="X178" s="50">
        <f t="shared" si="20"/>
        <v>6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608</v>
      </c>
      <c r="F179" s="39" t="s">
        <v>609</v>
      </c>
      <c r="G179" s="40" t="s">
        <v>610</v>
      </c>
      <c r="H179" s="41" t="s">
        <v>611</v>
      </c>
      <c r="I179" s="42" t="s">
        <v>612</v>
      </c>
      <c r="J179" s="43">
        <v>90</v>
      </c>
      <c r="K179" s="44" t="s">
        <v>35</v>
      </c>
      <c r="L179" s="41">
        <v>5000</v>
      </c>
      <c r="M179" s="45">
        <v>2101</v>
      </c>
      <c r="N179" s="45">
        <f t="shared" si="14"/>
        <v>189090</v>
      </c>
      <c r="O179" s="45">
        <f t="shared" si="15"/>
        <v>18909</v>
      </c>
      <c r="P179" s="45">
        <f t="shared" si="16"/>
        <v>10210.86</v>
      </c>
      <c r="Q179" s="45">
        <f t="shared" si="17"/>
        <v>1021.0860000000001</v>
      </c>
      <c r="R179" s="45">
        <f t="shared" si="18"/>
        <v>8262</v>
      </c>
      <c r="S179" s="45">
        <v>113.45400000000001</v>
      </c>
      <c r="T179" s="46">
        <v>91.8</v>
      </c>
      <c r="U179" s="47">
        <f t="shared" si="19"/>
        <v>188505.054</v>
      </c>
      <c r="V179" s="48">
        <v>2094.5005999999998</v>
      </c>
      <c r="W179" s="49">
        <v>1</v>
      </c>
      <c r="X179" s="50">
        <f t="shared" si="20"/>
        <v>90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613</v>
      </c>
      <c r="F180" s="39" t="s">
        <v>48</v>
      </c>
      <c r="G180" s="40" t="s">
        <v>614</v>
      </c>
      <c r="H180" s="41" t="s">
        <v>615</v>
      </c>
      <c r="I180" s="42" t="s">
        <v>616</v>
      </c>
      <c r="J180" s="43">
        <v>24</v>
      </c>
      <c r="K180" s="44" t="s">
        <v>35</v>
      </c>
      <c r="L180" s="41">
        <v>1200</v>
      </c>
      <c r="M180" s="45">
        <v>618</v>
      </c>
      <c r="N180" s="45">
        <f t="shared" si="14"/>
        <v>14832</v>
      </c>
      <c r="O180" s="45">
        <f t="shared" si="15"/>
        <v>1483.2</v>
      </c>
      <c r="P180" s="45">
        <f t="shared" si="16"/>
        <v>800.92800000000011</v>
      </c>
      <c r="Q180" s="45">
        <f t="shared" si="17"/>
        <v>80.092800000000011</v>
      </c>
      <c r="R180" s="45">
        <f t="shared" si="18"/>
        <v>720</v>
      </c>
      <c r="S180" s="45">
        <v>33.372000000000007</v>
      </c>
      <c r="T180" s="46">
        <v>30</v>
      </c>
      <c r="U180" s="47">
        <f t="shared" si="19"/>
        <v>14714.1792</v>
      </c>
      <c r="V180" s="48">
        <v>613.09080000000006</v>
      </c>
      <c r="W180" s="49">
        <v>1</v>
      </c>
      <c r="X180" s="50">
        <f t="shared" si="20"/>
        <v>24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613</v>
      </c>
      <c r="F181" s="39" t="s">
        <v>48</v>
      </c>
      <c r="G181" s="40" t="s">
        <v>617</v>
      </c>
      <c r="H181" s="41" t="s">
        <v>618</v>
      </c>
      <c r="I181" s="42" t="s">
        <v>619</v>
      </c>
      <c r="J181" s="43">
        <v>24</v>
      </c>
      <c r="K181" s="44" t="s">
        <v>35</v>
      </c>
      <c r="L181" s="41">
        <v>1500</v>
      </c>
      <c r="M181" s="45">
        <v>502</v>
      </c>
      <c r="N181" s="45">
        <f t="shared" si="14"/>
        <v>12048</v>
      </c>
      <c r="O181" s="45">
        <f t="shared" si="15"/>
        <v>1204.8</v>
      </c>
      <c r="P181" s="45">
        <f t="shared" si="16"/>
        <v>650.5920000000001</v>
      </c>
      <c r="Q181" s="45">
        <f t="shared" si="17"/>
        <v>65.059200000000018</v>
      </c>
      <c r="R181" s="45">
        <f t="shared" si="18"/>
        <v>584.40000000000009</v>
      </c>
      <c r="S181" s="45">
        <v>27.108000000000004</v>
      </c>
      <c r="T181" s="46">
        <v>24.35</v>
      </c>
      <c r="U181" s="47">
        <f t="shared" si="19"/>
        <v>11952.748799999999</v>
      </c>
      <c r="V181" s="48">
        <v>498.03119999999996</v>
      </c>
      <c r="W181" s="49">
        <v>1</v>
      </c>
      <c r="X181" s="50">
        <f t="shared" si="20"/>
        <v>24</v>
      </c>
      <c r="Y181" s="51">
        <v>42673</v>
      </c>
      <c r="Z181" s="52">
        <v>0.35066666666666668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613</v>
      </c>
      <c r="F182" s="39" t="s">
        <v>48</v>
      </c>
      <c r="G182" s="40" t="s">
        <v>620</v>
      </c>
      <c r="H182" s="41" t="s">
        <v>621</v>
      </c>
      <c r="I182" s="42" t="s">
        <v>622</v>
      </c>
      <c r="J182" s="43">
        <v>4</v>
      </c>
      <c r="K182" s="44" t="s">
        <v>35</v>
      </c>
      <c r="L182" s="41">
        <v>13000</v>
      </c>
      <c r="M182" s="45">
        <v>6078</v>
      </c>
      <c r="N182" s="45">
        <f t="shared" si="14"/>
        <v>24312</v>
      </c>
      <c r="O182" s="45">
        <f t="shared" si="15"/>
        <v>2431.2000000000003</v>
      </c>
      <c r="P182" s="45">
        <f t="shared" si="16"/>
        <v>1312.8480000000002</v>
      </c>
      <c r="Q182" s="45">
        <f t="shared" si="17"/>
        <v>131.28480000000002</v>
      </c>
      <c r="R182" s="45">
        <f t="shared" si="18"/>
        <v>1180.2</v>
      </c>
      <c r="S182" s="45">
        <v>328.21200000000005</v>
      </c>
      <c r="T182" s="46">
        <v>295.05</v>
      </c>
      <c r="U182" s="47">
        <f t="shared" si="19"/>
        <v>24118.867199999997</v>
      </c>
      <c r="V182" s="48">
        <v>6029.7167999999992</v>
      </c>
      <c r="W182" s="49">
        <v>1</v>
      </c>
      <c r="X182" s="50">
        <f t="shared" si="20"/>
        <v>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613</v>
      </c>
      <c r="F183" s="39" t="s">
        <v>48</v>
      </c>
      <c r="G183" s="40" t="s">
        <v>623</v>
      </c>
      <c r="H183" s="41" t="s">
        <v>624</v>
      </c>
      <c r="I183" s="42" t="s">
        <v>625</v>
      </c>
      <c r="J183" s="43">
        <v>30</v>
      </c>
      <c r="K183" s="44" t="s">
        <v>35</v>
      </c>
      <c r="L183" s="41">
        <v>1400</v>
      </c>
      <c r="M183" s="45">
        <v>469</v>
      </c>
      <c r="N183" s="45">
        <f t="shared" si="14"/>
        <v>14070</v>
      </c>
      <c r="O183" s="45">
        <f t="shared" si="15"/>
        <v>1407</v>
      </c>
      <c r="P183" s="45">
        <f t="shared" si="16"/>
        <v>759.78000000000009</v>
      </c>
      <c r="Q183" s="45">
        <f t="shared" si="17"/>
        <v>75.978000000000009</v>
      </c>
      <c r="R183" s="45">
        <f t="shared" si="18"/>
        <v>682.5</v>
      </c>
      <c r="S183" s="45">
        <v>25.326000000000004</v>
      </c>
      <c r="T183" s="46">
        <v>22.75</v>
      </c>
      <c r="U183" s="47">
        <f t="shared" si="19"/>
        <v>13958.742</v>
      </c>
      <c r="V183" s="48">
        <v>465.29140000000001</v>
      </c>
      <c r="W183" s="49">
        <v>1</v>
      </c>
      <c r="X183" s="50">
        <f t="shared" si="20"/>
        <v>30</v>
      </c>
      <c r="Y183" s="51">
        <v>42673</v>
      </c>
      <c r="Z183" s="52">
        <v>0.35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613</v>
      </c>
      <c r="F184" s="39" t="s">
        <v>48</v>
      </c>
      <c r="G184" s="40" t="s">
        <v>626</v>
      </c>
      <c r="H184" s="41" t="s">
        <v>627</v>
      </c>
      <c r="I184" s="42" t="s">
        <v>628</v>
      </c>
      <c r="J184" s="43">
        <v>12</v>
      </c>
      <c r="K184" s="44" t="s">
        <v>35</v>
      </c>
      <c r="L184" s="41">
        <v>4500</v>
      </c>
      <c r="M184" s="45">
        <v>2318</v>
      </c>
      <c r="N184" s="45">
        <f t="shared" si="14"/>
        <v>27816</v>
      </c>
      <c r="O184" s="45">
        <f t="shared" si="15"/>
        <v>2781.6000000000004</v>
      </c>
      <c r="P184" s="45">
        <f t="shared" si="16"/>
        <v>1502.0640000000001</v>
      </c>
      <c r="Q184" s="45">
        <f t="shared" si="17"/>
        <v>150.2064</v>
      </c>
      <c r="R184" s="45">
        <f t="shared" si="18"/>
        <v>1350</v>
      </c>
      <c r="S184" s="45">
        <v>125.17200000000001</v>
      </c>
      <c r="T184" s="46">
        <v>112.5</v>
      </c>
      <c r="U184" s="47">
        <f t="shared" si="19"/>
        <v>27595.329600000001</v>
      </c>
      <c r="V184" s="48">
        <v>2299.6107999999999</v>
      </c>
      <c r="W184" s="49">
        <v>1</v>
      </c>
      <c r="X184" s="50">
        <f t="shared" si="20"/>
        <v>12</v>
      </c>
      <c r="Y184" s="51"/>
      <c r="Z184" s="52">
        <v>0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613</v>
      </c>
      <c r="F185" s="39" t="s">
        <v>48</v>
      </c>
      <c r="G185" s="40" t="s">
        <v>629</v>
      </c>
      <c r="H185" s="41" t="s">
        <v>630</v>
      </c>
      <c r="I185" s="42" t="s">
        <v>631</v>
      </c>
      <c r="J185" s="43">
        <v>30</v>
      </c>
      <c r="K185" s="44" t="s">
        <v>35</v>
      </c>
      <c r="L185" s="41">
        <v>1000</v>
      </c>
      <c r="M185" s="45">
        <v>468</v>
      </c>
      <c r="N185" s="45">
        <f t="shared" si="14"/>
        <v>14040</v>
      </c>
      <c r="O185" s="45">
        <f t="shared" si="15"/>
        <v>1404</v>
      </c>
      <c r="P185" s="45">
        <f t="shared" si="16"/>
        <v>758.16000000000008</v>
      </c>
      <c r="Q185" s="45">
        <f t="shared" si="17"/>
        <v>75.816000000000017</v>
      </c>
      <c r="R185" s="45">
        <f t="shared" si="18"/>
        <v>681.00000000000011</v>
      </c>
      <c r="S185" s="45">
        <v>25.272000000000002</v>
      </c>
      <c r="T185" s="46">
        <v>22.700000000000003</v>
      </c>
      <c r="U185" s="47">
        <f t="shared" si="19"/>
        <v>13929.023999999999</v>
      </c>
      <c r="V185" s="48">
        <v>464.30079999999998</v>
      </c>
      <c r="W185" s="49">
        <v>1</v>
      </c>
      <c r="X185" s="50">
        <f t="shared" si="20"/>
        <v>30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613</v>
      </c>
      <c r="F186" s="39" t="s">
        <v>48</v>
      </c>
      <c r="G186" s="40" t="s">
        <v>632</v>
      </c>
      <c r="H186" s="41" t="s">
        <v>633</v>
      </c>
      <c r="I186" s="42" t="s">
        <v>634</v>
      </c>
      <c r="J186" s="43">
        <v>30</v>
      </c>
      <c r="K186" s="44" t="s">
        <v>35</v>
      </c>
      <c r="L186" s="41">
        <v>1200</v>
      </c>
      <c r="M186" s="45">
        <v>402</v>
      </c>
      <c r="N186" s="45">
        <f t="shared" si="14"/>
        <v>12060</v>
      </c>
      <c r="O186" s="45">
        <f t="shared" si="15"/>
        <v>1206</v>
      </c>
      <c r="P186" s="45">
        <f t="shared" si="16"/>
        <v>651.24</v>
      </c>
      <c r="Q186" s="45">
        <f t="shared" si="17"/>
        <v>65.124000000000009</v>
      </c>
      <c r="R186" s="45">
        <f t="shared" si="18"/>
        <v>585</v>
      </c>
      <c r="S186" s="45">
        <v>21.708000000000002</v>
      </c>
      <c r="T186" s="46">
        <v>19.5</v>
      </c>
      <c r="U186" s="47">
        <f t="shared" si="19"/>
        <v>11964.636</v>
      </c>
      <c r="V186" s="48">
        <v>398.82120000000003</v>
      </c>
      <c r="W186" s="49">
        <v>1</v>
      </c>
      <c r="X186" s="50">
        <f t="shared" si="20"/>
        <v>30</v>
      </c>
      <c r="Y186" s="51">
        <v>42673</v>
      </c>
      <c r="Z186" s="52">
        <v>0.35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613</v>
      </c>
      <c r="F187" s="39" t="s">
        <v>48</v>
      </c>
      <c r="G187" s="40" t="s">
        <v>635</v>
      </c>
      <c r="H187" s="41" t="s">
        <v>636</v>
      </c>
      <c r="I187" s="42" t="s">
        <v>637</v>
      </c>
      <c r="J187" s="43">
        <v>24</v>
      </c>
      <c r="K187" s="44" t="s">
        <v>35</v>
      </c>
      <c r="L187" s="41">
        <v>1500</v>
      </c>
      <c r="M187" s="45">
        <v>726</v>
      </c>
      <c r="N187" s="45">
        <f t="shared" si="14"/>
        <v>17424</v>
      </c>
      <c r="O187" s="45">
        <f t="shared" si="15"/>
        <v>1742.4</v>
      </c>
      <c r="P187" s="45">
        <f t="shared" si="16"/>
        <v>940.89600000000019</v>
      </c>
      <c r="Q187" s="45">
        <f t="shared" si="17"/>
        <v>94.089600000000019</v>
      </c>
      <c r="R187" s="45">
        <f t="shared" si="18"/>
        <v>846</v>
      </c>
      <c r="S187" s="45">
        <v>39.204000000000008</v>
      </c>
      <c r="T187" s="46">
        <v>35.25</v>
      </c>
      <c r="U187" s="47">
        <f t="shared" si="19"/>
        <v>17285.414400000001</v>
      </c>
      <c r="V187" s="48">
        <v>720.2256000000001</v>
      </c>
      <c r="W187" s="49">
        <v>1</v>
      </c>
      <c r="X187" s="50">
        <f t="shared" si="20"/>
        <v>24</v>
      </c>
      <c r="Y187" s="51"/>
      <c r="Z187" s="52">
        <v>0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613</v>
      </c>
      <c r="F188" s="39" t="s">
        <v>48</v>
      </c>
      <c r="G188" s="40" t="s">
        <v>638</v>
      </c>
      <c r="H188" s="41" t="s">
        <v>639</v>
      </c>
      <c r="I188" s="42" t="s">
        <v>640</v>
      </c>
      <c r="J188" s="43">
        <v>24</v>
      </c>
      <c r="K188" s="44" t="s">
        <v>35</v>
      </c>
      <c r="L188" s="41">
        <v>1500</v>
      </c>
      <c r="M188" s="45">
        <v>726</v>
      </c>
      <c r="N188" s="45">
        <f t="shared" si="14"/>
        <v>17424</v>
      </c>
      <c r="O188" s="45">
        <f t="shared" si="15"/>
        <v>1742.4</v>
      </c>
      <c r="P188" s="45">
        <f t="shared" si="16"/>
        <v>940.89600000000019</v>
      </c>
      <c r="Q188" s="45">
        <f t="shared" si="17"/>
        <v>94.089600000000019</v>
      </c>
      <c r="R188" s="45">
        <f t="shared" si="18"/>
        <v>846</v>
      </c>
      <c r="S188" s="45">
        <v>39.204000000000008</v>
      </c>
      <c r="T188" s="46">
        <v>35.25</v>
      </c>
      <c r="U188" s="47">
        <f t="shared" si="19"/>
        <v>17285.414400000001</v>
      </c>
      <c r="V188" s="48">
        <v>720.2256000000001</v>
      </c>
      <c r="W188" s="49">
        <v>1</v>
      </c>
      <c r="X188" s="50">
        <f t="shared" si="20"/>
        <v>24</v>
      </c>
      <c r="Y188" s="51"/>
      <c r="Z188" s="52">
        <v>0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613</v>
      </c>
      <c r="F189" s="39" t="s">
        <v>48</v>
      </c>
      <c r="G189" s="40" t="s">
        <v>641</v>
      </c>
      <c r="H189" s="41" t="s">
        <v>642</v>
      </c>
      <c r="I189" s="42" t="s">
        <v>643</v>
      </c>
      <c r="J189" s="56">
        <v>30</v>
      </c>
      <c r="K189" s="44" t="s">
        <v>35</v>
      </c>
      <c r="L189" s="41">
        <v>1000</v>
      </c>
      <c r="M189" s="45">
        <v>335</v>
      </c>
      <c r="N189" s="45">
        <f t="shared" si="14"/>
        <v>10050</v>
      </c>
      <c r="O189" s="45">
        <f t="shared" si="15"/>
        <v>1005</v>
      </c>
      <c r="P189" s="45">
        <f t="shared" si="16"/>
        <v>542.70000000000005</v>
      </c>
      <c r="Q189" s="45">
        <f t="shared" si="17"/>
        <v>54.27000000000001</v>
      </c>
      <c r="R189" s="45">
        <f t="shared" si="18"/>
        <v>487.5</v>
      </c>
      <c r="S189" s="45">
        <v>18.090000000000003</v>
      </c>
      <c r="T189" s="46">
        <v>16.25</v>
      </c>
      <c r="U189" s="47">
        <f t="shared" si="19"/>
        <v>9970.5299999999988</v>
      </c>
      <c r="V189" s="48">
        <v>332.35099999999994</v>
      </c>
      <c r="W189" s="57">
        <v>1</v>
      </c>
      <c r="X189" s="58">
        <f t="shared" si="20"/>
        <v>30</v>
      </c>
      <c r="Y189" s="51">
        <v>42673</v>
      </c>
      <c r="Z189" s="52">
        <v>0.35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613</v>
      </c>
      <c r="F190" s="39" t="s">
        <v>48</v>
      </c>
      <c r="G190" s="40" t="s">
        <v>644</v>
      </c>
      <c r="H190" s="41" t="s">
        <v>645</v>
      </c>
      <c r="I190" s="42" t="s">
        <v>646</v>
      </c>
      <c r="J190" s="56">
        <v>24</v>
      </c>
      <c r="K190" s="44" t="s">
        <v>35</v>
      </c>
      <c r="L190" s="41">
        <v>1500</v>
      </c>
      <c r="M190" s="45">
        <v>726</v>
      </c>
      <c r="N190" s="45">
        <f t="shared" si="14"/>
        <v>17424</v>
      </c>
      <c r="O190" s="45">
        <f t="shared" si="15"/>
        <v>1742.4</v>
      </c>
      <c r="P190" s="45">
        <f t="shared" si="16"/>
        <v>940.89600000000019</v>
      </c>
      <c r="Q190" s="45">
        <f t="shared" si="17"/>
        <v>94.089600000000019</v>
      </c>
      <c r="R190" s="45">
        <f t="shared" si="18"/>
        <v>846</v>
      </c>
      <c r="S190" s="45">
        <v>39.204000000000008</v>
      </c>
      <c r="T190" s="46">
        <v>35.25</v>
      </c>
      <c r="U190" s="47">
        <f t="shared" si="19"/>
        <v>17285.414400000001</v>
      </c>
      <c r="V190" s="48">
        <v>720.2256000000001</v>
      </c>
      <c r="W190" s="57">
        <v>1</v>
      </c>
      <c r="X190" s="58">
        <f t="shared" si="20"/>
        <v>24</v>
      </c>
      <c r="Y190" s="51"/>
      <c r="Z190" s="52">
        <v>0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647</v>
      </c>
      <c r="F191" s="39" t="s">
        <v>648</v>
      </c>
      <c r="G191" s="40" t="s">
        <v>649</v>
      </c>
      <c r="H191" s="41" t="s">
        <v>650</v>
      </c>
      <c r="I191" s="42" t="s">
        <v>651</v>
      </c>
      <c r="J191" s="43">
        <v>24</v>
      </c>
      <c r="K191" s="44" t="s">
        <v>35</v>
      </c>
      <c r="L191" s="41">
        <v>1000</v>
      </c>
      <c r="M191" s="45">
        <v>484</v>
      </c>
      <c r="N191" s="45">
        <f t="shared" si="14"/>
        <v>11616</v>
      </c>
      <c r="O191" s="45">
        <f t="shared" si="15"/>
        <v>1161.6000000000001</v>
      </c>
      <c r="P191" s="45">
        <f t="shared" si="16"/>
        <v>627.26400000000012</v>
      </c>
      <c r="Q191" s="45">
        <f t="shared" si="17"/>
        <v>62.726400000000012</v>
      </c>
      <c r="R191" s="45">
        <f t="shared" si="18"/>
        <v>0</v>
      </c>
      <c r="S191" s="45">
        <v>26.136000000000003</v>
      </c>
      <c r="T191" s="46">
        <v>0</v>
      </c>
      <c r="U191" s="47">
        <f t="shared" si="19"/>
        <v>12087.6096</v>
      </c>
      <c r="V191" s="48">
        <v>503.65039999999999</v>
      </c>
      <c r="W191" s="49">
        <v>1</v>
      </c>
      <c r="X191" s="50">
        <f t="shared" si="20"/>
        <v>24</v>
      </c>
      <c r="Y191" s="51"/>
      <c r="Z191" s="52">
        <v>0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647</v>
      </c>
      <c r="F192" s="39" t="s">
        <v>648</v>
      </c>
      <c r="G192" s="40" t="s">
        <v>652</v>
      </c>
      <c r="H192" s="41" t="s">
        <v>653</v>
      </c>
      <c r="I192" s="42" t="s">
        <v>654</v>
      </c>
      <c r="J192" s="56">
        <v>10</v>
      </c>
      <c r="K192" s="44" t="s">
        <v>35</v>
      </c>
      <c r="L192" s="41">
        <v>800</v>
      </c>
      <c r="M192" s="45">
        <v>412</v>
      </c>
      <c r="N192" s="45">
        <f t="shared" si="14"/>
        <v>4120</v>
      </c>
      <c r="O192" s="45">
        <f t="shared" si="15"/>
        <v>412</v>
      </c>
      <c r="P192" s="45">
        <f t="shared" si="16"/>
        <v>222.48000000000002</v>
      </c>
      <c r="Q192" s="45">
        <f t="shared" si="17"/>
        <v>22.248000000000005</v>
      </c>
      <c r="R192" s="45">
        <f t="shared" si="18"/>
        <v>0</v>
      </c>
      <c r="S192" s="45">
        <v>22.248000000000001</v>
      </c>
      <c r="T192" s="46">
        <v>0</v>
      </c>
      <c r="U192" s="47">
        <f t="shared" si="19"/>
        <v>4287.2720000000008</v>
      </c>
      <c r="V192" s="48">
        <v>428.7272000000001</v>
      </c>
      <c r="W192" s="57">
        <v>1</v>
      </c>
      <c r="X192" s="58">
        <f t="shared" si="20"/>
        <v>10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647</v>
      </c>
      <c r="F193" s="39" t="s">
        <v>648</v>
      </c>
      <c r="G193" s="40" t="s">
        <v>655</v>
      </c>
      <c r="H193" s="41" t="s">
        <v>656</v>
      </c>
      <c r="I193" s="42" t="s">
        <v>657</v>
      </c>
      <c r="J193" s="56">
        <v>48</v>
      </c>
      <c r="K193" s="44" t="s">
        <v>35</v>
      </c>
      <c r="L193" s="41">
        <v>1200</v>
      </c>
      <c r="M193" s="45">
        <v>587</v>
      </c>
      <c r="N193" s="45">
        <f t="shared" si="14"/>
        <v>28176</v>
      </c>
      <c r="O193" s="45">
        <f t="shared" si="15"/>
        <v>2817.6000000000004</v>
      </c>
      <c r="P193" s="45">
        <f t="shared" si="16"/>
        <v>1521.5040000000001</v>
      </c>
      <c r="Q193" s="45">
        <f t="shared" si="17"/>
        <v>152.15040000000002</v>
      </c>
      <c r="R193" s="45">
        <f t="shared" si="18"/>
        <v>0</v>
      </c>
      <c r="S193" s="45">
        <v>31.698000000000004</v>
      </c>
      <c r="T193" s="46">
        <v>0</v>
      </c>
      <c r="U193" s="47">
        <f t="shared" si="19"/>
        <v>29319.945599999999</v>
      </c>
      <c r="V193" s="48">
        <v>610.83219999999994</v>
      </c>
      <c r="W193" s="57">
        <v>1</v>
      </c>
      <c r="X193" s="58">
        <f t="shared" si="20"/>
        <v>48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647</v>
      </c>
      <c r="F194" s="39" t="s">
        <v>648</v>
      </c>
      <c r="G194" s="40" t="s">
        <v>658</v>
      </c>
      <c r="H194" s="41" t="s">
        <v>659</v>
      </c>
      <c r="I194" s="42" t="s">
        <v>660</v>
      </c>
      <c r="J194" s="43">
        <v>24</v>
      </c>
      <c r="K194" s="44" t="s">
        <v>35</v>
      </c>
      <c r="L194" s="41">
        <v>1900</v>
      </c>
      <c r="M194" s="45">
        <v>937</v>
      </c>
      <c r="N194" s="45">
        <f t="shared" si="14"/>
        <v>22488</v>
      </c>
      <c r="O194" s="45">
        <f t="shared" si="15"/>
        <v>2248.8000000000002</v>
      </c>
      <c r="P194" s="45">
        <f t="shared" si="16"/>
        <v>1214.3520000000001</v>
      </c>
      <c r="Q194" s="45">
        <f t="shared" si="17"/>
        <v>121.43520000000001</v>
      </c>
      <c r="R194" s="45">
        <f t="shared" si="18"/>
        <v>0</v>
      </c>
      <c r="S194" s="45">
        <v>50.598000000000006</v>
      </c>
      <c r="T194" s="46">
        <v>0</v>
      </c>
      <c r="U194" s="47">
        <f t="shared" si="19"/>
        <v>23401.0128</v>
      </c>
      <c r="V194" s="48">
        <v>975.04219999999998</v>
      </c>
      <c r="W194" s="49">
        <v>1</v>
      </c>
      <c r="X194" s="50">
        <f t="shared" si="20"/>
        <v>24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647</v>
      </c>
      <c r="F195" s="39" t="s">
        <v>648</v>
      </c>
      <c r="G195" s="40" t="s">
        <v>661</v>
      </c>
      <c r="H195" s="41" t="s">
        <v>662</v>
      </c>
      <c r="I195" s="42" t="s">
        <v>663</v>
      </c>
      <c r="J195" s="56">
        <v>4</v>
      </c>
      <c r="K195" s="44" t="s">
        <v>35</v>
      </c>
      <c r="L195" s="41">
        <v>14400</v>
      </c>
      <c r="M195" s="45">
        <v>7045</v>
      </c>
      <c r="N195" s="45">
        <f t="shared" ref="N195:N258" si="21">M195*X195</f>
        <v>28180</v>
      </c>
      <c r="O195" s="45">
        <f t="shared" ref="O195:O258" si="22">IF(K195="과세",N195*0.1,0)</f>
        <v>2818</v>
      </c>
      <c r="P195" s="45">
        <f t="shared" ref="P195:P258" si="23">S195*X195</f>
        <v>1521.7200000000003</v>
      </c>
      <c r="Q195" s="45">
        <f t="shared" ref="Q195:Q258" si="24">P195*0.1</f>
        <v>152.17200000000003</v>
      </c>
      <c r="R195" s="45">
        <f t="shared" ref="R195:R258" si="25">T195*X195</f>
        <v>0</v>
      </c>
      <c r="S195" s="45">
        <v>380.43000000000006</v>
      </c>
      <c r="T195" s="46">
        <v>0</v>
      </c>
      <c r="U195" s="47">
        <f t="shared" ref="U195:U258" si="26">N195+O195-P195-Q195-R195</f>
        <v>29324.108</v>
      </c>
      <c r="V195" s="48">
        <v>7331.027</v>
      </c>
      <c r="W195" s="57">
        <v>1</v>
      </c>
      <c r="X195" s="58">
        <f t="shared" ref="X195:X258" si="27">J195*W195</f>
        <v>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647</v>
      </c>
      <c r="F196" s="39" t="s">
        <v>648</v>
      </c>
      <c r="G196" s="40" t="s">
        <v>664</v>
      </c>
      <c r="H196" s="41" t="s">
        <v>665</v>
      </c>
      <c r="I196" s="42" t="s">
        <v>666</v>
      </c>
      <c r="J196" s="43">
        <v>20</v>
      </c>
      <c r="K196" s="44" t="s">
        <v>35</v>
      </c>
      <c r="L196" s="41">
        <v>850</v>
      </c>
      <c r="M196" s="45">
        <v>267</v>
      </c>
      <c r="N196" s="45">
        <f t="shared" si="21"/>
        <v>5340</v>
      </c>
      <c r="O196" s="45">
        <f t="shared" si="22"/>
        <v>534</v>
      </c>
      <c r="P196" s="45">
        <f t="shared" si="23"/>
        <v>288.36</v>
      </c>
      <c r="Q196" s="45">
        <f t="shared" si="24"/>
        <v>28.836000000000002</v>
      </c>
      <c r="R196" s="45">
        <f t="shared" si="25"/>
        <v>0</v>
      </c>
      <c r="S196" s="45">
        <v>14.418000000000001</v>
      </c>
      <c r="T196" s="46">
        <v>0</v>
      </c>
      <c r="U196" s="47">
        <f t="shared" si="26"/>
        <v>5556.8040000000001</v>
      </c>
      <c r="V196" s="48">
        <v>277.84019999999998</v>
      </c>
      <c r="W196" s="49">
        <v>1</v>
      </c>
      <c r="X196" s="50">
        <f t="shared" si="27"/>
        <v>20</v>
      </c>
      <c r="Y196" s="51">
        <v>42673</v>
      </c>
      <c r="Z196" s="52">
        <v>0.10069444444444445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647</v>
      </c>
      <c r="F197" s="39" t="s">
        <v>648</v>
      </c>
      <c r="G197" s="40" t="s">
        <v>667</v>
      </c>
      <c r="H197" s="41" t="s">
        <v>668</v>
      </c>
      <c r="I197" s="42" t="s">
        <v>669</v>
      </c>
      <c r="J197" s="43">
        <v>6</v>
      </c>
      <c r="K197" s="44" t="s">
        <v>35</v>
      </c>
      <c r="L197" s="41">
        <v>1600</v>
      </c>
      <c r="M197" s="45">
        <v>630</v>
      </c>
      <c r="N197" s="45">
        <f t="shared" si="21"/>
        <v>3780</v>
      </c>
      <c r="O197" s="45">
        <f t="shared" si="22"/>
        <v>378</v>
      </c>
      <c r="P197" s="45">
        <f t="shared" si="23"/>
        <v>204.12</v>
      </c>
      <c r="Q197" s="45">
        <f t="shared" si="24"/>
        <v>20.412000000000003</v>
      </c>
      <c r="R197" s="45">
        <f t="shared" si="25"/>
        <v>0</v>
      </c>
      <c r="S197" s="45">
        <v>34.020000000000003</v>
      </c>
      <c r="T197" s="46">
        <v>0</v>
      </c>
      <c r="U197" s="47">
        <f t="shared" si="26"/>
        <v>3933.4680000000003</v>
      </c>
      <c r="V197" s="48">
        <v>655.57800000000009</v>
      </c>
      <c r="W197" s="49">
        <v>1</v>
      </c>
      <c r="X197" s="50">
        <f t="shared" si="27"/>
        <v>6</v>
      </c>
      <c r="Y197" s="51">
        <v>42673</v>
      </c>
      <c r="Z197" s="52">
        <v>0.1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647</v>
      </c>
      <c r="F198" s="39" t="s">
        <v>648</v>
      </c>
      <c r="G198" s="40" t="s">
        <v>670</v>
      </c>
      <c r="H198" s="41" t="s">
        <v>671</v>
      </c>
      <c r="I198" s="42" t="s">
        <v>672</v>
      </c>
      <c r="J198" s="56">
        <v>30</v>
      </c>
      <c r="K198" s="44" t="s">
        <v>35</v>
      </c>
      <c r="L198" s="41">
        <v>1000</v>
      </c>
      <c r="M198" s="45">
        <v>443</v>
      </c>
      <c r="N198" s="45">
        <f t="shared" si="21"/>
        <v>13290</v>
      </c>
      <c r="O198" s="45">
        <f t="shared" si="22"/>
        <v>1329</v>
      </c>
      <c r="P198" s="45">
        <f t="shared" si="23"/>
        <v>717.66000000000008</v>
      </c>
      <c r="Q198" s="45">
        <f t="shared" si="24"/>
        <v>71.766000000000005</v>
      </c>
      <c r="R198" s="45">
        <f t="shared" si="25"/>
        <v>0</v>
      </c>
      <c r="S198" s="45">
        <v>23.922000000000004</v>
      </c>
      <c r="T198" s="46">
        <v>0</v>
      </c>
      <c r="U198" s="47">
        <f t="shared" si="26"/>
        <v>13829.574000000001</v>
      </c>
      <c r="V198" s="48">
        <v>460.98580000000004</v>
      </c>
      <c r="W198" s="57">
        <v>1</v>
      </c>
      <c r="X198" s="58">
        <f t="shared" si="27"/>
        <v>30</v>
      </c>
      <c r="Y198" s="51"/>
      <c r="Z198" s="52">
        <v>0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647</v>
      </c>
      <c r="F199" s="39" t="s">
        <v>648</v>
      </c>
      <c r="G199" s="40" t="s">
        <v>673</v>
      </c>
      <c r="H199" s="41" t="s">
        <v>674</v>
      </c>
      <c r="I199" s="42" t="s">
        <v>675</v>
      </c>
      <c r="J199" s="43">
        <v>30</v>
      </c>
      <c r="K199" s="44" t="s">
        <v>35</v>
      </c>
      <c r="L199" s="41">
        <v>1000</v>
      </c>
      <c r="M199" s="45">
        <v>443</v>
      </c>
      <c r="N199" s="45">
        <f t="shared" si="21"/>
        <v>13290</v>
      </c>
      <c r="O199" s="45">
        <f t="shared" si="22"/>
        <v>1329</v>
      </c>
      <c r="P199" s="45">
        <f t="shared" si="23"/>
        <v>717.66000000000008</v>
      </c>
      <c r="Q199" s="45">
        <f t="shared" si="24"/>
        <v>71.766000000000005</v>
      </c>
      <c r="R199" s="45">
        <f t="shared" si="25"/>
        <v>0</v>
      </c>
      <c r="S199" s="45">
        <v>23.922000000000004</v>
      </c>
      <c r="T199" s="46">
        <v>0</v>
      </c>
      <c r="U199" s="47">
        <f t="shared" si="26"/>
        <v>13829.574000000001</v>
      </c>
      <c r="V199" s="48">
        <v>460.98580000000004</v>
      </c>
      <c r="W199" s="49">
        <v>1</v>
      </c>
      <c r="X199" s="50">
        <f t="shared" si="27"/>
        <v>30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647</v>
      </c>
      <c r="F200" s="39" t="s">
        <v>648</v>
      </c>
      <c r="G200" s="40" t="s">
        <v>676</v>
      </c>
      <c r="H200" s="41" t="s">
        <v>677</v>
      </c>
      <c r="I200" s="42" t="s">
        <v>678</v>
      </c>
      <c r="J200" s="43">
        <v>24</v>
      </c>
      <c r="K200" s="44" t="s">
        <v>35</v>
      </c>
      <c r="L200" s="41">
        <v>2000</v>
      </c>
      <c r="M200" s="45">
        <v>1020</v>
      </c>
      <c r="N200" s="45">
        <f t="shared" si="21"/>
        <v>24480</v>
      </c>
      <c r="O200" s="45">
        <f t="shared" si="22"/>
        <v>2448</v>
      </c>
      <c r="P200" s="45">
        <f t="shared" si="23"/>
        <v>1321.92</v>
      </c>
      <c r="Q200" s="45">
        <f t="shared" si="24"/>
        <v>132.19200000000001</v>
      </c>
      <c r="R200" s="45">
        <f t="shared" si="25"/>
        <v>0</v>
      </c>
      <c r="S200" s="45">
        <v>55.080000000000005</v>
      </c>
      <c r="T200" s="46">
        <v>0</v>
      </c>
      <c r="U200" s="47">
        <f t="shared" si="26"/>
        <v>25473.888000000003</v>
      </c>
      <c r="V200" s="48">
        <v>1061.412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647</v>
      </c>
      <c r="F201" s="39" t="s">
        <v>648</v>
      </c>
      <c r="G201" s="40" t="s">
        <v>679</v>
      </c>
      <c r="H201" s="41" t="s">
        <v>680</v>
      </c>
      <c r="I201" s="42" t="s">
        <v>681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647</v>
      </c>
      <c r="F202" s="39" t="s">
        <v>648</v>
      </c>
      <c r="G202" s="40" t="s">
        <v>682</v>
      </c>
      <c r="H202" s="41" t="s">
        <v>683</v>
      </c>
      <c r="I202" s="42" t="s">
        <v>684</v>
      </c>
      <c r="J202" s="43">
        <v>24</v>
      </c>
      <c r="K202" s="44" t="s">
        <v>35</v>
      </c>
      <c r="L202" s="41">
        <v>2500</v>
      </c>
      <c r="M202" s="45">
        <v>1185</v>
      </c>
      <c r="N202" s="45">
        <f t="shared" si="21"/>
        <v>28440</v>
      </c>
      <c r="O202" s="45">
        <f t="shared" si="22"/>
        <v>2844</v>
      </c>
      <c r="P202" s="45">
        <f t="shared" si="23"/>
        <v>1535.7600000000002</v>
      </c>
      <c r="Q202" s="45">
        <f t="shared" si="24"/>
        <v>153.57600000000002</v>
      </c>
      <c r="R202" s="45">
        <f t="shared" si="25"/>
        <v>0</v>
      </c>
      <c r="S202" s="45">
        <v>63.990000000000009</v>
      </c>
      <c r="T202" s="46">
        <v>0</v>
      </c>
      <c r="U202" s="47">
        <f t="shared" si="26"/>
        <v>29594.663999999997</v>
      </c>
      <c r="V202" s="48">
        <v>1233.1109999999999</v>
      </c>
      <c r="W202" s="49">
        <v>1</v>
      </c>
      <c r="X202" s="50">
        <f t="shared" si="27"/>
        <v>24</v>
      </c>
      <c r="Y202" s="51"/>
      <c r="Z202" s="52">
        <v>0</v>
      </c>
      <c r="AA202" s="53"/>
    </row>
    <row r="203" spans="1:27" ht="14.25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685</v>
      </c>
      <c r="F203" s="39" t="s">
        <v>686</v>
      </c>
      <c r="G203" s="40" t="s">
        <v>687</v>
      </c>
      <c r="H203" s="41" t="s">
        <v>688</v>
      </c>
      <c r="I203" s="55" t="s">
        <v>689</v>
      </c>
      <c r="J203" s="43">
        <v>36</v>
      </c>
      <c r="K203" s="44" t="s">
        <v>35</v>
      </c>
      <c r="L203" s="41">
        <v>800</v>
      </c>
      <c r="M203" s="45">
        <v>315</v>
      </c>
      <c r="N203" s="45">
        <f t="shared" si="21"/>
        <v>11340</v>
      </c>
      <c r="O203" s="45">
        <f t="shared" si="22"/>
        <v>1134</v>
      </c>
      <c r="P203" s="45">
        <f t="shared" si="23"/>
        <v>612.36</v>
      </c>
      <c r="Q203" s="45">
        <f t="shared" si="24"/>
        <v>61.236000000000004</v>
      </c>
      <c r="R203" s="45">
        <f t="shared" si="25"/>
        <v>0</v>
      </c>
      <c r="S203" s="45">
        <v>17.010000000000002</v>
      </c>
      <c r="T203" s="46">
        <v>0</v>
      </c>
      <c r="U203" s="47">
        <f t="shared" si="26"/>
        <v>11800.403999999999</v>
      </c>
      <c r="V203" s="48">
        <v>327.78899999999999</v>
      </c>
      <c r="W203" s="49">
        <v>1</v>
      </c>
      <c r="X203" s="50">
        <f t="shared" si="27"/>
        <v>36</v>
      </c>
      <c r="Y203" s="51"/>
      <c r="Z203" s="52">
        <v>0</v>
      </c>
      <c r="AA203" s="53" t="s">
        <v>690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685</v>
      </c>
      <c r="F204" s="39" t="s">
        <v>686</v>
      </c>
      <c r="G204" s="40" t="s">
        <v>691</v>
      </c>
      <c r="H204" s="41" t="s">
        <v>692</v>
      </c>
      <c r="I204" s="55" t="s">
        <v>693</v>
      </c>
      <c r="J204" s="43">
        <v>36</v>
      </c>
      <c r="K204" s="44" t="s">
        <v>35</v>
      </c>
      <c r="L204" s="41">
        <v>800</v>
      </c>
      <c r="M204" s="45">
        <v>315</v>
      </c>
      <c r="N204" s="45">
        <f t="shared" si="21"/>
        <v>11340</v>
      </c>
      <c r="O204" s="45">
        <f t="shared" si="22"/>
        <v>1134</v>
      </c>
      <c r="P204" s="45">
        <f t="shared" si="23"/>
        <v>612.36</v>
      </c>
      <c r="Q204" s="45">
        <f t="shared" si="24"/>
        <v>61.236000000000004</v>
      </c>
      <c r="R204" s="45">
        <f t="shared" si="25"/>
        <v>0</v>
      </c>
      <c r="S204" s="45">
        <v>17.010000000000002</v>
      </c>
      <c r="T204" s="46">
        <v>0</v>
      </c>
      <c r="U204" s="47">
        <f t="shared" si="26"/>
        <v>11800.403999999999</v>
      </c>
      <c r="V204" s="48">
        <v>327.78899999999999</v>
      </c>
      <c r="W204" s="49">
        <v>1</v>
      </c>
      <c r="X204" s="50">
        <f t="shared" si="27"/>
        <v>36</v>
      </c>
      <c r="Y204" s="51"/>
      <c r="Z204" s="52">
        <v>0</v>
      </c>
      <c r="AA204" s="53" t="s">
        <v>690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685</v>
      </c>
      <c r="F205" s="39" t="s">
        <v>686</v>
      </c>
      <c r="G205" s="40" t="s">
        <v>694</v>
      </c>
      <c r="H205" s="41" t="s">
        <v>695</v>
      </c>
      <c r="I205" s="42" t="s">
        <v>696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685</v>
      </c>
      <c r="F206" s="39" t="s">
        <v>686</v>
      </c>
      <c r="G206" s="40" t="s">
        <v>697</v>
      </c>
      <c r="H206" s="41" t="s">
        <v>698</v>
      </c>
      <c r="I206" s="42" t="s">
        <v>699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685</v>
      </c>
      <c r="F207" s="39" t="s">
        <v>686</v>
      </c>
      <c r="G207" s="40" t="s">
        <v>700</v>
      </c>
      <c r="H207" s="41" t="s">
        <v>701</v>
      </c>
      <c r="I207" s="42" t="s">
        <v>702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685</v>
      </c>
      <c r="F208" s="39" t="s">
        <v>686</v>
      </c>
      <c r="G208" s="40" t="s">
        <v>703</v>
      </c>
      <c r="H208" s="41" t="s">
        <v>704</v>
      </c>
      <c r="I208" s="42" t="s">
        <v>705</v>
      </c>
      <c r="J208" s="43">
        <v>24</v>
      </c>
      <c r="K208" s="44" t="s">
        <v>35</v>
      </c>
      <c r="L208" s="41">
        <v>2200</v>
      </c>
      <c r="M208" s="45">
        <v>1023</v>
      </c>
      <c r="N208" s="45">
        <f t="shared" si="21"/>
        <v>24552</v>
      </c>
      <c r="O208" s="45">
        <f t="shared" si="22"/>
        <v>2455.2000000000003</v>
      </c>
      <c r="P208" s="45">
        <f t="shared" si="23"/>
        <v>1325.808</v>
      </c>
      <c r="Q208" s="45">
        <f t="shared" si="24"/>
        <v>132.58080000000001</v>
      </c>
      <c r="R208" s="45">
        <f t="shared" si="25"/>
        <v>0</v>
      </c>
      <c r="S208" s="45">
        <v>55.242000000000004</v>
      </c>
      <c r="T208" s="46">
        <v>0</v>
      </c>
      <c r="U208" s="47">
        <f t="shared" si="26"/>
        <v>25548.8112</v>
      </c>
      <c r="V208" s="48">
        <v>1064.5337999999999</v>
      </c>
      <c r="W208" s="49">
        <v>1</v>
      </c>
      <c r="X208" s="50">
        <f t="shared" si="27"/>
        <v>24</v>
      </c>
      <c r="Y208" s="51"/>
      <c r="Z208" s="52">
        <v>0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685</v>
      </c>
      <c r="F209" s="39" t="s">
        <v>686</v>
      </c>
      <c r="G209" s="40" t="s">
        <v>706</v>
      </c>
      <c r="H209" s="41" t="s">
        <v>707</v>
      </c>
      <c r="I209" s="42" t="s">
        <v>708</v>
      </c>
      <c r="J209" s="43">
        <v>24</v>
      </c>
      <c r="K209" s="44" t="s">
        <v>35</v>
      </c>
      <c r="L209" s="41">
        <v>2200</v>
      </c>
      <c r="M209" s="45">
        <v>1023</v>
      </c>
      <c r="N209" s="45">
        <f t="shared" si="21"/>
        <v>24552</v>
      </c>
      <c r="O209" s="45">
        <f t="shared" si="22"/>
        <v>2455.2000000000003</v>
      </c>
      <c r="P209" s="45">
        <f t="shared" si="23"/>
        <v>1325.808</v>
      </c>
      <c r="Q209" s="45">
        <f t="shared" si="24"/>
        <v>132.58080000000001</v>
      </c>
      <c r="R209" s="45">
        <f t="shared" si="25"/>
        <v>0</v>
      </c>
      <c r="S209" s="45">
        <v>55.242000000000004</v>
      </c>
      <c r="T209" s="46">
        <v>0</v>
      </c>
      <c r="U209" s="47">
        <f t="shared" si="26"/>
        <v>25548.8112</v>
      </c>
      <c r="V209" s="48">
        <v>1064.5337999999999</v>
      </c>
      <c r="W209" s="49">
        <v>1</v>
      </c>
      <c r="X209" s="50">
        <f t="shared" si="27"/>
        <v>24</v>
      </c>
      <c r="Y209" s="51"/>
      <c r="Z209" s="52">
        <v>0</v>
      </c>
      <c r="AA209" s="53"/>
    </row>
    <row r="210" spans="1:27" ht="14.25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685</v>
      </c>
      <c r="F210" s="39" t="s">
        <v>686</v>
      </c>
      <c r="G210" s="40" t="s">
        <v>709</v>
      </c>
      <c r="H210" s="41" t="s">
        <v>710</v>
      </c>
      <c r="I210" s="42" t="s">
        <v>711</v>
      </c>
      <c r="J210" s="43">
        <v>36</v>
      </c>
      <c r="K210" s="44" t="s">
        <v>35</v>
      </c>
      <c r="L210" s="41">
        <v>1100</v>
      </c>
      <c r="M210" s="45">
        <v>336</v>
      </c>
      <c r="N210" s="45">
        <f t="shared" si="21"/>
        <v>120960</v>
      </c>
      <c r="O210" s="45">
        <f t="shared" si="22"/>
        <v>12096</v>
      </c>
      <c r="P210" s="45">
        <f t="shared" si="23"/>
        <v>6531.8400000000011</v>
      </c>
      <c r="Q210" s="45">
        <f t="shared" si="24"/>
        <v>653.1840000000002</v>
      </c>
      <c r="R210" s="45">
        <f t="shared" si="25"/>
        <v>0</v>
      </c>
      <c r="S210" s="45">
        <v>18.144000000000002</v>
      </c>
      <c r="T210" s="46">
        <v>0</v>
      </c>
      <c r="U210" s="47">
        <f t="shared" si="26"/>
        <v>125870.97600000001</v>
      </c>
      <c r="V210" s="48">
        <v>349.64160000000004</v>
      </c>
      <c r="W210" s="49">
        <v>10</v>
      </c>
      <c r="X210" s="50">
        <f t="shared" si="27"/>
        <v>360</v>
      </c>
      <c r="Y210" s="51">
        <v>42673</v>
      </c>
      <c r="Z210" s="52">
        <v>0.34008097165991902</v>
      </c>
      <c r="AA210" s="53"/>
    </row>
    <row r="211" spans="1:27" ht="14.25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685</v>
      </c>
      <c r="F211" s="39" t="s">
        <v>686</v>
      </c>
      <c r="G211" s="40" t="s">
        <v>712</v>
      </c>
      <c r="H211" s="41" t="s">
        <v>713</v>
      </c>
      <c r="I211" s="42" t="s">
        <v>714</v>
      </c>
      <c r="J211" s="43">
        <v>36</v>
      </c>
      <c r="K211" s="44" t="s">
        <v>35</v>
      </c>
      <c r="L211" s="41">
        <v>1100</v>
      </c>
      <c r="M211" s="45">
        <v>336</v>
      </c>
      <c r="N211" s="45">
        <f t="shared" si="21"/>
        <v>120960</v>
      </c>
      <c r="O211" s="45">
        <f t="shared" si="22"/>
        <v>12096</v>
      </c>
      <c r="P211" s="45">
        <f t="shared" si="23"/>
        <v>6531.8400000000011</v>
      </c>
      <c r="Q211" s="45">
        <f t="shared" si="24"/>
        <v>653.1840000000002</v>
      </c>
      <c r="R211" s="45">
        <f t="shared" si="25"/>
        <v>0</v>
      </c>
      <c r="S211" s="45">
        <v>18.144000000000002</v>
      </c>
      <c r="T211" s="46">
        <v>0</v>
      </c>
      <c r="U211" s="47">
        <f t="shared" si="26"/>
        <v>125870.97600000001</v>
      </c>
      <c r="V211" s="48">
        <v>349.64160000000004</v>
      </c>
      <c r="W211" s="49">
        <v>10</v>
      </c>
      <c r="X211" s="50">
        <f t="shared" si="27"/>
        <v>360</v>
      </c>
      <c r="Y211" s="51">
        <v>42673</v>
      </c>
      <c r="Z211" s="52">
        <v>0.34008097165991902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715</v>
      </c>
      <c r="F212" s="39" t="s">
        <v>686</v>
      </c>
      <c r="G212" s="40" t="s">
        <v>716</v>
      </c>
      <c r="H212" s="41" t="s">
        <v>717</v>
      </c>
      <c r="I212" s="42" t="s">
        <v>718</v>
      </c>
      <c r="J212" s="43">
        <v>24</v>
      </c>
      <c r="K212" s="44" t="s">
        <v>35</v>
      </c>
      <c r="L212" s="41">
        <v>2200</v>
      </c>
      <c r="M212" s="45">
        <v>1023</v>
      </c>
      <c r="N212" s="45">
        <f t="shared" si="21"/>
        <v>24552</v>
      </c>
      <c r="O212" s="45">
        <f t="shared" si="22"/>
        <v>2455.2000000000003</v>
      </c>
      <c r="P212" s="45">
        <f t="shared" si="23"/>
        <v>1325.808</v>
      </c>
      <c r="Q212" s="45">
        <f t="shared" si="24"/>
        <v>132.58080000000001</v>
      </c>
      <c r="R212" s="45">
        <f t="shared" si="25"/>
        <v>0</v>
      </c>
      <c r="S212" s="45">
        <v>55.242000000000004</v>
      </c>
      <c r="T212" s="46">
        <v>0</v>
      </c>
      <c r="U212" s="47">
        <f t="shared" si="26"/>
        <v>25548.8112</v>
      </c>
      <c r="V212" s="48">
        <v>1064.5337999999999</v>
      </c>
      <c r="W212" s="49">
        <v>1</v>
      </c>
      <c r="X212" s="50">
        <f t="shared" si="27"/>
        <v>24</v>
      </c>
      <c r="Y212" s="51"/>
      <c r="Z212" s="52">
        <v>0</v>
      </c>
      <c r="AA212" s="53"/>
    </row>
    <row r="213" spans="1:27" ht="14.25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685</v>
      </c>
      <c r="F213" s="39" t="s">
        <v>686</v>
      </c>
      <c r="G213" s="40" t="s">
        <v>719</v>
      </c>
      <c r="H213" s="41" t="s">
        <v>720</v>
      </c>
      <c r="I213" s="42" t="s">
        <v>721</v>
      </c>
      <c r="J213" s="43">
        <v>24</v>
      </c>
      <c r="K213" s="44" t="s">
        <v>35</v>
      </c>
      <c r="L213" s="41">
        <v>1500</v>
      </c>
      <c r="M213" s="45">
        <v>902</v>
      </c>
      <c r="N213" s="45">
        <f t="shared" si="21"/>
        <v>216480</v>
      </c>
      <c r="O213" s="45">
        <f t="shared" si="22"/>
        <v>21648</v>
      </c>
      <c r="P213" s="45">
        <f t="shared" si="23"/>
        <v>11689.920000000002</v>
      </c>
      <c r="Q213" s="45">
        <f t="shared" si="24"/>
        <v>1168.9920000000002</v>
      </c>
      <c r="R213" s="45">
        <f t="shared" si="25"/>
        <v>0</v>
      </c>
      <c r="S213" s="45">
        <v>48.708000000000006</v>
      </c>
      <c r="T213" s="46">
        <v>0</v>
      </c>
      <c r="U213" s="47">
        <f t="shared" si="26"/>
        <v>225269.08799999999</v>
      </c>
      <c r="V213" s="48">
        <v>938.62119999999993</v>
      </c>
      <c r="W213" s="49">
        <v>10</v>
      </c>
      <c r="X213" s="50">
        <f t="shared" si="27"/>
        <v>240</v>
      </c>
      <c r="Y213" s="51">
        <v>42673</v>
      </c>
      <c r="Z213" s="52">
        <v>0.25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685</v>
      </c>
      <c r="F214" s="39" t="s">
        <v>686</v>
      </c>
      <c r="G214" s="40" t="s">
        <v>722</v>
      </c>
      <c r="H214" s="41" t="s">
        <v>723</v>
      </c>
      <c r="I214" s="42" t="s">
        <v>724</v>
      </c>
      <c r="J214" s="43">
        <v>36</v>
      </c>
      <c r="K214" s="44" t="s">
        <v>35</v>
      </c>
      <c r="L214" s="41">
        <v>1100</v>
      </c>
      <c r="M214" s="45">
        <v>336</v>
      </c>
      <c r="N214" s="45">
        <f t="shared" si="21"/>
        <v>12096</v>
      </c>
      <c r="O214" s="45">
        <f t="shared" si="22"/>
        <v>1209.6000000000001</v>
      </c>
      <c r="P214" s="45">
        <f t="shared" si="23"/>
        <v>653.18400000000008</v>
      </c>
      <c r="Q214" s="45">
        <f t="shared" si="24"/>
        <v>65.318400000000011</v>
      </c>
      <c r="R214" s="45">
        <f t="shared" si="25"/>
        <v>0</v>
      </c>
      <c r="S214" s="45">
        <v>18.144000000000002</v>
      </c>
      <c r="T214" s="46">
        <v>0</v>
      </c>
      <c r="U214" s="47">
        <f t="shared" si="26"/>
        <v>12587.097600000001</v>
      </c>
      <c r="V214" s="48">
        <v>349.64160000000004</v>
      </c>
      <c r="W214" s="49">
        <v>1</v>
      </c>
      <c r="X214" s="50">
        <f t="shared" si="27"/>
        <v>36</v>
      </c>
      <c r="Y214" s="51">
        <v>42673</v>
      </c>
      <c r="Z214" s="52">
        <v>0.34008097165991902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685</v>
      </c>
      <c r="F215" s="39" t="s">
        <v>686</v>
      </c>
      <c r="G215" s="40" t="s">
        <v>725</v>
      </c>
      <c r="H215" s="41" t="s">
        <v>726</v>
      </c>
      <c r="I215" s="42" t="s">
        <v>727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42673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685</v>
      </c>
      <c r="F216" s="39" t="s">
        <v>686</v>
      </c>
      <c r="G216" s="40" t="s">
        <v>728</v>
      </c>
      <c r="H216" s="41" t="s">
        <v>729</v>
      </c>
      <c r="I216" s="42" t="s">
        <v>730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42673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685</v>
      </c>
      <c r="F217" s="39" t="s">
        <v>686</v>
      </c>
      <c r="G217" s="40" t="s">
        <v>731</v>
      </c>
      <c r="H217" s="41" t="s">
        <v>732</v>
      </c>
      <c r="I217" s="42" t="s">
        <v>733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42673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685</v>
      </c>
      <c r="F218" s="39" t="s">
        <v>686</v>
      </c>
      <c r="G218" s="40" t="s">
        <v>734</v>
      </c>
      <c r="H218" s="41" t="s">
        <v>735</v>
      </c>
      <c r="I218" s="42" t="s">
        <v>736</v>
      </c>
      <c r="J218" s="43">
        <v>24</v>
      </c>
      <c r="K218" s="44" t="s">
        <v>35</v>
      </c>
      <c r="L218" s="41">
        <v>2000</v>
      </c>
      <c r="M218" s="45">
        <v>1030</v>
      </c>
      <c r="N218" s="45">
        <f t="shared" si="21"/>
        <v>24720</v>
      </c>
      <c r="O218" s="45">
        <f t="shared" si="22"/>
        <v>2472</v>
      </c>
      <c r="P218" s="45">
        <f t="shared" si="23"/>
        <v>1334.88</v>
      </c>
      <c r="Q218" s="45">
        <f t="shared" si="24"/>
        <v>133.48800000000003</v>
      </c>
      <c r="R218" s="45">
        <f t="shared" si="25"/>
        <v>0</v>
      </c>
      <c r="S218" s="45">
        <v>55.620000000000005</v>
      </c>
      <c r="T218" s="46">
        <v>0</v>
      </c>
      <c r="U218" s="47">
        <f t="shared" si="26"/>
        <v>25723.631999999998</v>
      </c>
      <c r="V218" s="48">
        <v>1071.818</v>
      </c>
      <c r="W218" s="49">
        <v>1</v>
      </c>
      <c r="X218" s="50">
        <f t="shared" si="27"/>
        <v>24</v>
      </c>
      <c r="Y218" s="51"/>
      <c r="Z218" s="52">
        <v>0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685</v>
      </c>
      <c r="F219" s="39" t="s">
        <v>686</v>
      </c>
      <c r="G219" s="40" t="s">
        <v>737</v>
      </c>
      <c r="H219" s="41" t="s">
        <v>738</v>
      </c>
      <c r="I219" s="42" t="s">
        <v>739</v>
      </c>
      <c r="J219" s="43">
        <v>24</v>
      </c>
      <c r="K219" s="44" t="s">
        <v>35</v>
      </c>
      <c r="L219" s="41">
        <v>2000</v>
      </c>
      <c r="M219" s="45">
        <v>1030</v>
      </c>
      <c r="N219" s="45">
        <f t="shared" si="21"/>
        <v>24720</v>
      </c>
      <c r="O219" s="45">
        <f t="shared" si="22"/>
        <v>2472</v>
      </c>
      <c r="P219" s="45">
        <f t="shared" si="23"/>
        <v>1334.88</v>
      </c>
      <c r="Q219" s="45">
        <f t="shared" si="24"/>
        <v>133.48800000000003</v>
      </c>
      <c r="R219" s="45">
        <f t="shared" si="25"/>
        <v>0</v>
      </c>
      <c r="S219" s="45">
        <v>55.620000000000005</v>
      </c>
      <c r="T219" s="46">
        <v>0</v>
      </c>
      <c r="U219" s="47">
        <f t="shared" si="26"/>
        <v>25723.631999999998</v>
      </c>
      <c r="V219" s="48">
        <v>1071.818</v>
      </c>
      <c r="W219" s="49">
        <v>1</v>
      </c>
      <c r="X219" s="50">
        <f t="shared" si="27"/>
        <v>24</v>
      </c>
      <c r="Y219" s="51"/>
      <c r="Z219" s="52">
        <v>0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685</v>
      </c>
      <c r="F220" s="39" t="s">
        <v>686</v>
      </c>
      <c r="G220" s="40" t="s">
        <v>740</v>
      </c>
      <c r="H220" s="41" t="s">
        <v>741</v>
      </c>
      <c r="I220" s="42" t="s">
        <v>742</v>
      </c>
      <c r="J220" s="43">
        <v>30</v>
      </c>
      <c r="K220" s="44" t="s">
        <v>35</v>
      </c>
      <c r="L220" s="41">
        <v>1200</v>
      </c>
      <c r="M220" s="45">
        <v>354</v>
      </c>
      <c r="N220" s="45">
        <f t="shared" si="21"/>
        <v>10620</v>
      </c>
      <c r="O220" s="45">
        <f t="shared" si="22"/>
        <v>1062</v>
      </c>
      <c r="P220" s="45">
        <f t="shared" si="23"/>
        <v>573.48000000000013</v>
      </c>
      <c r="Q220" s="45">
        <f t="shared" si="24"/>
        <v>57.348000000000013</v>
      </c>
      <c r="R220" s="45">
        <f t="shared" si="25"/>
        <v>0</v>
      </c>
      <c r="S220" s="45">
        <v>19.116000000000003</v>
      </c>
      <c r="T220" s="46">
        <v>0</v>
      </c>
      <c r="U220" s="47">
        <f t="shared" si="26"/>
        <v>11051.172</v>
      </c>
      <c r="V220" s="48">
        <v>368.37240000000003</v>
      </c>
      <c r="W220" s="49">
        <v>1</v>
      </c>
      <c r="X220" s="50">
        <f t="shared" si="27"/>
        <v>30</v>
      </c>
      <c r="Y220" s="51">
        <v>42673</v>
      </c>
      <c r="Z220" s="52">
        <v>0.33846153846153848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685</v>
      </c>
      <c r="F221" s="39" t="s">
        <v>686</v>
      </c>
      <c r="G221" s="40" t="s">
        <v>743</v>
      </c>
      <c r="H221" s="41" t="s">
        <v>744</v>
      </c>
      <c r="I221" s="42" t="s">
        <v>745</v>
      </c>
      <c r="J221" s="43">
        <v>30</v>
      </c>
      <c r="K221" s="44" t="s">
        <v>35</v>
      </c>
      <c r="L221" s="41">
        <v>1200</v>
      </c>
      <c r="M221" s="45">
        <v>354</v>
      </c>
      <c r="N221" s="45">
        <f t="shared" si="21"/>
        <v>10620</v>
      </c>
      <c r="O221" s="45">
        <f t="shared" si="22"/>
        <v>1062</v>
      </c>
      <c r="P221" s="45">
        <f t="shared" si="23"/>
        <v>573.48000000000013</v>
      </c>
      <c r="Q221" s="45">
        <f t="shared" si="24"/>
        <v>57.348000000000013</v>
      </c>
      <c r="R221" s="45">
        <f t="shared" si="25"/>
        <v>0</v>
      </c>
      <c r="S221" s="45">
        <v>19.116000000000003</v>
      </c>
      <c r="T221" s="46">
        <v>0</v>
      </c>
      <c r="U221" s="47">
        <f t="shared" si="26"/>
        <v>11051.172</v>
      </c>
      <c r="V221" s="48">
        <v>368.37240000000003</v>
      </c>
      <c r="W221" s="49">
        <v>1</v>
      </c>
      <c r="X221" s="50">
        <f t="shared" si="27"/>
        <v>30</v>
      </c>
      <c r="Y221" s="51">
        <v>42673</v>
      </c>
      <c r="Z221" s="52">
        <v>0.33846153846153848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685</v>
      </c>
      <c r="F222" s="39" t="s">
        <v>686</v>
      </c>
      <c r="G222" s="40" t="s">
        <v>746</v>
      </c>
      <c r="H222" s="41" t="s">
        <v>747</v>
      </c>
      <c r="I222" s="42" t="s">
        <v>748</v>
      </c>
      <c r="J222" s="43">
        <v>24</v>
      </c>
      <c r="K222" s="44" t="s">
        <v>35</v>
      </c>
      <c r="L222" s="41">
        <v>2500</v>
      </c>
      <c r="M222" s="45">
        <v>782</v>
      </c>
      <c r="N222" s="45">
        <f t="shared" si="21"/>
        <v>18768</v>
      </c>
      <c r="O222" s="45">
        <f t="shared" si="22"/>
        <v>1876.8000000000002</v>
      </c>
      <c r="P222" s="45">
        <f t="shared" si="23"/>
        <v>1013.472</v>
      </c>
      <c r="Q222" s="45">
        <f t="shared" si="24"/>
        <v>101.3472</v>
      </c>
      <c r="R222" s="45">
        <f t="shared" si="25"/>
        <v>0</v>
      </c>
      <c r="S222" s="45">
        <v>42.228000000000002</v>
      </c>
      <c r="T222" s="46">
        <v>0</v>
      </c>
      <c r="U222" s="47">
        <f t="shared" si="26"/>
        <v>19529.980799999998</v>
      </c>
      <c r="V222" s="48">
        <v>813.74919999999986</v>
      </c>
      <c r="W222" s="49">
        <v>1</v>
      </c>
      <c r="X222" s="50">
        <f t="shared" si="27"/>
        <v>24</v>
      </c>
      <c r="Y222" s="51">
        <v>42673</v>
      </c>
      <c r="Z222" s="52">
        <v>0.34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685</v>
      </c>
      <c r="F223" s="39" t="s">
        <v>686</v>
      </c>
      <c r="G223" s="40" t="s">
        <v>749</v>
      </c>
      <c r="H223" s="41" t="s">
        <v>750</v>
      </c>
      <c r="I223" s="42" t="s">
        <v>751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42673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685</v>
      </c>
      <c r="F224" s="39" t="s">
        <v>686</v>
      </c>
      <c r="G224" s="40" t="s">
        <v>752</v>
      </c>
      <c r="H224" s="41" t="s">
        <v>753</v>
      </c>
      <c r="I224" s="42" t="s">
        <v>754</v>
      </c>
      <c r="J224" s="43">
        <v>24</v>
      </c>
      <c r="K224" s="44" t="s">
        <v>35</v>
      </c>
      <c r="L224" s="41">
        <v>1500</v>
      </c>
      <c r="M224" s="45">
        <v>462</v>
      </c>
      <c r="N224" s="45">
        <f t="shared" si="21"/>
        <v>11088</v>
      </c>
      <c r="O224" s="45">
        <f t="shared" si="22"/>
        <v>1108.8</v>
      </c>
      <c r="P224" s="45">
        <f t="shared" si="23"/>
        <v>598.75200000000007</v>
      </c>
      <c r="Q224" s="45">
        <f t="shared" si="24"/>
        <v>59.875200000000007</v>
      </c>
      <c r="R224" s="45">
        <f t="shared" si="25"/>
        <v>0</v>
      </c>
      <c r="S224" s="45">
        <v>24.948000000000004</v>
      </c>
      <c r="T224" s="46">
        <v>0</v>
      </c>
      <c r="U224" s="47">
        <f t="shared" si="26"/>
        <v>11538.172799999998</v>
      </c>
      <c r="V224" s="48">
        <v>480.75719999999995</v>
      </c>
      <c r="W224" s="49">
        <v>1</v>
      </c>
      <c r="X224" s="50">
        <f t="shared" si="27"/>
        <v>24</v>
      </c>
      <c r="Y224" s="51">
        <v>42673</v>
      </c>
      <c r="Z224" s="52">
        <v>0.33970588235294119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685</v>
      </c>
      <c r="F225" s="39" t="s">
        <v>686</v>
      </c>
      <c r="G225" s="40" t="s">
        <v>755</v>
      </c>
      <c r="H225" s="41" t="s">
        <v>756</v>
      </c>
      <c r="I225" s="42" t="s">
        <v>757</v>
      </c>
      <c r="J225" s="43">
        <v>24</v>
      </c>
      <c r="K225" s="44" t="s">
        <v>35</v>
      </c>
      <c r="L225" s="41">
        <v>1500</v>
      </c>
      <c r="M225" s="45">
        <v>490</v>
      </c>
      <c r="N225" s="45">
        <f t="shared" si="21"/>
        <v>11760</v>
      </c>
      <c r="O225" s="45">
        <f t="shared" si="22"/>
        <v>1176</v>
      </c>
      <c r="P225" s="45">
        <f t="shared" si="23"/>
        <v>635.04000000000008</v>
      </c>
      <c r="Q225" s="45">
        <f t="shared" si="24"/>
        <v>63.504000000000012</v>
      </c>
      <c r="R225" s="45">
        <f t="shared" si="25"/>
        <v>0</v>
      </c>
      <c r="S225" s="45">
        <v>26.460000000000004</v>
      </c>
      <c r="T225" s="46">
        <v>0</v>
      </c>
      <c r="U225" s="47">
        <f t="shared" si="26"/>
        <v>12237.455999999998</v>
      </c>
      <c r="V225" s="48">
        <v>509.89399999999995</v>
      </c>
      <c r="W225" s="49">
        <v>1</v>
      </c>
      <c r="X225" s="50">
        <f t="shared" si="27"/>
        <v>24</v>
      </c>
      <c r="Y225" s="51">
        <v>42673</v>
      </c>
      <c r="Z225" s="52">
        <v>0.3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758</v>
      </c>
      <c r="F226" s="39" t="s">
        <v>759</v>
      </c>
      <c r="G226" s="40" t="s">
        <v>760</v>
      </c>
      <c r="H226" s="41" t="s">
        <v>761</v>
      </c>
      <c r="I226" s="42" t="s">
        <v>762</v>
      </c>
      <c r="J226" s="43">
        <v>30</v>
      </c>
      <c r="K226" s="44" t="s">
        <v>35</v>
      </c>
      <c r="L226" s="41">
        <v>1200</v>
      </c>
      <c r="M226" s="45">
        <v>556</v>
      </c>
      <c r="N226" s="45">
        <f t="shared" si="21"/>
        <v>16680</v>
      </c>
      <c r="O226" s="45">
        <f t="shared" si="22"/>
        <v>1668</v>
      </c>
      <c r="P226" s="45">
        <f t="shared" si="23"/>
        <v>900.72000000000014</v>
      </c>
      <c r="Q226" s="45">
        <f t="shared" si="24"/>
        <v>90.072000000000017</v>
      </c>
      <c r="R226" s="45">
        <f t="shared" si="25"/>
        <v>891</v>
      </c>
      <c r="S226" s="45">
        <v>30.024000000000004</v>
      </c>
      <c r="T226" s="46">
        <v>29.7</v>
      </c>
      <c r="U226" s="47">
        <f t="shared" si="26"/>
        <v>16466.207999999999</v>
      </c>
      <c r="V226" s="48">
        <v>548.87360000000001</v>
      </c>
      <c r="W226" s="49">
        <v>1</v>
      </c>
      <c r="X226" s="50">
        <f t="shared" si="27"/>
        <v>30</v>
      </c>
      <c r="Y226" s="51"/>
      <c r="Z226" s="52">
        <v>0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758</v>
      </c>
      <c r="F227" s="39" t="s">
        <v>759</v>
      </c>
      <c r="G227" s="40" t="s">
        <v>763</v>
      </c>
      <c r="H227" s="41" t="s">
        <v>764</v>
      </c>
      <c r="I227" s="42" t="s">
        <v>765</v>
      </c>
      <c r="J227" s="43">
        <v>12</v>
      </c>
      <c r="K227" s="44" t="s">
        <v>35</v>
      </c>
      <c r="L227" s="41">
        <v>3300</v>
      </c>
      <c r="M227" s="45">
        <v>1717</v>
      </c>
      <c r="N227" s="45">
        <f t="shared" si="21"/>
        <v>20604</v>
      </c>
      <c r="O227" s="45">
        <f t="shared" si="22"/>
        <v>2060.4</v>
      </c>
      <c r="P227" s="45">
        <f t="shared" si="23"/>
        <v>1112.6160000000002</v>
      </c>
      <c r="Q227" s="45">
        <f t="shared" si="24"/>
        <v>111.26160000000003</v>
      </c>
      <c r="R227" s="45">
        <f t="shared" si="25"/>
        <v>1100.22</v>
      </c>
      <c r="S227" s="45">
        <v>92.718000000000018</v>
      </c>
      <c r="T227" s="46">
        <v>91.685000000000002</v>
      </c>
      <c r="U227" s="47">
        <f t="shared" si="26"/>
        <v>20340.302399999997</v>
      </c>
      <c r="V227" s="48">
        <v>1695.0251999999998</v>
      </c>
      <c r="W227" s="49">
        <v>1</v>
      </c>
      <c r="X227" s="50">
        <f t="shared" si="27"/>
        <v>12</v>
      </c>
      <c r="Y227" s="51"/>
      <c r="Z227" s="52">
        <v>0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758</v>
      </c>
      <c r="F228" s="39" t="s">
        <v>759</v>
      </c>
      <c r="G228" s="40" t="s">
        <v>766</v>
      </c>
      <c r="H228" s="41" t="s">
        <v>767</v>
      </c>
      <c r="I228" s="42" t="s">
        <v>768</v>
      </c>
      <c r="J228" s="43">
        <v>30</v>
      </c>
      <c r="K228" s="44" t="s">
        <v>35</v>
      </c>
      <c r="L228" s="41">
        <v>1000</v>
      </c>
      <c r="M228" s="45">
        <v>443</v>
      </c>
      <c r="N228" s="45">
        <f t="shared" si="21"/>
        <v>13290</v>
      </c>
      <c r="O228" s="45">
        <f t="shared" si="22"/>
        <v>1329</v>
      </c>
      <c r="P228" s="45">
        <f t="shared" si="23"/>
        <v>717.66000000000008</v>
      </c>
      <c r="Q228" s="45">
        <f t="shared" si="24"/>
        <v>71.766000000000005</v>
      </c>
      <c r="R228" s="45">
        <f t="shared" si="25"/>
        <v>709.5</v>
      </c>
      <c r="S228" s="45">
        <v>23.922000000000004</v>
      </c>
      <c r="T228" s="46">
        <v>23.65</v>
      </c>
      <c r="U228" s="47">
        <f t="shared" si="26"/>
        <v>13120.074000000001</v>
      </c>
      <c r="V228" s="48">
        <v>437.33580000000001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758</v>
      </c>
      <c r="F229" s="39" t="s">
        <v>759</v>
      </c>
      <c r="G229" s="40" t="s">
        <v>769</v>
      </c>
      <c r="H229" s="41" t="s">
        <v>770</v>
      </c>
      <c r="I229" s="42" t="s">
        <v>771</v>
      </c>
      <c r="J229" s="43">
        <v>30</v>
      </c>
      <c r="K229" s="44" t="s">
        <v>35</v>
      </c>
      <c r="L229" s="41">
        <v>1200</v>
      </c>
      <c r="M229" s="45">
        <v>520</v>
      </c>
      <c r="N229" s="45">
        <f t="shared" si="21"/>
        <v>15600</v>
      </c>
      <c r="O229" s="45">
        <f t="shared" si="22"/>
        <v>1560</v>
      </c>
      <c r="P229" s="45">
        <f t="shared" si="23"/>
        <v>842.40000000000009</v>
      </c>
      <c r="Q229" s="45">
        <f t="shared" si="24"/>
        <v>84.240000000000009</v>
      </c>
      <c r="R229" s="45">
        <f t="shared" si="25"/>
        <v>833.25</v>
      </c>
      <c r="S229" s="45">
        <v>28.080000000000002</v>
      </c>
      <c r="T229" s="46">
        <v>27.774999999999999</v>
      </c>
      <c r="U229" s="47">
        <f t="shared" si="26"/>
        <v>15400.11</v>
      </c>
      <c r="V229" s="48">
        <v>513.33699999999999</v>
      </c>
      <c r="W229" s="49">
        <v>1</v>
      </c>
      <c r="X229" s="50">
        <f t="shared" si="27"/>
        <v>30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758</v>
      </c>
      <c r="F230" s="39" t="s">
        <v>759</v>
      </c>
      <c r="G230" s="40" t="s">
        <v>772</v>
      </c>
      <c r="H230" s="41" t="s">
        <v>773</v>
      </c>
      <c r="I230" s="42" t="s">
        <v>774</v>
      </c>
      <c r="J230" s="43">
        <v>24</v>
      </c>
      <c r="K230" s="44" t="s">
        <v>35</v>
      </c>
      <c r="L230" s="41">
        <v>2200</v>
      </c>
      <c r="M230" s="45">
        <v>1078</v>
      </c>
      <c r="N230" s="45">
        <f t="shared" si="21"/>
        <v>25872</v>
      </c>
      <c r="O230" s="45">
        <f t="shared" si="22"/>
        <v>2587.2000000000003</v>
      </c>
      <c r="P230" s="45">
        <f t="shared" si="23"/>
        <v>1397.0880000000002</v>
      </c>
      <c r="Q230" s="45">
        <f t="shared" si="24"/>
        <v>139.70880000000002</v>
      </c>
      <c r="R230" s="45">
        <f t="shared" si="25"/>
        <v>1382.04</v>
      </c>
      <c r="S230" s="45">
        <v>58.212000000000003</v>
      </c>
      <c r="T230" s="46">
        <v>57.585000000000001</v>
      </c>
      <c r="U230" s="47">
        <f t="shared" si="26"/>
        <v>25540.3632</v>
      </c>
      <c r="V230" s="48">
        <v>1064.1818000000001</v>
      </c>
      <c r="W230" s="49">
        <v>1</v>
      </c>
      <c r="X230" s="50">
        <f t="shared" si="27"/>
        <v>24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758</v>
      </c>
      <c r="F231" s="39" t="s">
        <v>759</v>
      </c>
      <c r="G231" s="40" t="s">
        <v>775</v>
      </c>
      <c r="H231" s="41" t="s">
        <v>776</v>
      </c>
      <c r="I231" s="42" t="s">
        <v>777</v>
      </c>
      <c r="J231" s="43">
        <v>60</v>
      </c>
      <c r="K231" s="44" t="s">
        <v>35</v>
      </c>
      <c r="L231" s="41">
        <v>1000</v>
      </c>
      <c r="M231" s="45">
        <v>340</v>
      </c>
      <c r="N231" s="45">
        <f t="shared" si="21"/>
        <v>20400</v>
      </c>
      <c r="O231" s="45">
        <f t="shared" si="22"/>
        <v>2040</v>
      </c>
      <c r="P231" s="45">
        <f t="shared" si="23"/>
        <v>1101.6000000000001</v>
      </c>
      <c r="Q231" s="45">
        <f t="shared" si="24"/>
        <v>110.16000000000003</v>
      </c>
      <c r="R231" s="45">
        <f t="shared" si="25"/>
        <v>1089</v>
      </c>
      <c r="S231" s="45">
        <v>18.360000000000003</v>
      </c>
      <c r="T231" s="46">
        <v>18.149999999999999</v>
      </c>
      <c r="U231" s="47">
        <f t="shared" si="26"/>
        <v>20139.240000000002</v>
      </c>
      <c r="V231" s="48">
        <v>335.65400000000005</v>
      </c>
      <c r="W231" s="49">
        <v>1</v>
      </c>
      <c r="X231" s="50">
        <f t="shared" si="27"/>
        <v>60</v>
      </c>
      <c r="Y231" s="51">
        <v>42673</v>
      </c>
      <c r="Z231" s="52">
        <v>0.34</v>
      </c>
      <c r="AA231" s="59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758</v>
      </c>
      <c r="F232" s="39" t="s">
        <v>759</v>
      </c>
      <c r="G232" s="40" t="s">
        <v>778</v>
      </c>
      <c r="H232" s="41" t="s">
        <v>779</v>
      </c>
      <c r="I232" s="42" t="s">
        <v>780</v>
      </c>
      <c r="J232" s="43">
        <v>30</v>
      </c>
      <c r="K232" s="44" t="s">
        <v>35</v>
      </c>
      <c r="L232" s="41">
        <v>1000</v>
      </c>
      <c r="M232" s="45">
        <v>515</v>
      </c>
      <c r="N232" s="45">
        <f t="shared" si="21"/>
        <v>15450</v>
      </c>
      <c r="O232" s="45">
        <f t="shared" si="22"/>
        <v>1545</v>
      </c>
      <c r="P232" s="45">
        <f t="shared" si="23"/>
        <v>834.30000000000007</v>
      </c>
      <c r="Q232" s="45">
        <f t="shared" si="24"/>
        <v>83.43</v>
      </c>
      <c r="R232" s="45">
        <f t="shared" si="25"/>
        <v>825</v>
      </c>
      <c r="S232" s="45">
        <v>27.810000000000002</v>
      </c>
      <c r="T232" s="46">
        <v>27.5</v>
      </c>
      <c r="U232" s="47">
        <f t="shared" si="26"/>
        <v>15252.27</v>
      </c>
      <c r="V232" s="48">
        <v>508.40899999999999</v>
      </c>
      <c r="W232" s="49">
        <v>1</v>
      </c>
      <c r="X232" s="50">
        <f t="shared" si="27"/>
        <v>30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758</v>
      </c>
      <c r="F233" s="39" t="s">
        <v>759</v>
      </c>
      <c r="G233" s="40" t="s">
        <v>781</v>
      </c>
      <c r="H233" s="41" t="s">
        <v>782</v>
      </c>
      <c r="I233" s="42" t="s">
        <v>783</v>
      </c>
      <c r="J233" s="43">
        <v>30</v>
      </c>
      <c r="K233" s="44" t="s">
        <v>35</v>
      </c>
      <c r="L233" s="41">
        <v>1000</v>
      </c>
      <c r="M233" s="45">
        <v>515</v>
      </c>
      <c r="N233" s="45">
        <f t="shared" si="21"/>
        <v>15450</v>
      </c>
      <c r="O233" s="45">
        <f t="shared" si="22"/>
        <v>1545</v>
      </c>
      <c r="P233" s="45">
        <f t="shared" si="23"/>
        <v>834.30000000000007</v>
      </c>
      <c r="Q233" s="45">
        <f t="shared" si="24"/>
        <v>83.43</v>
      </c>
      <c r="R233" s="45">
        <f t="shared" si="25"/>
        <v>825</v>
      </c>
      <c r="S233" s="45">
        <v>27.810000000000002</v>
      </c>
      <c r="T233" s="46">
        <v>27.5</v>
      </c>
      <c r="U233" s="47">
        <f t="shared" si="26"/>
        <v>15252.27</v>
      </c>
      <c r="V233" s="48">
        <v>508.40899999999999</v>
      </c>
      <c r="W233" s="49">
        <v>1</v>
      </c>
      <c r="X233" s="50">
        <f t="shared" si="27"/>
        <v>30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784</v>
      </c>
      <c r="F234" s="39" t="s">
        <v>785</v>
      </c>
      <c r="G234" s="40" t="s">
        <v>786</v>
      </c>
      <c r="H234" s="41" t="s">
        <v>787</v>
      </c>
      <c r="I234" s="42" t="s">
        <v>788</v>
      </c>
      <c r="J234" s="43">
        <v>100</v>
      </c>
      <c r="K234" s="44" t="s">
        <v>35</v>
      </c>
      <c r="L234" s="41">
        <v>800</v>
      </c>
      <c r="M234" s="45">
        <v>505</v>
      </c>
      <c r="N234" s="45">
        <f t="shared" si="21"/>
        <v>50500</v>
      </c>
      <c r="O234" s="45">
        <f t="shared" si="22"/>
        <v>5050</v>
      </c>
      <c r="P234" s="45">
        <f t="shared" si="23"/>
        <v>2727.0000000000005</v>
      </c>
      <c r="Q234" s="45">
        <f t="shared" si="24"/>
        <v>272.70000000000005</v>
      </c>
      <c r="R234" s="45">
        <f t="shared" si="25"/>
        <v>0</v>
      </c>
      <c r="S234" s="45">
        <v>27.270000000000003</v>
      </c>
      <c r="T234" s="46">
        <v>0</v>
      </c>
      <c r="U234" s="47">
        <f t="shared" si="26"/>
        <v>52550.3</v>
      </c>
      <c r="V234" s="48">
        <v>525.50300000000004</v>
      </c>
      <c r="W234" s="49">
        <v>1</v>
      </c>
      <c r="X234" s="50">
        <f t="shared" si="27"/>
        <v>100</v>
      </c>
      <c r="Y234" s="51"/>
      <c r="Z234" s="52">
        <v>0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789</v>
      </c>
      <c r="F235" s="39" t="s">
        <v>790</v>
      </c>
      <c r="G235" s="40" t="s">
        <v>791</v>
      </c>
      <c r="H235" s="41" t="s">
        <v>792</v>
      </c>
      <c r="I235" s="42" t="s">
        <v>793</v>
      </c>
      <c r="J235" s="43">
        <v>50</v>
      </c>
      <c r="K235" s="44" t="s">
        <v>35</v>
      </c>
      <c r="L235" s="41">
        <v>4000</v>
      </c>
      <c r="M235" s="45">
        <v>1678</v>
      </c>
      <c r="N235" s="45">
        <f t="shared" si="21"/>
        <v>83900</v>
      </c>
      <c r="O235" s="45">
        <f t="shared" si="22"/>
        <v>8390</v>
      </c>
      <c r="P235" s="45">
        <f t="shared" si="23"/>
        <v>4530.6000000000004</v>
      </c>
      <c r="Q235" s="45">
        <f t="shared" si="24"/>
        <v>453.06000000000006</v>
      </c>
      <c r="R235" s="45">
        <f t="shared" si="25"/>
        <v>6108.75</v>
      </c>
      <c r="S235" s="45">
        <v>90.612000000000009</v>
      </c>
      <c r="T235" s="46">
        <v>122.175</v>
      </c>
      <c r="U235" s="47">
        <f t="shared" si="26"/>
        <v>81197.59</v>
      </c>
      <c r="V235" s="48">
        <v>1623.9517999999998</v>
      </c>
      <c r="W235" s="49">
        <v>1</v>
      </c>
      <c r="X235" s="50">
        <f t="shared" si="27"/>
        <v>50</v>
      </c>
      <c r="Y235" s="51">
        <v>42673</v>
      </c>
      <c r="Z235" s="52">
        <v>0.1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789</v>
      </c>
      <c r="F236" s="39" t="s">
        <v>790</v>
      </c>
      <c r="G236" s="40" t="s">
        <v>794</v>
      </c>
      <c r="H236" s="41" t="s">
        <v>795</v>
      </c>
      <c r="I236" s="42" t="s">
        <v>796</v>
      </c>
      <c r="J236" s="43">
        <v>50</v>
      </c>
      <c r="K236" s="44" t="s">
        <v>35</v>
      </c>
      <c r="L236" s="41">
        <v>4000</v>
      </c>
      <c r="M236" s="45">
        <v>1864</v>
      </c>
      <c r="N236" s="45">
        <f t="shared" si="21"/>
        <v>93200</v>
      </c>
      <c r="O236" s="45">
        <f t="shared" si="22"/>
        <v>9320</v>
      </c>
      <c r="P236" s="45">
        <f t="shared" si="23"/>
        <v>5032.8</v>
      </c>
      <c r="Q236" s="45">
        <f t="shared" si="24"/>
        <v>503.28000000000003</v>
      </c>
      <c r="R236" s="45">
        <f t="shared" si="25"/>
        <v>6787.5</v>
      </c>
      <c r="S236" s="45">
        <v>100.65600000000001</v>
      </c>
      <c r="T236" s="46">
        <v>135.75</v>
      </c>
      <c r="U236" s="47">
        <f t="shared" si="26"/>
        <v>90196.42</v>
      </c>
      <c r="V236" s="48">
        <v>1803.9284</v>
      </c>
      <c r="W236" s="49">
        <v>1</v>
      </c>
      <c r="X236" s="50">
        <f t="shared" si="27"/>
        <v>50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789</v>
      </c>
      <c r="F237" s="39" t="s">
        <v>790</v>
      </c>
      <c r="G237" s="40" t="s">
        <v>797</v>
      </c>
      <c r="H237" s="41" t="s">
        <v>798</v>
      </c>
      <c r="I237" s="42" t="s">
        <v>799</v>
      </c>
      <c r="J237" s="43">
        <v>50</v>
      </c>
      <c r="K237" s="44" t="s">
        <v>35</v>
      </c>
      <c r="L237" s="41">
        <v>4500</v>
      </c>
      <c r="M237" s="45">
        <v>1854</v>
      </c>
      <c r="N237" s="45">
        <f t="shared" si="21"/>
        <v>92700</v>
      </c>
      <c r="O237" s="45">
        <f t="shared" si="22"/>
        <v>9270</v>
      </c>
      <c r="P237" s="45">
        <f t="shared" si="23"/>
        <v>5005.8000000000011</v>
      </c>
      <c r="Q237" s="45">
        <f t="shared" si="24"/>
        <v>500.58000000000015</v>
      </c>
      <c r="R237" s="45">
        <f t="shared" si="25"/>
        <v>6750</v>
      </c>
      <c r="S237" s="45">
        <v>100.11600000000001</v>
      </c>
      <c r="T237" s="46">
        <v>135</v>
      </c>
      <c r="U237" s="47">
        <f t="shared" si="26"/>
        <v>89713.62</v>
      </c>
      <c r="V237" s="48">
        <v>1794.2723999999998</v>
      </c>
      <c r="W237" s="49">
        <v>1</v>
      </c>
      <c r="X237" s="50">
        <f t="shared" si="27"/>
        <v>50</v>
      </c>
      <c r="Y237" s="51">
        <v>42673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789</v>
      </c>
      <c r="F238" s="39" t="s">
        <v>790</v>
      </c>
      <c r="G238" s="40" t="s">
        <v>800</v>
      </c>
      <c r="H238" s="41" t="s">
        <v>801</v>
      </c>
      <c r="I238" s="42" t="s">
        <v>802</v>
      </c>
      <c r="J238" s="43">
        <v>50</v>
      </c>
      <c r="K238" s="44" t="s">
        <v>35</v>
      </c>
      <c r="L238" s="41">
        <v>4500</v>
      </c>
      <c r="M238" s="45">
        <v>2060</v>
      </c>
      <c r="N238" s="45">
        <f t="shared" si="21"/>
        <v>103000</v>
      </c>
      <c r="O238" s="45">
        <f t="shared" si="22"/>
        <v>10300</v>
      </c>
      <c r="P238" s="45">
        <f t="shared" si="23"/>
        <v>5562</v>
      </c>
      <c r="Q238" s="45">
        <f t="shared" si="24"/>
        <v>556.20000000000005</v>
      </c>
      <c r="R238" s="45">
        <f t="shared" si="25"/>
        <v>7500</v>
      </c>
      <c r="S238" s="45">
        <v>111.24000000000001</v>
      </c>
      <c r="T238" s="46">
        <v>150</v>
      </c>
      <c r="U238" s="47">
        <f t="shared" si="26"/>
        <v>99681.8</v>
      </c>
      <c r="V238" s="48">
        <v>1993.636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803</v>
      </c>
      <c r="F239" s="39" t="s">
        <v>804</v>
      </c>
      <c r="G239" s="40" t="s">
        <v>805</v>
      </c>
      <c r="H239" s="41" t="s">
        <v>806</v>
      </c>
      <c r="I239" s="42" t="s">
        <v>807</v>
      </c>
      <c r="J239" s="43">
        <v>20</v>
      </c>
      <c r="K239" s="44" t="s">
        <v>35</v>
      </c>
      <c r="L239" s="41">
        <v>1200</v>
      </c>
      <c r="M239" s="45">
        <v>519</v>
      </c>
      <c r="N239" s="45">
        <f t="shared" si="21"/>
        <v>10380</v>
      </c>
      <c r="O239" s="45">
        <f t="shared" si="22"/>
        <v>1038</v>
      </c>
      <c r="P239" s="45">
        <f t="shared" si="23"/>
        <v>560.5200000000001</v>
      </c>
      <c r="Q239" s="45">
        <f t="shared" si="24"/>
        <v>56.052000000000014</v>
      </c>
      <c r="R239" s="45">
        <f t="shared" si="25"/>
        <v>504.00000000000006</v>
      </c>
      <c r="S239" s="45">
        <v>28.026000000000003</v>
      </c>
      <c r="T239" s="46">
        <v>25.200000000000003</v>
      </c>
      <c r="U239" s="47">
        <f t="shared" si="26"/>
        <v>10297.428</v>
      </c>
      <c r="V239" s="48">
        <v>514.87139999999999</v>
      </c>
      <c r="W239" s="49">
        <v>1</v>
      </c>
      <c r="X239" s="50">
        <f t="shared" si="27"/>
        <v>20</v>
      </c>
      <c r="Y239" s="51"/>
      <c r="Z239" s="52">
        <v>0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803</v>
      </c>
      <c r="F240" s="39" t="s">
        <v>804</v>
      </c>
      <c r="G240" s="40" t="s">
        <v>808</v>
      </c>
      <c r="H240" s="41" t="s">
        <v>809</v>
      </c>
      <c r="I240" s="42" t="s">
        <v>810</v>
      </c>
      <c r="J240" s="43">
        <v>20</v>
      </c>
      <c r="K240" s="44" t="s">
        <v>35</v>
      </c>
      <c r="L240" s="41">
        <v>800</v>
      </c>
      <c r="M240" s="45">
        <v>262</v>
      </c>
      <c r="N240" s="45">
        <f t="shared" si="21"/>
        <v>5240</v>
      </c>
      <c r="O240" s="45">
        <f t="shared" si="22"/>
        <v>524</v>
      </c>
      <c r="P240" s="45">
        <f t="shared" si="23"/>
        <v>282.96000000000004</v>
      </c>
      <c r="Q240" s="45">
        <f t="shared" si="24"/>
        <v>28.296000000000006</v>
      </c>
      <c r="R240" s="45">
        <f t="shared" si="25"/>
        <v>254.00000000000003</v>
      </c>
      <c r="S240" s="45">
        <v>14.148000000000001</v>
      </c>
      <c r="T240" s="46">
        <v>12.700000000000001</v>
      </c>
      <c r="U240" s="47">
        <f t="shared" si="26"/>
        <v>5198.7439999999997</v>
      </c>
      <c r="V240" s="48">
        <v>259.93719999999996</v>
      </c>
      <c r="W240" s="49">
        <v>1</v>
      </c>
      <c r="X240" s="50">
        <f t="shared" si="27"/>
        <v>20</v>
      </c>
      <c r="Y240" s="51"/>
      <c r="Z240" s="52">
        <v>0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803</v>
      </c>
      <c r="F241" s="39" t="s">
        <v>804</v>
      </c>
      <c r="G241" s="40" t="s">
        <v>811</v>
      </c>
      <c r="H241" s="41" t="s">
        <v>812</v>
      </c>
      <c r="I241" s="42" t="s">
        <v>813</v>
      </c>
      <c r="J241" s="43">
        <v>24</v>
      </c>
      <c r="K241" s="44" t="s">
        <v>35</v>
      </c>
      <c r="L241" s="41">
        <v>1000</v>
      </c>
      <c r="M241" s="45">
        <v>453</v>
      </c>
      <c r="N241" s="45">
        <f t="shared" si="21"/>
        <v>10872</v>
      </c>
      <c r="O241" s="45">
        <f t="shared" si="22"/>
        <v>1087.2</v>
      </c>
      <c r="P241" s="45">
        <f t="shared" si="23"/>
        <v>587.08800000000008</v>
      </c>
      <c r="Q241" s="45">
        <f t="shared" si="24"/>
        <v>58.708800000000011</v>
      </c>
      <c r="R241" s="45">
        <f t="shared" si="25"/>
        <v>528</v>
      </c>
      <c r="S241" s="45">
        <v>24.462000000000003</v>
      </c>
      <c r="T241" s="46">
        <v>22</v>
      </c>
      <c r="U241" s="47">
        <f t="shared" si="26"/>
        <v>10785.403200000001</v>
      </c>
      <c r="V241" s="48">
        <v>449.39180000000005</v>
      </c>
      <c r="W241" s="49">
        <v>1</v>
      </c>
      <c r="X241" s="50">
        <f t="shared" si="27"/>
        <v>24</v>
      </c>
      <c r="Y241" s="51">
        <v>42673</v>
      </c>
      <c r="Z241" s="52">
        <v>0.19266055045871561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803</v>
      </c>
      <c r="F242" s="39" t="s">
        <v>804</v>
      </c>
      <c r="G242" s="40" t="s">
        <v>814</v>
      </c>
      <c r="H242" s="41" t="s">
        <v>815</v>
      </c>
      <c r="I242" s="42" t="s">
        <v>816</v>
      </c>
      <c r="J242" s="43">
        <v>24</v>
      </c>
      <c r="K242" s="44" t="s">
        <v>35</v>
      </c>
      <c r="L242" s="41">
        <v>1000</v>
      </c>
      <c r="M242" s="45">
        <v>453</v>
      </c>
      <c r="N242" s="45">
        <f t="shared" si="21"/>
        <v>10872</v>
      </c>
      <c r="O242" s="45">
        <f t="shared" si="22"/>
        <v>1087.2</v>
      </c>
      <c r="P242" s="45">
        <f t="shared" si="23"/>
        <v>587.08800000000008</v>
      </c>
      <c r="Q242" s="45">
        <f t="shared" si="24"/>
        <v>58.708800000000011</v>
      </c>
      <c r="R242" s="45">
        <f t="shared" si="25"/>
        <v>528</v>
      </c>
      <c r="S242" s="45">
        <v>24.462000000000003</v>
      </c>
      <c r="T242" s="46">
        <v>22</v>
      </c>
      <c r="U242" s="47">
        <f t="shared" si="26"/>
        <v>10785.403200000001</v>
      </c>
      <c r="V242" s="48">
        <v>449.39180000000005</v>
      </c>
      <c r="W242" s="49">
        <v>1</v>
      </c>
      <c r="X242" s="50">
        <f t="shared" si="27"/>
        <v>24</v>
      </c>
      <c r="Y242" s="51">
        <v>42673</v>
      </c>
      <c r="Z242" s="52">
        <v>0.19266055045871561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817</v>
      </c>
      <c r="F243" s="39" t="s">
        <v>818</v>
      </c>
      <c r="G243" s="40" t="s">
        <v>819</v>
      </c>
      <c r="H243" s="41" t="s">
        <v>820</v>
      </c>
      <c r="I243" s="42" t="s">
        <v>821</v>
      </c>
      <c r="J243" s="43">
        <v>24</v>
      </c>
      <c r="K243" s="44" t="s">
        <v>35</v>
      </c>
      <c r="L243" s="41">
        <v>1800</v>
      </c>
      <c r="M243" s="45">
        <v>647</v>
      </c>
      <c r="N243" s="45">
        <f t="shared" si="21"/>
        <v>15528</v>
      </c>
      <c r="O243" s="45">
        <f t="shared" si="22"/>
        <v>1552.8000000000002</v>
      </c>
      <c r="P243" s="45">
        <f t="shared" si="23"/>
        <v>838.51200000000006</v>
      </c>
      <c r="Q243" s="45">
        <f t="shared" si="24"/>
        <v>83.851200000000006</v>
      </c>
      <c r="R243" s="45">
        <f t="shared" si="25"/>
        <v>527.52</v>
      </c>
      <c r="S243" s="45">
        <v>34.938000000000002</v>
      </c>
      <c r="T243" s="46">
        <v>21.98</v>
      </c>
      <c r="U243" s="47">
        <f t="shared" si="26"/>
        <v>15630.916799999999</v>
      </c>
      <c r="V243" s="48">
        <v>651.28819999999996</v>
      </c>
      <c r="W243" s="49">
        <v>1</v>
      </c>
      <c r="X243" s="50">
        <f t="shared" si="27"/>
        <v>24</v>
      </c>
      <c r="Y243" s="51">
        <v>42703</v>
      </c>
      <c r="Z243" s="52">
        <v>0.2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817</v>
      </c>
      <c r="F244" s="39" t="s">
        <v>818</v>
      </c>
      <c r="G244" s="40" t="s">
        <v>822</v>
      </c>
      <c r="H244" s="41" t="s">
        <v>823</v>
      </c>
      <c r="I244" s="42" t="s">
        <v>824</v>
      </c>
      <c r="J244" s="43">
        <v>24</v>
      </c>
      <c r="K244" s="44" t="s">
        <v>35</v>
      </c>
      <c r="L244" s="41">
        <v>1800</v>
      </c>
      <c r="M244" s="45">
        <v>647</v>
      </c>
      <c r="N244" s="45">
        <f t="shared" si="21"/>
        <v>15528</v>
      </c>
      <c r="O244" s="45">
        <f t="shared" si="22"/>
        <v>1552.8000000000002</v>
      </c>
      <c r="P244" s="45">
        <f t="shared" si="23"/>
        <v>838.51200000000006</v>
      </c>
      <c r="Q244" s="45">
        <f t="shared" si="24"/>
        <v>83.851200000000006</v>
      </c>
      <c r="R244" s="45">
        <f t="shared" si="25"/>
        <v>527.52</v>
      </c>
      <c r="S244" s="45">
        <v>34.938000000000002</v>
      </c>
      <c r="T244" s="46">
        <v>21.98</v>
      </c>
      <c r="U244" s="47">
        <f t="shared" si="26"/>
        <v>15630.916799999999</v>
      </c>
      <c r="V244" s="48">
        <v>651.28819999999996</v>
      </c>
      <c r="W244" s="49">
        <v>1</v>
      </c>
      <c r="X244" s="50">
        <f t="shared" si="27"/>
        <v>24</v>
      </c>
      <c r="Y244" s="51">
        <v>42703</v>
      </c>
      <c r="Z244" s="52">
        <v>0.2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825</v>
      </c>
      <c r="F245" s="39" t="s">
        <v>826</v>
      </c>
      <c r="G245" s="40" t="s">
        <v>827</v>
      </c>
      <c r="H245" s="41" t="s">
        <v>828</v>
      </c>
      <c r="I245" s="42" t="s">
        <v>829</v>
      </c>
      <c r="J245" s="43">
        <v>50</v>
      </c>
      <c r="K245" s="44" t="s">
        <v>35</v>
      </c>
      <c r="L245" s="41">
        <v>4500</v>
      </c>
      <c r="M245" s="45">
        <v>2163</v>
      </c>
      <c r="N245" s="45">
        <f t="shared" si="21"/>
        <v>108150</v>
      </c>
      <c r="O245" s="45">
        <f t="shared" si="22"/>
        <v>10815</v>
      </c>
      <c r="P245" s="45">
        <f t="shared" si="23"/>
        <v>5840.1</v>
      </c>
      <c r="Q245" s="45">
        <f t="shared" si="24"/>
        <v>584.0100000000001</v>
      </c>
      <c r="R245" s="45">
        <f t="shared" si="25"/>
        <v>4200</v>
      </c>
      <c r="S245" s="45">
        <v>116.80200000000001</v>
      </c>
      <c r="T245" s="46">
        <v>84</v>
      </c>
      <c r="U245" s="47">
        <f t="shared" si="26"/>
        <v>108340.89</v>
      </c>
      <c r="V245" s="48">
        <v>2166.8177999999998</v>
      </c>
      <c r="W245" s="49">
        <v>1</v>
      </c>
      <c r="X245" s="50">
        <f t="shared" si="27"/>
        <v>50</v>
      </c>
      <c r="Y245" s="51"/>
      <c r="Z245" s="52">
        <v>0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825</v>
      </c>
      <c r="F246" s="39" t="s">
        <v>826</v>
      </c>
      <c r="G246" s="40" t="s">
        <v>830</v>
      </c>
      <c r="H246" s="41" t="s">
        <v>831</v>
      </c>
      <c r="I246" s="42" t="s">
        <v>832</v>
      </c>
      <c r="J246" s="43">
        <v>36</v>
      </c>
      <c r="K246" s="44" t="s">
        <v>35</v>
      </c>
      <c r="L246" s="41">
        <v>1500</v>
      </c>
      <c r="M246" s="45">
        <v>536</v>
      </c>
      <c r="N246" s="45">
        <f t="shared" si="21"/>
        <v>19296</v>
      </c>
      <c r="O246" s="45">
        <f t="shared" si="22"/>
        <v>1929.6000000000001</v>
      </c>
      <c r="P246" s="45">
        <f t="shared" si="23"/>
        <v>1041.9840000000002</v>
      </c>
      <c r="Q246" s="45">
        <f t="shared" si="24"/>
        <v>104.19840000000002</v>
      </c>
      <c r="R246" s="45">
        <f t="shared" si="25"/>
        <v>748.80000000000007</v>
      </c>
      <c r="S246" s="45">
        <v>28.944000000000003</v>
      </c>
      <c r="T246" s="46">
        <v>20.8</v>
      </c>
      <c r="U246" s="47">
        <f t="shared" si="26"/>
        <v>19330.617599999998</v>
      </c>
      <c r="V246" s="48">
        <v>536.96159999999998</v>
      </c>
      <c r="W246" s="49">
        <v>1</v>
      </c>
      <c r="X246" s="50">
        <f t="shared" si="27"/>
        <v>36</v>
      </c>
      <c r="Y246" s="51">
        <v>42673</v>
      </c>
      <c r="Z246" s="52">
        <v>0.27777777777777779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825</v>
      </c>
      <c r="F247" s="39" t="s">
        <v>826</v>
      </c>
      <c r="G247" s="40" t="s">
        <v>833</v>
      </c>
      <c r="H247" s="41" t="s">
        <v>834</v>
      </c>
      <c r="I247" s="42" t="s">
        <v>835</v>
      </c>
      <c r="J247" s="43">
        <v>24</v>
      </c>
      <c r="K247" s="44" t="s">
        <v>35</v>
      </c>
      <c r="L247" s="41">
        <v>2000</v>
      </c>
      <c r="M247" s="45">
        <v>670</v>
      </c>
      <c r="N247" s="45">
        <f t="shared" si="21"/>
        <v>16080</v>
      </c>
      <c r="O247" s="45">
        <f t="shared" si="22"/>
        <v>1608</v>
      </c>
      <c r="P247" s="45">
        <f t="shared" si="23"/>
        <v>868.32000000000016</v>
      </c>
      <c r="Q247" s="45">
        <f t="shared" si="24"/>
        <v>86.832000000000022</v>
      </c>
      <c r="R247" s="45">
        <f t="shared" si="25"/>
        <v>624</v>
      </c>
      <c r="S247" s="45">
        <v>36.180000000000007</v>
      </c>
      <c r="T247" s="46">
        <v>26</v>
      </c>
      <c r="U247" s="47">
        <f t="shared" si="26"/>
        <v>16108.848000000002</v>
      </c>
      <c r="V247" s="48">
        <v>671.20200000000011</v>
      </c>
      <c r="W247" s="49">
        <v>1</v>
      </c>
      <c r="X247" s="50">
        <f t="shared" si="27"/>
        <v>24</v>
      </c>
      <c r="Y247" s="51">
        <v>42673</v>
      </c>
      <c r="Z247" s="52">
        <v>0.27777777777777779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825</v>
      </c>
      <c r="F248" s="39" t="s">
        <v>826</v>
      </c>
      <c r="G248" s="40" t="s">
        <v>836</v>
      </c>
      <c r="H248" s="41" t="s">
        <v>837</v>
      </c>
      <c r="I248" s="42" t="s">
        <v>838</v>
      </c>
      <c r="J248" s="43">
        <v>12</v>
      </c>
      <c r="K248" s="44" t="s">
        <v>35</v>
      </c>
      <c r="L248" s="41">
        <v>2500</v>
      </c>
      <c r="M248" s="45">
        <v>1095</v>
      </c>
      <c r="N248" s="45">
        <f t="shared" si="21"/>
        <v>13140</v>
      </c>
      <c r="O248" s="45">
        <f t="shared" si="22"/>
        <v>1314</v>
      </c>
      <c r="P248" s="45">
        <f t="shared" si="23"/>
        <v>709.56000000000017</v>
      </c>
      <c r="Q248" s="45">
        <f t="shared" si="24"/>
        <v>70.956000000000017</v>
      </c>
      <c r="R248" s="45">
        <f t="shared" si="25"/>
        <v>510.24</v>
      </c>
      <c r="S248" s="45">
        <v>59.13000000000001</v>
      </c>
      <c r="T248" s="46">
        <v>42.52</v>
      </c>
      <c r="U248" s="47">
        <f t="shared" si="26"/>
        <v>13163.244000000001</v>
      </c>
      <c r="V248" s="48">
        <v>1096.9370000000001</v>
      </c>
      <c r="W248" s="49">
        <v>1</v>
      </c>
      <c r="X248" s="50">
        <f t="shared" si="27"/>
        <v>12</v>
      </c>
      <c r="Y248" s="51">
        <v>42673</v>
      </c>
      <c r="Z248" s="52">
        <v>0.14960000000000001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825</v>
      </c>
      <c r="F249" s="39" t="s">
        <v>826</v>
      </c>
      <c r="G249" s="40" t="s">
        <v>839</v>
      </c>
      <c r="H249" s="41" t="s">
        <v>840</v>
      </c>
      <c r="I249" s="42" t="s">
        <v>841</v>
      </c>
      <c r="J249" s="43">
        <v>50</v>
      </c>
      <c r="K249" s="44" t="s">
        <v>35</v>
      </c>
      <c r="L249" s="41">
        <v>4500</v>
      </c>
      <c r="M249" s="45">
        <v>2163</v>
      </c>
      <c r="N249" s="45">
        <f t="shared" si="21"/>
        <v>108150</v>
      </c>
      <c r="O249" s="45">
        <f t="shared" si="22"/>
        <v>10815</v>
      </c>
      <c r="P249" s="45">
        <f t="shared" si="23"/>
        <v>5840.1</v>
      </c>
      <c r="Q249" s="45">
        <f t="shared" si="24"/>
        <v>584.0100000000001</v>
      </c>
      <c r="R249" s="45">
        <f t="shared" si="25"/>
        <v>4200</v>
      </c>
      <c r="S249" s="45">
        <v>116.80200000000001</v>
      </c>
      <c r="T249" s="46">
        <v>84</v>
      </c>
      <c r="U249" s="47">
        <f t="shared" si="26"/>
        <v>108340.89</v>
      </c>
      <c r="V249" s="48">
        <v>2166.8177999999998</v>
      </c>
      <c r="W249" s="49">
        <v>1</v>
      </c>
      <c r="X249" s="50">
        <f t="shared" si="27"/>
        <v>50</v>
      </c>
      <c r="Y249" s="51"/>
      <c r="Z249" s="52">
        <v>0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825</v>
      </c>
      <c r="F250" s="39" t="s">
        <v>826</v>
      </c>
      <c r="G250" s="40" t="s">
        <v>842</v>
      </c>
      <c r="H250" s="41" t="s">
        <v>843</v>
      </c>
      <c r="I250" s="42" t="s">
        <v>844</v>
      </c>
      <c r="J250" s="43">
        <v>24</v>
      </c>
      <c r="K250" s="44" t="s">
        <v>35</v>
      </c>
      <c r="L250" s="41">
        <v>1500</v>
      </c>
      <c r="M250" s="45">
        <v>503</v>
      </c>
      <c r="N250" s="45">
        <f t="shared" si="21"/>
        <v>12072</v>
      </c>
      <c r="O250" s="45">
        <f t="shared" si="22"/>
        <v>1207.2</v>
      </c>
      <c r="P250" s="45">
        <f t="shared" si="23"/>
        <v>651.88800000000003</v>
      </c>
      <c r="Q250" s="45">
        <f t="shared" si="24"/>
        <v>65.188800000000001</v>
      </c>
      <c r="R250" s="45">
        <f t="shared" si="25"/>
        <v>468.48</v>
      </c>
      <c r="S250" s="45">
        <v>27.162000000000003</v>
      </c>
      <c r="T250" s="46">
        <v>19.52</v>
      </c>
      <c r="U250" s="47">
        <f t="shared" si="26"/>
        <v>12093.6432</v>
      </c>
      <c r="V250" s="48">
        <v>503.90180000000004</v>
      </c>
      <c r="W250" s="49">
        <v>1</v>
      </c>
      <c r="X250" s="50">
        <f t="shared" si="27"/>
        <v>24</v>
      </c>
      <c r="Y250" s="51">
        <v>42673</v>
      </c>
      <c r="Z250" s="52">
        <v>0.34933333333333333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825</v>
      </c>
      <c r="F251" s="39" t="s">
        <v>826</v>
      </c>
      <c r="G251" s="40" t="s">
        <v>845</v>
      </c>
      <c r="H251" s="41" t="s">
        <v>846</v>
      </c>
      <c r="I251" s="42" t="s">
        <v>847</v>
      </c>
      <c r="J251" s="43">
        <v>40</v>
      </c>
      <c r="K251" s="44" t="s">
        <v>35</v>
      </c>
      <c r="L251" s="41">
        <v>1900</v>
      </c>
      <c r="M251" s="45">
        <v>937</v>
      </c>
      <c r="N251" s="45">
        <f t="shared" si="21"/>
        <v>37480</v>
      </c>
      <c r="O251" s="45">
        <f t="shared" si="22"/>
        <v>3748</v>
      </c>
      <c r="P251" s="45">
        <f t="shared" si="23"/>
        <v>2023.9200000000003</v>
      </c>
      <c r="Q251" s="45">
        <f t="shared" si="24"/>
        <v>202.39200000000005</v>
      </c>
      <c r="R251" s="45">
        <f t="shared" si="25"/>
        <v>1456</v>
      </c>
      <c r="S251" s="45">
        <v>50.598000000000006</v>
      </c>
      <c r="T251" s="46">
        <v>36.4</v>
      </c>
      <c r="U251" s="47">
        <f t="shared" si="26"/>
        <v>37545.688000000002</v>
      </c>
      <c r="V251" s="48">
        <v>938.6422</v>
      </c>
      <c r="W251" s="49">
        <v>1</v>
      </c>
      <c r="X251" s="50">
        <f t="shared" si="27"/>
        <v>40</v>
      </c>
      <c r="Y251" s="51"/>
      <c r="Z251" s="52">
        <v>0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825</v>
      </c>
      <c r="F252" s="39" t="s">
        <v>826</v>
      </c>
      <c r="G252" s="40" t="s">
        <v>848</v>
      </c>
      <c r="H252" s="41" t="s">
        <v>849</v>
      </c>
      <c r="I252" s="42" t="s">
        <v>850</v>
      </c>
      <c r="J252" s="43">
        <v>100</v>
      </c>
      <c r="K252" s="44" t="s">
        <v>35</v>
      </c>
      <c r="L252" s="41">
        <v>800</v>
      </c>
      <c r="M252" s="45">
        <v>371</v>
      </c>
      <c r="N252" s="45">
        <f t="shared" si="21"/>
        <v>37100</v>
      </c>
      <c r="O252" s="45">
        <f t="shared" si="22"/>
        <v>3710</v>
      </c>
      <c r="P252" s="45">
        <f t="shared" si="23"/>
        <v>2003.4000000000003</v>
      </c>
      <c r="Q252" s="45">
        <f t="shared" si="24"/>
        <v>200.34000000000003</v>
      </c>
      <c r="R252" s="45">
        <f t="shared" si="25"/>
        <v>1440</v>
      </c>
      <c r="S252" s="45">
        <v>20.034000000000002</v>
      </c>
      <c r="T252" s="46">
        <v>14.4</v>
      </c>
      <c r="U252" s="47">
        <f t="shared" si="26"/>
        <v>37166.26</v>
      </c>
      <c r="V252" s="48">
        <v>371.6626</v>
      </c>
      <c r="W252" s="49">
        <v>1</v>
      </c>
      <c r="X252" s="50">
        <f t="shared" si="27"/>
        <v>100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851</v>
      </c>
      <c r="F253" s="39" t="s">
        <v>852</v>
      </c>
      <c r="G253" s="40" t="s">
        <v>853</v>
      </c>
      <c r="H253" s="41" t="s">
        <v>854</v>
      </c>
      <c r="I253" s="42" t="s">
        <v>855</v>
      </c>
      <c r="J253" s="43">
        <v>30</v>
      </c>
      <c r="K253" s="44" t="s">
        <v>35</v>
      </c>
      <c r="L253" s="41">
        <v>4000</v>
      </c>
      <c r="M253" s="45">
        <v>2009</v>
      </c>
      <c r="N253" s="45">
        <f t="shared" si="21"/>
        <v>60270</v>
      </c>
      <c r="O253" s="45">
        <f t="shared" si="22"/>
        <v>6027</v>
      </c>
      <c r="P253" s="45">
        <f t="shared" si="23"/>
        <v>3254.5800000000004</v>
      </c>
      <c r="Q253" s="45">
        <f t="shared" si="24"/>
        <v>325.45800000000008</v>
      </c>
      <c r="R253" s="45">
        <f t="shared" si="25"/>
        <v>3510</v>
      </c>
      <c r="S253" s="45">
        <v>108.48600000000002</v>
      </c>
      <c r="T253" s="46">
        <v>117</v>
      </c>
      <c r="U253" s="47">
        <f t="shared" si="26"/>
        <v>59206.962</v>
      </c>
      <c r="V253" s="48">
        <v>1973.5654</v>
      </c>
      <c r="W253" s="49">
        <v>1</v>
      </c>
      <c r="X253" s="50">
        <f t="shared" si="27"/>
        <v>30</v>
      </c>
      <c r="Y253" s="51"/>
      <c r="Z253" s="52">
        <v>0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851</v>
      </c>
      <c r="F254" s="39" t="s">
        <v>852</v>
      </c>
      <c r="G254" s="40" t="s">
        <v>856</v>
      </c>
      <c r="H254" s="41" t="s">
        <v>857</v>
      </c>
      <c r="I254" s="42" t="s">
        <v>858</v>
      </c>
      <c r="J254" s="43">
        <v>30</v>
      </c>
      <c r="K254" s="44" t="s">
        <v>35</v>
      </c>
      <c r="L254" s="41">
        <v>5000</v>
      </c>
      <c r="M254" s="45">
        <v>2318</v>
      </c>
      <c r="N254" s="45">
        <f t="shared" si="21"/>
        <v>69540</v>
      </c>
      <c r="O254" s="45">
        <f t="shared" si="22"/>
        <v>6954</v>
      </c>
      <c r="P254" s="45">
        <f t="shared" si="23"/>
        <v>3755.1600000000003</v>
      </c>
      <c r="Q254" s="45">
        <f t="shared" si="24"/>
        <v>375.51600000000008</v>
      </c>
      <c r="R254" s="45">
        <f t="shared" si="25"/>
        <v>4050</v>
      </c>
      <c r="S254" s="45">
        <v>125.17200000000001</v>
      </c>
      <c r="T254" s="46">
        <v>135</v>
      </c>
      <c r="U254" s="47">
        <f t="shared" si="26"/>
        <v>68313.323999999993</v>
      </c>
      <c r="V254" s="48">
        <v>2277.1107999999999</v>
      </c>
      <c r="W254" s="49">
        <v>1</v>
      </c>
      <c r="X254" s="50">
        <f t="shared" si="27"/>
        <v>30</v>
      </c>
      <c r="Y254" s="51">
        <v>42673</v>
      </c>
      <c r="Z254" s="52">
        <v>0.1</v>
      </c>
      <c r="AA254" s="59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851</v>
      </c>
      <c r="F255" s="39" t="s">
        <v>852</v>
      </c>
      <c r="G255" s="40" t="s">
        <v>859</v>
      </c>
      <c r="H255" s="41" t="s">
        <v>860</v>
      </c>
      <c r="I255" s="42" t="s">
        <v>861</v>
      </c>
      <c r="J255" s="43">
        <v>30</v>
      </c>
      <c r="K255" s="44" t="s">
        <v>35</v>
      </c>
      <c r="L255" s="41">
        <v>7000</v>
      </c>
      <c r="M255" s="45">
        <v>3513</v>
      </c>
      <c r="N255" s="45">
        <f t="shared" si="21"/>
        <v>105390</v>
      </c>
      <c r="O255" s="45">
        <f t="shared" si="22"/>
        <v>10539</v>
      </c>
      <c r="P255" s="45">
        <f t="shared" si="23"/>
        <v>5691.06</v>
      </c>
      <c r="Q255" s="45">
        <f t="shared" si="24"/>
        <v>569.10600000000011</v>
      </c>
      <c r="R255" s="45">
        <f t="shared" si="25"/>
        <v>6139.8</v>
      </c>
      <c r="S255" s="45">
        <v>189.70200000000003</v>
      </c>
      <c r="T255" s="46">
        <v>204.66</v>
      </c>
      <c r="U255" s="47">
        <f t="shared" si="26"/>
        <v>103529.034</v>
      </c>
      <c r="V255" s="48">
        <v>3450.9677999999999</v>
      </c>
      <c r="W255" s="49">
        <v>1</v>
      </c>
      <c r="X255" s="50">
        <f t="shared" si="27"/>
        <v>30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851</v>
      </c>
      <c r="F256" s="39" t="s">
        <v>852</v>
      </c>
      <c r="G256" s="40" t="s">
        <v>862</v>
      </c>
      <c r="H256" s="41" t="s">
        <v>863</v>
      </c>
      <c r="I256" s="42" t="s">
        <v>864</v>
      </c>
      <c r="J256" s="43">
        <v>100</v>
      </c>
      <c r="K256" s="44" t="s">
        <v>35</v>
      </c>
      <c r="L256" s="41">
        <v>2500</v>
      </c>
      <c r="M256" s="45">
        <v>1030</v>
      </c>
      <c r="N256" s="45">
        <f t="shared" si="21"/>
        <v>103000</v>
      </c>
      <c r="O256" s="45">
        <f t="shared" si="22"/>
        <v>10300</v>
      </c>
      <c r="P256" s="45">
        <f t="shared" si="23"/>
        <v>5562</v>
      </c>
      <c r="Q256" s="45">
        <f t="shared" si="24"/>
        <v>556.20000000000005</v>
      </c>
      <c r="R256" s="45">
        <f t="shared" si="25"/>
        <v>6000</v>
      </c>
      <c r="S256" s="45">
        <v>55.620000000000005</v>
      </c>
      <c r="T256" s="46">
        <v>60</v>
      </c>
      <c r="U256" s="47">
        <f t="shared" si="26"/>
        <v>101181.8</v>
      </c>
      <c r="V256" s="48">
        <v>1011.818</v>
      </c>
      <c r="W256" s="49">
        <v>1</v>
      </c>
      <c r="X256" s="50">
        <f t="shared" si="27"/>
        <v>100</v>
      </c>
      <c r="Y256" s="51">
        <v>42673</v>
      </c>
      <c r="Z256" s="52">
        <v>0.2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851</v>
      </c>
      <c r="F257" s="39" t="s">
        <v>852</v>
      </c>
      <c r="G257" s="40" t="s">
        <v>865</v>
      </c>
      <c r="H257" s="41" t="s">
        <v>866</v>
      </c>
      <c r="I257" s="42" t="s">
        <v>867</v>
      </c>
      <c r="J257" s="43">
        <v>100</v>
      </c>
      <c r="K257" s="44" t="s">
        <v>35</v>
      </c>
      <c r="L257" s="41">
        <v>2500</v>
      </c>
      <c r="M257" s="45">
        <v>1030</v>
      </c>
      <c r="N257" s="45">
        <f t="shared" si="21"/>
        <v>103000</v>
      </c>
      <c r="O257" s="45">
        <f t="shared" si="22"/>
        <v>10300</v>
      </c>
      <c r="P257" s="45">
        <f t="shared" si="23"/>
        <v>5562</v>
      </c>
      <c r="Q257" s="45">
        <f t="shared" si="24"/>
        <v>556.20000000000005</v>
      </c>
      <c r="R257" s="45">
        <f t="shared" si="25"/>
        <v>6000</v>
      </c>
      <c r="S257" s="45">
        <v>55.620000000000005</v>
      </c>
      <c r="T257" s="46">
        <v>60</v>
      </c>
      <c r="U257" s="47">
        <f t="shared" si="26"/>
        <v>101181.8</v>
      </c>
      <c r="V257" s="48">
        <v>1011.818</v>
      </c>
      <c r="W257" s="49">
        <v>1</v>
      </c>
      <c r="X257" s="50">
        <f t="shared" si="27"/>
        <v>100</v>
      </c>
      <c r="Y257" s="51">
        <v>42673</v>
      </c>
      <c r="Z257" s="52">
        <v>0.2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851</v>
      </c>
      <c r="F258" s="39" t="s">
        <v>852</v>
      </c>
      <c r="G258" s="40" t="s">
        <v>868</v>
      </c>
      <c r="H258" s="41" t="s">
        <v>869</v>
      </c>
      <c r="I258" s="42" t="s">
        <v>870</v>
      </c>
      <c r="J258" s="43">
        <v>30</v>
      </c>
      <c r="K258" s="44" t="s">
        <v>35</v>
      </c>
      <c r="L258" s="41">
        <v>2500</v>
      </c>
      <c r="M258" s="45">
        <v>1288</v>
      </c>
      <c r="N258" s="45">
        <f t="shared" si="21"/>
        <v>38640</v>
      </c>
      <c r="O258" s="45">
        <f t="shared" si="22"/>
        <v>3864</v>
      </c>
      <c r="P258" s="45">
        <f t="shared" si="23"/>
        <v>2086.5600000000004</v>
      </c>
      <c r="Q258" s="45">
        <f t="shared" si="24"/>
        <v>208.65600000000006</v>
      </c>
      <c r="R258" s="45">
        <f t="shared" si="25"/>
        <v>2250</v>
      </c>
      <c r="S258" s="45">
        <v>69.552000000000007</v>
      </c>
      <c r="T258" s="46">
        <v>75</v>
      </c>
      <c r="U258" s="47">
        <f t="shared" si="26"/>
        <v>37958.784</v>
      </c>
      <c r="V258" s="48">
        <v>1265.2927999999999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871</v>
      </c>
      <c r="F259" s="39" t="s">
        <v>872</v>
      </c>
      <c r="G259" s="40" t="s">
        <v>873</v>
      </c>
      <c r="H259" s="41" t="s">
        <v>874</v>
      </c>
      <c r="I259" s="42" t="s">
        <v>875</v>
      </c>
      <c r="J259" s="43">
        <v>48</v>
      </c>
      <c r="K259" s="44" t="s">
        <v>35</v>
      </c>
      <c r="L259" s="41">
        <v>1200</v>
      </c>
      <c r="M259" s="45">
        <v>577</v>
      </c>
      <c r="N259" s="45">
        <f t="shared" ref="N259:N322" si="28">M259*X259</f>
        <v>27696</v>
      </c>
      <c r="O259" s="45">
        <f t="shared" ref="O259:O322" si="29">IF(K259="과세",N259*0.1,0)</f>
        <v>2769.6000000000004</v>
      </c>
      <c r="P259" s="45">
        <f t="shared" ref="P259:P322" si="30">S259*X259</f>
        <v>1495.5840000000003</v>
      </c>
      <c r="Q259" s="45">
        <f t="shared" ref="Q259:Q322" si="31">P259*0.1</f>
        <v>149.55840000000003</v>
      </c>
      <c r="R259" s="45">
        <f t="shared" ref="R259:R322" si="32">T259*X259</f>
        <v>1478.4</v>
      </c>
      <c r="S259" s="45">
        <v>31.158000000000005</v>
      </c>
      <c r="T259" s="46">
        <v>30.8</v>
      </c>
      <c r="U259" s="47">
        <f t="shared" ref="U259:U322" si="33">N259+O259-P259-Q259-R259</f>
        <v>27342.057599999996</v>
      </c>
      <c r="V259" s="48">
        <v>569.62619999999993</v>
      </c>
      <c r="W259" s="49">
        <v>1</v>
      </c>
      <c r="X259" s="50">
        <f t="shared" ref="X259:X322" si="34">J259*W259</f>
        <v>48</v>
      </c>
      <c r="Y259" s="51"/>
      <c r="Z259" s="52">
        <v>0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871</v>
      </c>
      <c r="F260" s="39" t="s">
        <v>872</v>
      </c>
      <c r="G260" s="40" t="s">
        <v>876</v>
      </c>
      <c r="H260" s="41" t="s">
        <v>877</v>
      </c>
      <c r="I260" s="42" t="s">
        <v>878</v>
      </c>
      <c r="J260" s="43">
        <v>48</v>
      </c>
      <c r="K260" s="44" t="s">
        <v>35</v>
      </c>
      <c r="L260" s="41">
        <v>1200</v>
      </c>
      <c r="M260" s="45">
        <v>577</v>
      </c>
      <c r="N260" s="45">
        <f t="shared" si="28"/>
        <v>27696</v>
      </c>
      <c r="O260" s="45">
        <f t="shared" si="29"/>
        <v>2769.6000000000004</v>
      </c>
      <c r="P260" s="45">
        <f t="shared" si="30"/>
        <v>1495.5840000000003</v>
      </c>
      <c r="Q260" s="45">
        <f t="shared" si="31"/>
        <v>149.55840000000003</v>
      </c>
      <c r="R260" s="45">
        <f t="shared" si="32"/>
        <v>1478.4</v>
      </c>
      <c r="S260" s="45">
        <v>31.158000000000005</v>
      </c>
      <c r="T260" s="46">
        <v>30.8</v>
      </c>
      <c r="U260" s="47">
        <f t="shared" si="33"/>
        <v>27342.057599999996</v>
      </c>
      <c r="V260" s="48">
        <v>569.62619999999993</v>
      </c>
      <c r="W260" s="49">
        <v>1</v>
      </c>
      <c r="X260" s="50">
        <f t="shared" si="34"/>
        <v>48</v>
      </c>
      <c r="Y260" s="51"/>
      <c r="Z260" s="52">
        <v>0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871</v>
      </c>
      <c r="F261" s="39" t="s">
        <v>872</v>
      </c>
      <c r="G261" s="40" t="s">
        <v>879</v>
      </c>
      <c r="H261" s="41" t="s">
        <v>880</v>
      </c>
      <c r="I261" s="42" t="s">
        <v>881</v>
      </c>
      <c r="J261" s="43">
        <v>24</v>
      </c>
      <c r="K261" s="44" t="s">
        <v>35</v>
      </c>
      <c r="L261" s="41">
        <v>1500</v>
      </c>
      <c r="M261" s="45">
        <v>773</v>
      </c>
      <c r="N261" s="45">
        <f t="shared" si="28"/>
        <v>18552</v>
      </c>
      <c r="O261" s="45">
        <f t="shared" si="29"/>
        <v>1855.2</v>
      </c>
      <c r="P261" s="45">
        <f t="shared" si="30"/>
        <v>1001.8080000000001</v>
      </c>
      <c r="Q261" s="45">
        <f t="shared" si="31"/>
        <v>100.18080000000002</v>
      </c>
      <c r="R261" s="45">
        <f t="shared" si="32"/>
        <v>990</v>
      </c>
      <c r="S261" s="45">
        <v>41.742000000000004</v>
      </c>
      <c r="T261" s="46">
        <v>41.25</v>
      </c>
      <c r="U261" s="47">
        <f t="shared" si="33"/>
        <v>18315.211200000002</v>
      </c>
      <c r="V261" s="48">
        <v>763.13380000000006</v>
      </c>
      <c r="W261" s="49">
        <v>1</v>
      </c>
      <c r="X261" s="50">
        <f t="shared" si="34"/>
        <v>24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871</v>
      </c>
      <c r="F262" s="39" t="s">
        <v>872</v>
      </c>
      <c r="G262" s="40" t="s">
        <v>882</v>
      </c>
      <c r="H262" s="41" t="s">
        <v>883</v>
      </c>
      <c r="I262" s="42" t="s">
        <v>884</v>
      </c>
      <c r="J262" s="43">
        <v>24</v>
      </c>
      <c r="K262" s="44" t="s">
        <v>35</v>
      </c>
      <c r="L262" s="41">
        <v>1500</v>
      </c>
      <c r="M262" s="45">
        <v>536</v>
      </c>
      <c r="N262" s="45">
        <f t="shared" si="28"/>
        <v>12864</v>
      </c>
      <c r="O262" s="45">
        <f t="shared" si="29"/>
        <v>1286.4000000000001</v>
      </c>
      <c r="P262" s="45">
        <f t="shared" si="30"/>
        <v>694.65600000000006</v>
      </c>
      <c r="Q262" s="45">
        <f t="shared" si="31"/>
        <v>69.465600000000009</v>
      </c>
      <c r="R262" s="45">
        <f t="shared" si="32"/>
        <v>686.40000000000009</v>
      </c>
      <c r="S262" s="45">
        <v>28.944000000000003</v>
      </c>
      <c r="T262" s="46">
        <v>28.6</v>
      </c>
      <c r="U262" s="47">
        <f t="shared" si="33"/>
        <v>12699.8784</v>
      </c>
      <c r="V262" s="48">
        <v>529.16160000000002</v>
      </c>
      <c r="W262" s="49">
        <v>1</v>
      </c>
      <c r="X262" s="50">
        <f t="shared" si="34"/>
        <v>24</v>
      </c>
      <c r="Y262" s="51">
        <v>42673</v>
      </c>
      <c r="Z262" s="52">
        <v>0.35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871</v>
      </c>
      <c r="F263" s="39" t="s">
        <v>872</v>
      </c>
      <c r="G263" s="40" t="s">
        <v>885</v>
      </c>
      <c r="H263" s="41" t="s">
        <v>886</v>
      </c>
      <c r="I263" s="42" t="s">
        <v>887</v>
      </c>
      <c r="J263" s="43">
        <v>24</v>
      </c>
      <c r="K263" s="44" t="s">
        <v>35</v>
      </c>
      <c r="L263" s="41">
        <v>1500</v>
      </c>
      <c r="M263" s="45">
        <v>824</v>
      </c>
      <c r="N263" s="45">
        <f t="shared" si="28"/>
        <v>19776</v>
      </c>
      <c r="O263" s="45">
        <f t="shared" si="29"/>
        <v>1977.6000000000001</v>
      </c>
      <c r="P263" s="45">
        <f t="shared" si="30"/>
        <v>1067.904</v>
      </c>
      <c r="Q263" s="45">
        <f t="shared" si="31"/>
        <v>106.79040000000001</v>
      </c>
      <c r="R263" s="45">
        <f t="shared" si="32"/>
        <v>1056</v>
      </c>
      <c r="S263" s="45">
        <v>44.496000000000002</v>
      </c>
      <c r="T263" s="46">
        <v>44</v>
      </c>
      <c r="U263" s="47">
        <f t="shared" si="33"/>
        <v>19522.905599999998</v>
      </c>
      <c r="V263" s="48">
        <v>813.45439999999996</v>
      </c>
      <c r="W263" s="49">
        <v>1</v>
      </c>
      <c r="X263" s="50">
        <f t="shared" si="34"/>
        <v>24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871</v>
      </c>
      <c r="F264" s="39" t="s">
        <v>872</v>
      </c>
      <c r="G264" s="40" t="s">
        <v>888</v>
      </c>
      <c r="H264" s="41" t="s">
        <v>889</v>
      </c>
      <c r="I264" s="42" t="s">
        <v>890</v>
      </c>
      <c r="J264" s="43">
        <v>48</v>
      </c>
      <c r="K264" s="44" t="s">
        <v>35</v>
      </c>
      <c r="L264" s="41">
        <v>1200</v>
      </c>
      <c r="M264" s="45">
        <v>525</v>
      </c>
      <c r="N264" s="45">
        <f t="shared" si="28"/>
        <v>25200</v>
      </c>
      <c r="O264" s="45">
        <f t="shared" si="29"/>
        <v>2520</v>
      </c>
      <c r="P264" s="45">
        <f t="shared" si="30"/>
        <v>1360.8000000000002</v>
      </c>
      <c r="Q264" s="45">
        <f t="shared" si="31"/>
        <v>136.08000000000001</v>
      </c>
      <c r="R264" s="45">
        <f t="shared" si="32"/>
        <v>1346.4</v>
      </c>
      <c r="S264" s="45">
        <v>28.350000000000005</v>
      </c>
      <c r="T264" s="46">
        <v>28.05</v>
      </c>
      <c r="U264" s="47">
        <f t="shared" si="33"/>
        <v>24876.719999999998</v>
      </c>
      <c r="V264" s="48">
        <v>518.26499999999999</v>
      </c>
      <c r="W264" s="49">
        <v>1</v>
      </c>
      <c r="X264" s="50">
        <f t="shared" si="34"/>
        <v>48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871</v>
      </c>
      <c r="F265" s="39" t="s">
        <v>872</v>
      </c>
      <c r="G265" s="40" t="s">
        <v>891</v>
      </c>
      <c r="H265" s="41" t="s">
        <v>892</v>
      </c>
      <c r="I265" s="42" t="s">
        <v>893</v>
      </c>
      <c r="J265" s="43">
        <v>24</v>
      </c>
      <c r="K265" s="44" t="s">
        <v>35</v>
      </c>
      <c r="L265" s="41">
        <v>1500</v>
      </c>
      <c r="M265" s="45">
        <v>503</v>
      </c>
      <c r="N265" s="45">
        <f t="shared" si="28"/>
        <v>12072</v>
      </c>
      <c r="O265" s="45">
        <f t="shared" si="29"/>
        <v>1207.2</v>
      </c>
      <c r="P265" s="45">
        <f t="shared" si="30"/>
        <v>651.88800000000003</v>
      </c>
      <c r="Q265" s="45">
        <f t="shared" si="31"/>
        <v>65.188800000000001</v>
      </c>
      <c r="R265" s="45">
        <f t="shared" si="32"/>
        <v>644.16</v>
      </c>
      <c r="S265" s="45">
        <v>27.162000000000003</v>
      </c>
      <c r="T265" s="46">
        <v>26.84</v>
      </c>
      <c r="U265" s="47">
        <f t="shared" si="33"/>
        <v>11917.9632</v>
      </c>
      <c r="V265" s="48">
        <v>496.58179999999999</v>
      </c>
      <c r="W265" s="49">
        <v>1</v>
      </c>
      <c r="X265" s="50">
        <f t="shared" si="34"/>
        <v>24</v>
      </c>
      <c r="Y265" s="51">
        <v>42673</v>
      </c>
      <c r="Z265" s="52">
        <v>0.34933333333333333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871</v>
      </c>
      <c r="F266" s="39" t="s">
        <v>872</v>
      </c>
      <c r="G266" s="40" t="s">
        <v>894</v>
      </c>
      <c r="H266" s="41" t="s">
        <v>895</v>
      </c>
      <c r="I266" s="42" t="s">
        <v>896</v>
      </c>
      <c r="J266" s="43">
        <v>4</v>
      </c>
      <c r="K266" s="44" t="s">
        <v>35</v>
      </c>
      <c r="L266" s="41">
        <v>13600</v>
      </c>
      <c r="M266" s="45">
        <v>7004</v>
      </c>
      <c r="N266" s="45">
        <f t="shared" si="28"/>
        <v>28016</v>
      </c>
      <c r="O266" s="45">
        <f t="shared" si="29"/>
        <v>2801.6000000000004</v>
      </c>
      <c r="P266" s="45">
        <f t="shared" si="30"/>
        <v>1512.8640000000003</v>
      </c>
      <c r="Q266" s="45">
        <f t="shared" si="31"/>
        <v>151.28640000000004</v>
      </c>
      <c r="R266" s="45">
        <f t="shared" si="32"/>
        <v>1496</v>
      </c>
      <c r="S266" s="45">
        <v>378.21600000000007</v>
      </c>
      <c r="T266" s="46">
        <v>374</v>
      </c>
      <c r="U266" s="47">
        <f t="shared" si="33"/>
        <v>27657.449599999996</v>
      </c>
      <c r="V266" s="48">
        <v>6914.3623999999991</v>
      </c>
      <c r="W266" s="49">
        <v>1</v>
      </c>
      <c r="X266" s="50">
        <f t="shared" si="34"/>
        <v>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871</v>
      </c>
      <c r="F267" s="39" t="s">
        <v>872</v>
      </c>
      <c r="G267" s="40" t="s">
        <v>897</v>
      </c>
      <c r="H267" s="41" t="s">
        <v>898</v>
      </c>
      <c r="I267" s="42" t="s">
        <v>899</v>
      </c>
      <c r="J267" s="43">
        <v>12</v>
      </c>
      <c r="K267" s="44" t="s">
        <v>35</v>
      </c>
      <c r="L267" s="41">
        <v>4000</v>
      </c>
      <c r="M267" s="45">
        <v>2060</v>
      </c>
      <c r="N267" s="45">
        <f t="shared" si="28"/>
        <v>24720</v>
      </c>
      <c r="O267" s="45">
        <f t="shared" si="29"/>
        <v>2472</v>
      </c>
      <c r="P267" s="45">
        <f t="shared" si="30"/>
        <v>1334.88</v>
      </c>
      <c r="Q267" s="45">
        <f t="shared" si="31"/>
        <v>133.48800000000003</v>
      </c>
      <c r="R267" s="45">
        <f t="shared" si="32"/>
        <v>1320</v>
      </c>
      <c r="S267" s="45">
        <v>111.24000000000001</v>
      </c>
      <c r="T267" s="46">
        <v>110</v>
      </c>
      <c r="U267" s="47">
        <f t="shared" si="33"/>
        <v>24403.631999999998</v>
      </c>
      <c r="V267" s="48">
        <v>2033.6359999999997</v>
      </c>
      <c r="W267" s="49">
        <v>1</v>
      </c>
      <c r="X267" s="50">
        <f t="shared" si="34"/>
        <v>12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871</v>
      </c>
      <c r="F268" s="39" t="s">
        <v>872</v>
      </c>
      <c r="G268" s="40" t="s">
        <v>900</v>
      </c>
      <c r="H268" s="41" t="s">
        <v>901</v>
      </c>
      <c r="I268" s="42" t="s">
        <v>902</v>
      </c>
      <c r="J268" s="43">
        <v>48</v>
      </c>
      <c r="K268" s="44" t="s">
        <v>35</v>
      </c>
      <c r="L268" s="41">
        <v>1100</v>
      </c>
      <c r="M268" s="45">
        <v>618</v>
      </c>
      <c r="N268" s="45">
        <f t="shared" si="28"/>
        <v>29664</v>
      </c>
      <c r="O268" s="45">
        <f t="shared" si="29"/>
        <v>2966.4</v>
      </c>
      <c r="P268" s="45">
        <f t="shared" si="30"/>
        <v>1601.8560000000002</v>
      </c>
      <c r="Q268" s="45">
        <f t="shared" si="31"/>
        <v>160.18560000000002</v>
      </c>
      <c r="R268" s="45">
        <f t="shared" si="32"/>
        <v>1584</v>
      </c>
      <c r="S268" s="45">
        <v>33.372000000000007</v>
      </c>
      <c r="T268" s="46">
        <v>33</v>
      </c>
      <c r="U268" s="47">
        <f t="shared" si="33"/>
        <v>29284.358400000001</v>
      </c>
      <c r="V268" s="48">
        <v>610.09080000000006</v>
      </c>
      <c r="W268" s="49">
        <v>1</v>
      </c>
      <c r="X268" s="50">
        <f t="shared" si="34"/>
        <v>48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871</v>
      </c>
      <c r="F269" s="39" t="s">
        <v>872</v>
      </c>
      <c r="G269" s="40" t="s">
        <v>903</v>
      </c>
      <c r="H269" s="41" t="s">
        <v>904</v>
      </c>
      <c r="I269" s="42" t="s">
        <v>905</v>
      </c>
      <c r="J269" s="43">
        <v>12</v>
      </c>
      <c r="K269" s="44" t="s">
        <v>35</v>
      </c>
      <c r="L269" s="41">
        <v>2000</v>
      </c>
      <c r="M269" s="45">
        <v>1030</v>
      </c>
      <c r="N269" s="45">
        <f t="shared" si="28"/>
        <v>12360</v>
      </c>
      <c r="O269" s="45">
        <f t="shared" si="29"/>
        <v>1236</v>
      </c>
      <c r="P269" s="45">
        <f t="shared" si="30"/>
        <v>667.44</v>
      </c>
      <c r="Q269" s="45">
        <f t="shared" si="31"/>
        <v>66.744000000000014</v>
      </c>
      <c r="R269" s="45">
        <f t="shared" si="32"/>
        <v>660</v>
      </c>
      <c r="S269" s="45">
        <v>55.620000000000005</v>
      </c>
      <c r="T269" s="46">
        <v>55</v>
      </c>
      <c r="U269" s="47">
        <f t="shared" si="33"/>
        <v>12201.815999999999</v>
      </c>
      <c r="V269" s="48">
        <v>1016.8179999999999</v>
      </c>
      <c r="W269" s="49">
        <v>1</v>
      </c>
      <c r="X269" s="50">
        <f t="shared" si="34"/>
        <v>12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871</v>
      </c>
      <c r="F270" s="39" t="s">
        <v>872</v>
      </c>
      <c r="G270" s="40" t="s">
        <v>906</v>
      </c>
      <c r="H270" s="41" t="s">
        <v>907</v>
      </c>
      <c r="I270" s="42" t="s">
        <v>908</v>
      </c>
      <c r="J270" s="43">
        <v>24</v>
      </c>
      <c r="K270" s="44" t="s">
        <v>35</v>
      </c>
      <c r="L270" s="41">
        <v>1900</v>
      </c>
      <c r="M270" s="45">
        <v>1030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55.620000000000005</v>
      </c>
      <c r="T270" s="46">
        <v>55</v>
      </c>
      <c r="U270" s="47">
        <f t="shared" si="33"/>
        <v>24403.631999999998</v>
      </c>
      <c r="V270" s="48">
        <v>1016.8179999999999</v>
      </c>
      <c r="W270" s="49">
        <v>1</v>
      </c>
      <c r="X270" s="50">
        <f t="shared" si="34"/>
        <v>24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871</v>
      </c>
      <c r="F271" s="39" t="s">
        <v>872</v>
      </c>
      <c r="G271" s="40" t="s">
        <v>909</v>
      </c>
      <c r="H271" s="41" t="s">
        <v>910</v>
      </c>
      <c r="I271" s="42" t="s">
        <v>911</v>
      </c>
      <c r="J271" s="43">
        <v>5</v>
      </c>
      <c r="K271" s="44" t="s">
        <v>35</v>
      </c>
      <c r="L271" s="41">
        <v>39000</v>
      </c>
      <c r="M271" s="45">
        <v>20085</v>
      </c>
      <c r="N271" s="45">
        <f t="shared" si="28"/>
        <v>100425</v>
      </c>
      <c r="O271" s="45">
        <f t="shared" si="29"/>
        <v>10042.5</v>
      </c>
      <c r="P271" s="45">
        <f t="shared" si="30"/>
        <v>5422.9500000000007</v>
      </c>
      <c r="Q271" s="45">
        <f t="shared" si="31"/>
        <v>542.29500000000007</v>
      </c>
      <c r="R271" s="45">
        <f t="shared" si="32"/>
        <v>5362.5</v>
      </c>
      <c r="S271" s="45">
        <v>1084.5900000000001</v>
      </c>
      <c r="T271" s="46">
        <v>1072.5</v>
      </c>
      <c r="U271" s="47">
        <f t="shared" si="33"/>
        <v>99139.755000000005</v>
      </c>
      <c r="V271" s="48">
        <v>19827.951000000001</v>
      </c>
      <c r="W271" s="49">
        <v>1</v>
      </c>
      <c r="X271" s="50">
        <f t="shared" si="34"/>
        <v>5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871</v>
      </c>
      <c r="F272" s="39" t="s">
        <v>872</v>
      </c>
      <c r="G272" s="40" t="s">
        <v>912</v>
      </c>
      <c r="H272" s="41" t="s">
        <v>913</v>
      </c>
      <c r="I272" s="42" t="s">
        <v>914</v>
      </c>
      <c r="J272" s="43">
        <v>24</v>
      </c>
      <c r="K272" s="44" t="s">
        <v>35</v>
      </c>
      <c r="L272" s="41">
        <v>1500</v>
      </c>
      <c r="M272" s="45">
        <v>773</v>
      </c>
      <c r="N272" s="45">
        <f t="shared" si="28"/>
        <v>18552</v>
      </c>
      <c r="O272" s="45">
        <f t="shared" si="29"/>
        <v>1855.2</v>
      </c>
      <c r="P272" s="45">
        <f t="shared" si="30"/>
        <v>1001.8080000000001</v>
      </c>
      <c r="Q272" s="45">
        <f t="shared" si="31"/>
        <v>100.18080000000002</v>
      </c>
      <c r="R272" s="45">
        <f t="shared" si="32"/>
        <v>990</v>
      </c>
      <c r="S272" s="45">
        <v>41.742000000000004</v>
      </c>
      <c r="T272" s="46">
        <v>41.25</v>
      </c>
      <c r="U272" s="47">
        <f t="shared" si="33"/>
        <v>18315.211200000002</v>
      </c>
      <c r="V272" s="48">
        <v>763.13380000000006</v>
      </c>
      <c r="W272" s="49">
        <v>1</v>
      </c>
      <c r="X272" s="50">
        <f t="shared" si="34"/>
        <v>24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871</v>
      </c>
      <c r="F273" s="39" t="s">
        <v>872</v>
      </c>
      <c r="G273" s="40" t="s">
        <v>915</v>
      </c>
      <c r="H273" s="41" t="s">
        <v>916</v>
      </c>
      <c r="I273" s="42" t="s">
        <v>917</v>
      </c>
      <c r="J273" s="43">
        <v>4</v>
      </c>
      <c r="K273" s="44" t="s">
        <v>35</v>
      </c>
      <c r="L273" s="41">
        <v>14000</v>
      </c>
      <c r="M273" s="45">
        <v>6426</v>
      </c>
      <c r="N273" s="45">
        <f t="shared" si="28"/>
        <v>25704</v>
      </c>
      <c r="O273" s="45">
        <f t="shared" si="29"/>
        <v>2570.4</v>
      </c>
      <c r="P273" s="45">
        <f t="shared" si="30"/>
        <v>1388.0160000000001</v>
      </c>
      <c r="Q273" s="45">
        <f t="shared" si="31"/>
        <v>138.80160000000001</v>
      </c>
      <c r="R273" s="45">
        <f t="shared" si="32"/>
        <v>1372.58</v>
      </c>
      <c r="S273" s="45">
        <v>347.00400000000002</v>
      </c>
      <c r="T273" s="46">
        <v>343.14499999999998</v>
      </c>
      <c r="U273" s="47">
        <f t="shared" si="33"/>
        <v>25375.002400000005</v>
      </c>
      <c r="V273" s="48">
        <v>6343.7506000000012</v>
      </c>
      <c r="W273" s="49">
        <v>1</v>
      </c>
      <c r="X273" s="50">
        <f t="shared" si="34"/>
        <v>4</v>
      </c>
      <c r="Y273" s="51"/>
      <c r="Z273" s="52">
        <v>0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871</v>
      </c>
      <c r="F274" s="39" t="s">
        <v>872</v>
      </c>
      <c r="G274" s="40" t="s">
        <v>918</v>
      </c>
      <c r="H274" s="41" t="s">
        <v>919</v>
      </c>
      <c r="I274" s="42" t="s">
        <v>920</v>
      </c>
      <c r="J274" s="43">
        <v>48</v>
      </c>
      <c r="K274" s="44" t="s">
        <v>35</v>
      </c>
      <c r="L274" s="41">
        <v>1300</v>
      </c>
      <c r="M274" s="45">
        <v>402</v>
      </c>
      <c r="N274" s="45">
        <f t="shared" si="28"/>
        <v>19296</v>
      </c>
      <c r="O274" s="45">
        <f t="shared" si="29"/>
        <v>1929.6000000000001</v>
      </c>
      <c r="P274" s="45">
        <f t="shared" si="30"/>
        <v>1041.9840000000002</v>
      </c>
      <c r="Q274" s="45">
        <f t="shared" si="31"/>
        <v>104.19840000000002</v>
      </c>
      <c r="R274" s="45">
        <f t="shared" si="32"/>
        <v>1029.5999999999999</v>
      </c>
      <c r="S274" s="45">
        <v>21.708000000000002</v>
      </c>
      <c r="T274" s="46">
        <v>21.45</v>
      </c>
      <c r="U274" s="47">
        <f t="shared" si="33"/>
        <v>19049.817599999998</v>
      </c>
      <c r="V274" s="48">
        <v>396.87119999999999</v>
      </c>
      <c r="W274" s="49">
        <v>1</v>
      </c>
      <c r="X274" s="50">
        <f t="shared" si="34"/>
        <v>48</v>
      </c>
      <c r="Y274" s="51">
        <v>42673</v>
      </c>
      <c r="Z274" s="52">
        <v>0.35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871</v>
      </c>
      <c r="F275" s="39" t="s">
        <v>872</v>
      </c>
      <c r="G275" s="40" t="s">
        <v>921</v>
      </c>
      <c r="H275" s="41" t="s">
        <v>922</v>
      </c>
      <c r="I275" s="42" t="s">
        <v>923</v>
      </c>
      <c r="J275" s="43">
        <v>48</v>
      </c>
      <c r="K275" s="44" t="s">
        <v>35</v>
      </c>
      <c r="L275" s="41">
        <v>1200</v>
      </c>
      <c r="M275" s="45">
        <v>618</v>
      </c>
      <c r="N275" s="45">
        <f t="shared" si="28"/>
        <v>29664</v>
      </c>
      <c r="O275" s="45">
        <f t="shared" si="29"/>
        <v>2966.4</v>
      </c>
      <c r="P275" s="45">
        <f t="shared" si="30"/>
        <v>1601.8560000000002</v>
      </c>
      <c r="Q275" s="45">
        <f t="shared" si="31"/>
        <v>160.18560000000002</v>
      </c>
      <c r="R275" s="45">
        <f t="shared" si="32"/>
        <v>1584</v>
      </c>
      <c r="S275" s="45">
        <v>33.372000000000007</v>
      </c>
      <c r="T275" s="46">
        <v>33</v>
      </c>
      <c r="U275" s="47">
        <f t="shared" si="33"/>
        <v>29284.358400000001</v>
      </c>
      <c r="V275" s="48">
        <v>610.09080000000006</v>
      </c>
      <c r="W275" s="49">
        <v>1</v>
      </c>
      <c r="X275" s="50">
        <f t="shared" si="34"/>
        <v>48</v>
      </c>
      <c r="Y275" s="51"/>
      <c r="Z275" s="52">
        <v>0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871</v>
      </c>
      <c r="F276" s="39" t="s">
        <v>872</v>
      </c>
      <c r="G276" s="40" t="s">
        <v>924</v>
      </c>
      <c r="H276" s="41" t="s">
        <v>925</v>
      </c>
      <c r="I276" s="42" t="s">
        <v>926</v>
      </c>
      <c r="J276" s="43">
        <v>4</v>
      </c>
      <c r="K276" s="44" t="s">
        <v>35</v>
      </c>
      <c r="L276" s="41">
        <v>11000</v>
      </c>
      <c r="M276" s="45">
        <v>5315</v>
      </c>
      <c r="N276" s="45">
        <f t="shared" si="28"/>
        <v>21260</v>
      </c>
      <c r="O276" s="45">
        <f t="shared" si="29"/>
        <v>2126</v>
      </c>
      <c r="P276" s="45">
        <f t="shared" si="30"/>
        <v>1148.0400000000002</v>
      </c>
      <c r="Q276" s="45">
        <f t="shared" si="31"/>
        <v>114.80400000000003</v>
      </c>
      <c r="R276" s="45">
        <f t="shared" si="32"/>
        <v>1135.2</v>
      </c>
      <c r="S276" s="45">
        <v>287.01000000000005</v>
      </c>
      <c r="T276" s="46">
        <v>283.8</v>
      </c>
      <c r="U276" s="47">
        <f t="shared" si="33"/>
        <v>20987.955999999998</v>
      </c>
      <c r="V276" s="48">
        <v>5246.9889999999996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871</v>
      </c>
      <c r="F277" s="39" t="s">
        <v>872</v>
      </c>
      <c r="G277" s="40" t="s">
        <v>927</v>
      </c>
      <c r="H277" s="41" t="s">
        <v>928</v>
      </c>
      <c r="I277" s="42" t="s">
        <v>929</v>
      </c>
      <c r="J277" s="43">
        <v>24</v>
      </c>
      <c r="K277" s="44" t="s">
        <v>35</v>
      </c>
      <c r="L277" s="41">
        <v>1200</v>
      </c>
      <c r="M277" s="45">
        <v>618</v>
      </c>
      <c r="N277" s="45">
        <f t="shared" si="28"/>
        <v>14832</v>
      </c>
      <c r="O277" s="45">
        <f t="shared" si="29"/>
        <v>1483.2</v>
      </c>
      <c r="P277" s="45">
        <f t="shared" si="30"/>
        <v>800.92800000000011</v>
      </c>
      <c r="Q277" s="45">
        <f t="shared" si="31"/>
        <v>80.092800000000011</v>
      </c>
      <c r="R277" s="45">
        <f t="shared" si="32"/>
        <v>792</v>
      </c>
      <c r="S277" s="45">
        <v>33.372000000000007</v>
      </c>
      <c r="T277" s="46">
        <v>33</v>
      </c>
      <c r="U277" s="47">
        <f t="shared" si="33"/>
        <v>14642.1792</v>
      </c>
      <c r="V277" s="48">
        <v>610.09080000000006</v>
      </c>
      <c r="W277" s="49">
        <v>1</v>
      </c>
      <c r="X277" s="50">
        <f t="shared" si="34"/>
        <v>24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871</v>
      </c>
      <c r="F278" s="39" t="s">
        <v>872</v>
      </c>
      <c r="G278" s="40" t="s">
        <v>930</v>
      </c>
      <c r="H278" s="41" t="s">
        <v>931</v>
      </c>
      <c r="I278" s="42" t="s">
        <v>932</v>
      </c>
      <c r="J278" s="43">
        <v>48</v>
      </c>
      <c r="K278" s="44" t="s">
        <v>35</v>
      </c>
      <c r="L278" s="41">
        <v>1100</v>
      </c>
      <c r="M278" s="45">
        <v>283</v>
      </c>
      <c r="N278" s="45">
        <f t="shared" si="28"/>
        <v>13584</v>
      </c>
      <c r="O278" s="45">
        <f t="shared" si="29"/>
        <v>1358.4</v>
      </c>
      <c r="P278" s="45">
        <f t="shared" si="30"/>
        <v>733.53600000000006</v>
      </c>
      <c r="Q278" s="45">
        <f t="shared" si="31"/>
        <v>73.353600000000014</v>
      </c>
      <c r="R278" s="45">
        <f t="shared" si="32"/>
        <v>726</v>
      </c>
      <c r="S278" s="45">
        <v>15.282000000000002</v>
      </c>
      <c r="T278" s="46">
        <v>15.125</v>
      </c>
      <c r="U278" s="47">
        <f t="shared" si="33"/>
        <v>13409.510399999999</v>
      </c>
      <c r="V278" s="48">
        <v>279.3648</v>
      </c>
      <c r="W278" s="49">
        <v>1</v>
      </c>
      <c r="X278" s="50">
        <f t="shared" si="34"/>
        <v>48</v>
      </c>
      <c r="Y278" s="51">
        <v>42673</v>
      </c>
      <c r="Z278" s="52">
        <v>0.5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871</v>
      </c>
      <c r="F279" s="39" t="s">
        <v>872</v>
      </c>
      <c r="G279" s="40" t="s">
        <v>933</v>
      </c>
      <c r="H279" s="41" t="s">
        <v>934</v>
      </c>
      <c r="I279" s="42" t="s">
        <v>935</v>
      </c>
      <c r="J279" s="43">
        <v>24</v>
      </c>
      <c r="K279" s="44" t="s">
        <v>35</v>
      </c>
      <c r="L279" s="41">
        <v>2000</v>
      </c>
      <c r="M279" s="45">
        <v>1030</v>
      </c>
      <c r="N279" s="45">
        <f t="shared" si="28"/>
        <v>24720</v>
      </c>
      <c r="O279" s="45">
        <f t="shared" si="29"/>
        <v>2472</v>
      </c>
      <c r="P279" s="45">
        <f t="shared" si="30"/>
        <v>1334.88</v>
      </c>
      <c r="Q279" s="45">
        <f t="shared" si="31"/>
        <v>133.48800000000003</v>
      </c>
      <c r="R279" s="45">
        <f t="shared" si="32"/>
        <v>1320</v>
      </c>
      <c r="S279" s="45">
        <v>55.620000000000005</v>
      </c>
      <c r="T279" s="46">
        <v>55</v>
      </c>
      <c r="U279" s="47">
        <f t="shared" si="33"/>
        <v>24403.631999999998</v>
      </c>
      <c r="V279" s="48">
        <v>1016.8179999999999</v>
      </c>
      <c r="W279" s="49">
        <v>1</v>
      </c>
      <c r="X279" s="50">
        <f t="shared" si="34"/>
        <v>24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871</v>
      </c>
      <c r="F280" s="39" t="s">
        <v>872</v>
      </c>
      <c r="G280" s="40" t="s">
        <v>936</v>
      </c>
      <c r="H280" s="41" t="s">
        <v>937</v>
      </c>
      <c r="I280" s="42" t="s">
        <v>938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871</v>
      </c>
      <c r="F281" s="39" t="s">
        <v>872</v>
      </c>
      <c r="G281" s="40" t="s">
        <v>939</v>
      </c>
      <c r="H281" s="41" t="s">
        <v>940</v>
      </c>
      <c r="I281" s="42" t="s">
        <v>941</v>
      </c>
      <c r="J281" s="43">
        <v>24</v>
      </c>
      <c r="K281" s="44" t="s">
        <v>35</v>
      </c>
      <c r="L281" s="41">
        <v>1500</v>
      </c>
      <c r="M281" s="45">
        <v>730</v>
      </c>
      <c r="N281" s="45">
        <f t="shared" si="28"/>
        <v>17520</v>
      </c>
      <c r="O281" s="45">
        <f t="shared" si="29"/>
        <v>1752</v>
      </c>
      <c r="P281" s="45">
        <f t="shared" si="30"/>
        <v>946.08</v>
      </c>
      <c r="Q281" s="45">
        <f t="shared" si="31"/>
        <v>94.608000000000004</v>
      </c>
      <c r="R281" s="45">
        <f t="shared" si="32"/>
        <v>935.87999999999988</v>
      </c>
      <c r="S281" s="45">
        <v>39.42</v>
      </c>
      <c r="T281" s="46">
        <v>38.994999999999997</v>
      </c>
      <c r="U281" s="47">
        <f t="shared" si="33"/>
        <v>17295.431999999997</v>
      </c>
      <c r="V281" s="48">
        <v>720.64299999999992</v>
      </c>
      <c r="W281" s="49">
        <v>1</v>
      </c>
      <c r="X281" s="50">
        <f t="shared" si="34"/>
        <v>24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871</v>
      </c>
      <c r="F282" s="39" t="s">
        <v>872</v>
      </c>
      <c r="G282" s="40" t="s">
        <v>942</v>
      </c>
      <c r="H282" s="41" t="s">
        <v>943</v>
      </c>
      <c r="I282" s="42" t="s">
        <v>944</v>
      </c>
      <c r="J282" s="43">
        <v>30</v>
      </c>
      <c r="K282" s="44" t="s">
        <v>35</v>
      </c>
      <c r="L282" s="41">
        <v>800</v>
      </c>
      <c r="M282" s="45">
        <v>361</v>
      </c>
      <c r="N282" s="45">
        <f t="shared" si="28"/>
        <v>10830</v>
      </c>
      <c r="O282" s="45">
        <f t="shared" si="29"/>
        <v>1083</v>
      </c>
      <c r="P282" s="45">
        <f t="shared" si="30"/>
        <v>584.82000000000005</v>
      </c>
      <c r="Q282" s="45">
        <f t="shared" si="31"/>
        <v>58.482000000000006</v>
      </c>
      <c r="R282" s="45">
        <f t="shared" si="32"/>
        <v>577.5</v>
      </c>
      <c r="S282" s="45">
        <v>19.494000000000003</v>
      </c>
      <c r="T282" s="46">
        <v>19.25</v>
      </c>
      <c r="U282" s="47">
        <f t="shared" si="33"/>
        <v>10692.198</v>
      </c>
      <c r="V282" s="48">
        <v>356.40660000000003</v>
      </c>
      <c r="W282" s="49">
        <v>1</v>
      </c>
      <c r="X282" s="50">
        <f t="shared" si="34"/>
        <v>30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871</v>
      </c>
      <c r="F283" s="39" t="s">
        <v>872</v>
      </c>
      <c r="G283" s="40" t="s">
        <v>945</v>
      </c>
      <c r="H283" s="41" t="s">
        <v>946</v>
      </c>
      <c r="I283" s="42" t="s">
        <v>947</v>
      </c>
      <c r="J283" s="43">
        <v>24</v>
      </c>
      <c r="K283" s="44" t="s">
        <v>35</v>
      </c>
      <c r="L283" s="41">
        <v>1500</v>
      </c>
      <c r="M283" s="45">
        <v>752</v>
      </c>
      <c r="N283" s="45">
        <f t="shared" si="28"/>
        <v>18048</v>
      </c>
      <c r="O283" s="45">
        <f t="shared" si="29"/>
        <v>1804.8000000000002</v>
      </c>
      <c r="P283" s="45">
        <f t="shared" si="30"/>
        <v>974.5920000000001</v>
      </c>
      <c r="Q283" s="45">
        <f t="shared" si="31"/>
        <v>97.45920000000001</v>
      </c>
      <c r="R283" s="45">
        <f t="shared" si="32"/>
        <v>963.59999999999991</v>
      </c>
      <c r="S283" s="45">
        <v>40.608000000000004</v>
      </c>
      <c r="T283" s="46">
        <v>40.15</v>
      </c>
      <c r="U283" s="47">
        <f t="shared" si="33"/>
        <v>17817.148799999999</v>
      </c>
      <c r="V283" s="48">
        <v>742.38119999999992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871</v>
      </c>
      <c r="F284" s="39" t="s">
        <v>872</v>
      </c>
      <c r="G284" s="40" t="s">
        <v>948</v>
      </c>
      <c r="H284" s="41" t="s">
        <v>949</v>
      </c>
      <c r="I284" s="42" t="s">
        <v>950</v>
      </c>
      <c r="J284" s="43">
        <v>24</v>
      </c>
      <c r="K284" s="44" t="s">
        <v>35</v>
      </c>
      <c r="L284" s="41">
        <v>1800</v>
      </c>
      <c r="M284" s="45">
        <v>893</v>
      </c>
      <c r="N284" s="45">
        <f t="shared" si="28"/>
        <v>21432</v>
      </c>
      <c r="O284" s="45">
        <f t="shared" si="29"/>
        <v>2143.2000000000003</v>
      </c>
      <c r="P284" s="45">
        <f t="shared" si="30"/>
        <v>1157.3280000000002</v>
      </c>
      <c r="Q284" s="45">
        <f t="shared" si="31"/>
        <v>115.73280000000003</v>
      </c>
      <c r="R284" s="45">
        <f t="shared" si="32"/>
        <v>1144.44</v>
      </c>
      <c r="S284" s="45">
        <v>48.222000000000008</v>
      </c>
      <c r="T284" s="46">
        <v>47.685000000000002</v>
      </c>
      <c r="U284" s="47">
        <f t="shared" si="33"/>
        <v>21157.699199999999</v>
      </c>
      <c r="V284" s="48">
        <v>881.57079999999996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871</v>
      </c>
      <c r="F285" s="39" t="s">
        <v>872</v>
      </c>
      <c r="G285" s="40" t="s">
        <v>951</v>
      </c>
      <c r="H285" s="41" t="s">
        <v>952</v>
      </c>
      <c r="I285" s="42" t="s">
        <v>953</v>
      </c>
      <c r="J285" s="43">
        <v>24</v>
      </c>
      <c r="K285" s="44" t="s">
        <v>35</v>
      </c>
      <c r="L285" s="41">
        <v>1800</v>
      </c>
      <c r="M285" s="45">
        <v>893</v>
      </c>
      <c r="N285" s="45">
        <f t="shared" si="28"/>
        <v>21432</v>
      </c>
      <c r="O285" s="45">
        <f t="shared" si="29"/>
        <v>2143.2000000000003</v>
      </c>
      <c r="P285" s="45">
        <f t="shared" si="30"/>
        <v>1157.3280000000002</v>
      </c>
      <c r="Q285" s="45">
        <f t="shared" si="31"/>
        <v>115.73280000000003</v>
      </c>
      <c r="R285" s="45">
        <f t="shared" si="32"/>
        <v>1144.44</v>
      </c>
      <c r="S285" s="45">
        <v>48.222000000000008</v>
      </c>
      <c r="T285" s="46">
        <v>47.685000000000002</v>
      </c>
      <c r="U285" s="47">
        <f t="shared" si="33"/>
        <v>21157.699199999999</v>
      </c>
      <c r="V285" s="48">
        <v>881.57079999999996</v>
      </c>
      <c r="W285" s="49">
        <v>1</v>
      </c>
      <c r="X285" s="50">
        <f t="shared" si="34"/>
        <v>24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871</v>
      </c>
      <c r="F286" s="39" t="s">
        <v>872</v>
      </c>
      <c r="G286" s="40" t="s">
        <v>954</v>
      </c>
      <c r="H286" s="41" t="s">
        <v>955</v>
      </c>
      <c r="I286" s="42" t="s">
        <v>956</v>
      </c>
      <c r="J286" s="43">
        <v>24</v>
      </c>
      <c r="K286" s="44" t="s">
        <v>35</v>
      </c>
      <c r="L286" s="41">
        <v>2000</v>
      </c>
      <c r="M286" s="45">
        <v>464</v>
      </c>
      <c r="N286" s="45">
        <f t="shared" si="28"/>
        <v>11136</v>
      </c>
      <c r="O286" s="45">
        <f t="shared" si="29"/>
        <v>1113.6000000000001</v>
      </c>
      <c r="P286" s="45">
        <f t="shared" si="30"/>
        <v>601.34400000000005</v>
      </c>
      <c r="Q286" s="45">
        <f t="shared" si="31"/>
        <v>60.134400000000007</v>
      </c>
      <c r="R286" s="45">
        <f t="shared" si="32"/>
        <v>594</v>
      </c>
      <c r="S286" s="45">
        <v>25.056000000000004</v>
      </c>
      <c r="T286" s="46">
        <v>24.75</v>
      </c>
      <c r="U286" s="47">
        <f t="shared" si="33"/>
        <v>10994.1216</v>
      </c>
      <c r="V286" s="48">
        <v>458.08840000000004</v>
      </c>
      <c r="W286" s="49">
        <v>1</v>
      </c>
      <c r="X286" s="50">
        <f t="shared" si="34"/>
        <v>24</v>
      </c>
      <c r="Y286" s="51">
        <v>42673</v>
      </c>
      <c r="Z286" s="52">
        <v>0.5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871</v>
      </c>
      <c r="F287" s="39" t="s">
        <v>872</v>
      </c>
      <c r="G287" s="40" t="s">
        <v>957</v>
      </c>
      <c r="H287" s="41" t="s">
        <v>958</v>
      </c>
      <c r="I287" s="42" t="s">
        <v>959</v>
      </c>
      <c r="J287" s="43">
        <v>4</v>
      </c>
      <c r="K287" s="44" t="s">
        <v>35</v>
      </c>
      <c r="L287" s="41">
        <v>13600</v>
      </c>
      <c r="M287" s="45">
        <v>6345</v>
      </c>
      <c r="N287" s="45">
        <f t="shared" si="28"/>
        <v>25380</v>
      </c>
      <c r="O287" s="45">
        <f t="shared" si="29"/>
        <v>2538</v>
      </c>
      <c r="P287" s="45">
        <f t="shared" si="30"/>
        <v>1370.5200000000002</v>
      </c>
      <c r="Q287" s="45">
        <f t="shared" si="31"/>
        <v>137.05200000000002</v>
      </c>
      <c r="R287" s="45">
        <f t="shared" si="32"/>
        <v>1355.2</v>
      </c>
      <c r="S287" s="45">
        <v>342.63000000000005</v>
      </c>
      <c r="T287" s="46">
        <v>338.8</v>
      </c>
      <c r="U287" s="47">
        <f t="shared" si="33"/>
        <v>25055.227999999999</v>
      </c>
      <c r="V287" s="48">
        <v>6263.8069999999998</v>
      </c>
      <c r="W287" s="49">
        <v>1</v>
      </c>
      <c r="X287" s="50">
        <f t="shared" si="34"/>
        <v>4</v>
      </c>
      <c r="Y287" s="51"/>
      <c r="Z287" s="52">
        <v>0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871</v>
      </c>
      <c r="F288" s="39" t="s">
        <v>872</v>
      </c>
      <c r="G288" s="40" t="s">
        <v>960</v>
      </c>
      <c r="H288" s="41" t="s">
        <v>961</v>
      </c>
      <c r="I288" s="42" t="s">
        <v>962</v>
      </c>
      <c r="J288" s="43">
        <v>12</v>
      </c>
      <c r="K288" s="44" t="s">
        <v>35</v>
      </c>
      <c r="L288" s="41">
        <v>4000</v>
      </c>
      <c r="M288" s="45">
        <v>2050</v>
      </c>
      <c r="N288" s="45">
        <f t="shared" si="28"/>
        <v>24600</v>
      </c>
      <c r="O288" s="45">
        <f t="shared" si="29"/>
        <v>2460</v>
      </c>
      <c r="P288" s="45">
        <f t="shared" si="30"/>
        <v>1328.4</v>
      </c>
      <c r="Q288" s="45">
        <f t="shared" si="31"/>
        <v>132.84</v>
      </c>
      <c r="R288" s="45">
        <f t="shared" si="32"/>
        <v>1313.4</v>
      </c>
      <c r="S288" s="45">
        <v>110.70000000000002</v>
      </c>
      <c r="T288" s="46">
        <v>109.45</v>
      </c>
      <c r="U288" s="47">
        <f t="shared" si="33"/>
        <v>24285.359999999997</v>
      </c>
      <c r="V288" s="48">
        <v>2023.7799999999997</v>
      </c>
      <c r="W288" s="49">
        <v>1</v>
      </c>
      <c r="X288" s="50">
        <f t="shared" si="34"/>
        <v>12</v>
      </c>
      <c r="Y288" s="51"/>
      <c r="Z288" s="52">
        <v>0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963</v>
      </c>
      <c r="F289" s="39" t="s">
        <v>964</v>
      </c>
      <c r="G289" s="40" t="s">
        <v>965</v>
      </c>
      <c r="H289" s="41" t="s">
        <v>966</v>
      </c>
      <c r="I289" s="42" t="s">
        <v>967</v>
      </c>
      <c r="J289" s="43">
        <v>12</v>
      </c>
      <c r="K289" s="44" t="s">
        <v>35</v>
      </c>
      <c r="L289" s="41">
        <v>2300</v>
      </c>
      <c r="M289" s="45">
        <v>1249</v>
      </c>
      <c r="N289" s="45">
        <f t="shared" si="28"/>
        <v>14988</v>
      </c>
      <c r="O289" s="45">
        <f t="shared" si="29"/>
        <v>1498.8000000000002</v>
      </c>
      <c r="P289" s="45">
        <f t="shared" si="30"/>
        <v>809.35200000000009</v>
      </c>
      <c r="Q289" s="45">
        <f t="shared" si="31"/>
        <v>80.935200000000009</v>
      </c>
      <c r="R289" s="45">
        <f t="shared" si="32"/>
        <v>0</v>
      </c>
      <c r="S289" s="45">
        <v>67.446000000000012</v>
      </c>
      <c r="T289" s="46">
        <v>0</v>
      </c>
      <c r="U289" s="47">
        <f t="shared" si="33"/>
        <v>15596.512799999999</v>
      </c>
      <c r="V289" s="48">
        <v>1299.7094</v>
      </c>
      <c r="W289" s="49">
        <v>1</v>
      </c>
      <c r="X289" s="50">
        <f t="shared" si="34"/>
        <v>12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963</v>
      </c>
      <c r="F290" s="39" t="s">
        <v>964</v>
      </c>
      <c r="G290" s="40" t="s">
        <v>968</v>
      </c>
      <c r="H290" s="41" t="s">
        <v>969</v>
      </c>
      <c r="I290" s="42" t="s">
        <v>970</v>
      </c>
      <c r="J290" s="43">
        <v>10</v>
      </c>
      <c r="K290" s="44" t="s">
        <v>35</v>
      </c>
      <c r="L290" s="41">
        <v>1000</v>
      </c>
      <c r="M290" s="45">
        <v>464</v>
      </c>
      <c r="N290" s="45">
        <f t="shared" si="28"/>
        <v>4640</v>
      </c>
      <c r="O290" s="45">
        <f t="shared" si="29"/>
        <v>464</v>
      </c>
      <c r="P290" s="45">
        <f t="shared" si="30"/>
        <v>250.56000000000006</v>
      </c>
      <c r="Q290" s="45">
        <f t="shared" si="31"/>
        <v>25.056000000000008</v>
      </c>
      <c r="R290" s="45">
        <f t="shared" si="32"/>
        <v>0</v>
      </c>
      <c r="S290" s="45">
        <v>25.056000000000004</v>
      </c>
      <c r="T290" s="46">
        <v>0</v>
      </c>
      <c r="U290" s="47">
        <f t="shared" si="33"/>
        <v>4828.384</v>
      </c>
      <c r="V290" s="48">
        <v>482.83839999999998</v>
      </c>
      <c r="W290" s="49">
        <v>1</v>
      </c>
      <c r="X290" s="50">
        <f t="shared" si="34"/>
        <v>10</v>
      </c>
      <c r="Y290" s="51"/>
      <c r="Z290" s="52">
        <v>0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963</v>
      </c>
      <c r="F291" s="39" t="s">
        <v>964</v>
      </c>
      <c r="G291" s="40" t="s">
        <v>971</v>
      </c>
      <c r="H291" s="41" t="s">
        <v>972</v>
      </c>
      <c r="I291" s="42" t="s">
        <v>973</v>
      </c>
      <c r="J291" s="43">
        <v>12</v>
      </c>
      <c r="K291" s="44" t="s">
        <v>35</v>
      </c>
      <c r="L291" s="41">
        <v>2300</v>
      </c>
      <c r="M291" s="45">
        <v>1249</v>
      </c>
      <c r="N291" s="45">
        <f t="shared" si="28"/>
        <v>14988</v>
      </c>
      <c r="O291" s="45">
        <f t="shared" si="29"/>
        <v>1498.8000000000002</v>
      </c>
      <c r="P291" s="45">
        <f t="shared" si="30"/>
        <v>809.35200000000009</v>
      </c>
      <c r="Q291" s="45">
        <f t="shared" si="31"/>
        <v>80.935200000000009</v>
      </c>
      <c r="R291" s="45">
        <f t="shared" si="32"/>
        <v>0</v>
      </c>
      <c r="S291" s="45">
        <v>67.446000000000012</v>
      </c>
      <c r="T291" s="46">
        <v>0</v>
      </c>
      <c r="U291" s="47">
        <f t="shared" si="33"/>
        <v>15596.512799999999</v>
      </c>
      <c r="V291" s="48">
        <v>1299.7094</v>
      </c>
      <c r="W291" s="49">
        <v>1</v>
      </c>
      <c r="X291" s="50">
        <f t="shared" si="34"/>
        <v>12</v>
      </c>
      <c r="Y291" s="51"/>
      <c r="Z291" s="52">
        <v>0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963</v>
      </c>
      <c r="F292" s="39" t="s">
        <v>964</v>
      </c>
      <c r="G292" s="40" t="s">
        <v>974</v>
      </c>
      <c r="H292" s="41" t="s">
        <v>975</v>
      </c>
      <c r="I292" s="42" t="s">
        <v>976</v>
      </c>
      <c r="J292" s="43">
        <v>10</v>
      </c>
      <c r="K292" s="44" t="s">
        <v>35</v>
      </c>
      <c r="L292" s="41">
        <v>1500</v>
      </c>
      <c r="M292" s="45">
        <v>695</v>
      </c>
      <c r="N292" s="45">
        <f t="shared" si="28"/>
        <v>6950</v>
      </c>
      <c r="O292" s="45">
        <f t="shared" si="29"/>
        <v>695</v>
      </c>
      <c r="P292" s="45">
        <f t="shared" si="30"/>
        <v>375.3</v>
      </c>
      <c r="Q292" s="45">
        <f t="shared" si="31"/>
        <v>37.53</v>
      </c>
      <c r="R292" s="45">
        <f t="shared" si="32"/>
        <v>0</v>
      </c>
      <c r="S292" s="45">
        <v>37.53</v>
      </c>
      <c r="T292" s="46">
        <v>0</v>
      </c>
      <c r="U292" s="47">
        <f t="shared" si="33"/>
        <v>7232.17</v>
      </c>
      <c r="V292" s="48">
        <v>723.21699999999998</v>
      </c>
      <c r="W292" s="49">
        <v>1</v>
      </c>
      <c r="X292" s="50">
        <f t="shared" si="34"/>
        <v>10</v>
      </c>
      <c r="Y292" s="51">
        <v>42673</v>
      </c>
      <c r="Z292" s="52">
        <v>0.1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963</v>
      </c>
      <c r="F293" s="39" t="s">
        <v>964</v>
      </c>
      <c r="G293" s="40" t="s">
        <v>977</v>
      </c>
      <c r="H293" s="41" t="s">
        <v>978</v>
      </c>
      <c r="I293" s="42" t="s">
        <v>979</v>
      </c>
      <c r="J293" s="43">
        <v>10</v>
      </c>
      <c r="K293" s="44" t="s">
        <v>35</v>
      </c>
      <c r="L293" s="41">
        <v>1500</v>
      </c>
      <c r="M293" s="45">
        <v>695</v>
      </c>
      <c r="N293" s="45">
        <f t="shared" si="28"/>
        <v>6950</v>
      </c>
      <c r="O293" s="45">
        <f t="shared" si="29"/>
        <v>695</v>
      </c>
      <c r="P293" s="45">
        <f t="shared" si="30"/>
        <v>375.3</v>
      </c>
      <c r="Q293" s="45">
        <f t="shared" si="31"/>
        <v>37.53</v>
      </c>
      <c r="R293" s="45">
        <f t="shared" si="32"/>
        <v>0</v>
      </c>
      <c r="S293" s="45">
        <v>37.53</v>
      </c>
      <c r="T293" s="46">
        <v>0</v>
      </c>
      <c r="U293" s="47">
        <f t="shared" si="33"/>
        <v>7232.17</v>
      </c>
      <c r="V293" s="48">
        <v>723.21699999999998</v>
      </c>
      <c r="W293" s="49">
        <v>1</v>
      </c>
      <c r="X293" s="50">
        <f t="shared" si="34"/>
        <v>10</v>
      </c>
      <c r="Y293" s="51">
        <v>42673</v>
      </c>
      <c r="Z293" s="52">
        <v>0.1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980</v>
      </c>
      <c r="F294" s="39" t="s">
        <v>981</v>
      </c>
      <c r="G294" s="40" t="s">
        <v>982</v>
      </c>
      <c r="H294" s="41" t="s">
        <v>983</v>
      </c>
      <c r="I294" s="42" t="s">
        <v>984</v>
      </c>
      <c r="J294" s="43">
        <v>6</v>
      </c>
      <c r="K294" s="44" t="s">
        <v>35</v>
      </c>
      <c r="L294" s="41">
        <v>1600</v>
      </c>
      <c r="M294" s="45">
        <v>749</v>
      </c>
      <c r="N294" s="45">
        <f t="shared" si="28"/>
        <v>4494</v>
      </c>
      <c r="O294" s="45">
        <f t="shared" si="29"/>
        <v>449.40000000000003</v>
      </c>
      <c r="P294" s="45">
        <f t="shared" si="30"/>
        <v>242.67600000000004</v>
      </c>
      <c r="Q294" s="45">
        <f t="shared" si="31"/>
        <v>24.267600000000005</v>
      </c>
      <c r="R294" s="45">
        <f t="shared" si="32"/>
        <v>130.85999999999999</v>
      </c>
      <c r="S294" s="45">
        <v>40.446000000000005</v>
      </c>
      <c r="T294" s="46">
        <v>21.81</v>
      </c>
      <c r="U294" s="47">
        <f t="shared" si="33"/>
        <v>4545.5963999999994</v>
      </c>
      <c r="V294" s="48">
        <v>757.59939999999995</v>
      </c>
      <c r="W294" s="49">
        <v>1</v>
      </c>
      <c r="X294" s="50">
        <f t="shared" si="34"/>
        <v>6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980</v>
      </c>
      <c r="F295" s="39" t="s">
        <v>981</v>
      </c>
      <c r="G295" s="40" t="s">
        <v>985</v>
      </c>
      <c r="H295" s="41" t="s">
        <v>986</v>
      </c>
      <c r="I295" s="42" t="s">
        <v>987</v>
      </c>
      <c r="J295" s="43">
        <v>100</v>
      </c>
      <c r="K295" s="44" t="s">
        <v>35</v>
      </c>
      <c r="L295" s="41">
        <v>900</v>
      </c>
      <c r="M295" s="45">
        <v>211</v>
      </c>
      <c r="N295" s="45">
        <f t="shared" si="28"/>
        <v>21100</v>
      </c>
      <c r="O295" s="45">
        <f t="shared" si="29"/>
        <v>2110</v>
      </c>
      <c r="P295" s="45">
        <f t="shared" si="30"/>
        <v>1139.4000000000001</v>
      </c>
      <c r="Q295" s="45">
        <f t="shared" si="31"/>
        <v>113.94000000000001</v>
      </c>
      <c r="R295" s="45">
        <f t="shared" si="32"/>
        <v>615</v>
      </c>
      <c r="S295" s="45">
        <v>11.394000000000002</v>
      </c>
      <c r="T295" s="46">
        <v>6.1499999999999995</v>
      </c>
      <c r="U295" s="47">
        <f t="shared" si="33"/>
        <v>21341.66</v>
      </c>
      <c r="V295" s="48">
        <v>213.41659999999999</v>
      </c>
      <c r="W295" s="49">
        <v>1</v>
      </c>
      <c r="X295" s="50">
        <f t="shared" si="34"/>
        <v>100</v>
      </c>
      <c r="Y295" s="51">
        <v>42673</v>
      </c>
      <c r="Z295" s="52">
        <v>0.49877750611246946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980</v>
      </c>
      <c r="F296" s="39" t="s">
        <v>981</v>
      </c>
      <c r="G296" s="40" t="s">
        <v>988</v>
      </c>
      <c r="H296" s="41" t="s">
        <v>989</v>
      </c>
      <c r="I296" s="42" t="s">
        <v>990</v>
      </c>
      <c r="J296" s="43">
        <v>24</v>
      </c>
      <c r="K296" s="44" t="s">
        <v>35</v>
      </c>
      <c r="L296" s="41">
        <v>2000</v>
      </c>
      <c r="M296" s="45">
        <v>936</v>
      </c>
      <c r="N296" s="45">
        <f t="shared" si="28"/>
        <v>22464</v>
      </c>
      <c r="O296" s="45">
        <f t="shared" si="29"/>
        <v>2246.4</v>
      </c>
      <c r="P296" s="45">
        <f t="shared" si="30"/>
        <v>1213.056</v>
      </c>
      <c r="Q296" s="45">
        <f t="shared" si="31"/>
        <v>121.30560000000001</v>
      </c>
      <c r="R296" s="45">
        <f t="shared" si="32"/>
        <v>654.48</v>
      </c>
      <c r="S296" s="45">
        <v>50.544000000000004</v>
      </c>
      <c r="T296" s="46">
        <v>27.27</v>
      </c>
      <c r="U296" s="47">
        <f t="shared" si="33"/>
        <v>22721.558400000002</v>
      </c>
      <c r="V296" s="48">
        <v>946.73160000000007</v>
      </c>
      <c r="W296" s="49">
        <v>1</v>
      </c>
      <c r="X296" s="50">
        <f t="shared" si="34"/>
        <v>24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980</v>
      </c>
      <c r="F297" s="39" t="s">
        <v>981</v>
      </c>
      <c r="G297" s="40" t="s">
        <v>991</v>
      </c>
      <c r="H297" s="41" t="s">
        <v>992</v>
      </c>
      <c r="I297" s="42" t="s">
        <v>993</v>
      </c>
      <c r="J297" s="43">
        <v>24</v>
      </c>
      <c r="K297" s="44" t="s">
        <v>35</v>
      </c>
      <c r="L297" s="41">
        <v>2000</v>
      </c>
      <c r="M297" s="45">
        <v>936</v>
      </c>
      <c r="N297" s="45">
        <f t="shared" si="28"/>
        <v>22464</v>
      </c>
      <c r="O297" s="45">
        <f t="shared" si="29"/>
        <v>2246.4</v>
      </c>
      <c r="P297" s="45">
        <f t="shared" si="30"/>
        <v>1213.056</v>
      </c>
      <c r="Q297" s="45">
        <f t="shared" si="31"/>
        <v>121.30560000000001</v>
      </c>
      <c r="R297" s="45">
        <f t="shared" si="32"/>
        <v>654.48</v>
      </c>
      <c r="S297" s="45">
        <v>50.544000000000004</v>
      </c>
      <c r="T297" s="46">
        <v>27.27</v>
      </c>
      <c r="U297" s="47">
        <f t="shared" si="33"/>
        <v>22721.558400000002</v>
      </c>
      <c r="V297" s="48">
        <v>946.73160000000007</v>
      </c>
      <c r="W297" s="49">
        <v>1</v>
      </c>
      <c r="X297" s="50">
        <f t="shared" si="34"/>
        <v>24</v>
      </c>
      <c r="Y297" s="51"/>
      <c r="Z297" s="52">
        <v>0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994</v>
      </c>
      <c r="F298" s="39" t="s">
        <v>995</v>
      </c>
      <c r="G298" s="40" t="s">
        <v>996</v>
      </c>
      <c r="H298" s="41" t="s">
        <v>997</v>
      </c>
      <c r="I298" s="42" t="s">
        <v>998</v>
      </c>
      <c r="J298" s="43">
        <v>20</v>
      </c>
      <c r="K298" s="44" t="s">
        <v>35</v>
      </c>
      <c r="L298" s="41">
        <v>750</v>
      </c>
      <c r="M298" s="45">
        <v>281</v>
      </c>
      <c r="N298" s="45">
        <f t="shared" si="28"/>
        <v>5620</v>
      </c>
      <c r="O298" s="45">
        <f t="shared" si="29"/>
        <v>562</v>
      </c>
      <c r="P298" s="45">
        <f t="shared" si="30"/>
        <v>303.48</v>
      </c>
      <c r="Q298" s="45">
        <f t="shared" si="31"/>
        <v>30.348000000000003</v>
      </c>
      <c r="R298" s="45">
        <f t="shared" si="32"/>
        <v>0</v>
      </c>
      <c r="S298" s="45">
        <v>15.174000000000001</v>
      </c>
      <c r="T298" s="46">
        <v>0</v>
      </c>
      <c r="U298" s="47">
        <f t="shared" si="33"/>
        <v>5848.1720000000005</v>
      </c>
      <c r="V298" s="48">
        <v>292.40860000000004</v>
      </c>
      <c r="W298" s="49">
        <v>1</v>
      </c>
      <c r="X298" s="50">
        <f t="shared" si="34"/>
        <v>20</v>
      </c>
      <c r="Y298" s="51"/>
      <c r="Z298" s="52">
        <v>0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999</v>
      </c>
      <c r="F299" s="39" t="s">
        <v>1000</v>
      </c>
      <c r="G299" s="40" t="s">
        <v>1001</v>
      </c>
      <c r="H299" s="41" t="s">
        <v>1002</v>
      </c>
      <c r="I299" s="42" t="s">
        <v>1003</v>
      </c>
      <c r="J299" s="43">
        <v>20</v>
      </c>
      <c r="K299" s="44" t="s">
        <v>35</v>
      </c>
      <c r="L299" s="41">
        <v>800</v>
      </c>
      <c r="M299" s="45">
        <v>245</v>
      </c>
      <c r="N299" s="45">
        <f t="shared" si="28"/>
        <v>4900</v>
      </c>
      <c r="O299" s="45">
        <f t="shared" si="29"/>
        <v>490</v>
      </c>
      <c r="P299" s="45">
        <f t="shared" si="30"/>
        <v>264.60000000000002</v>
      </c>
      <c r="Q299" s="45">
        <f t="shared" si="31"/>
        <v>26.460000000000004</v>
      </c>
      <c r="R299" s="45">
        <f t="shared" si="32"/>
        <v>142.79999999999998</v>
      </c>
      <c r="S299" s="45">
        <v>13.230000000000002</v>
      </c>
      <c r="T299" s="46">
        <v>7.14</v>
      </c>
      <c r="U299" s="47">
        <f t="shared" si="33"/>
        <v>4956.1399999999994</v>
      </c>
      <c r="V299" s="48">
        <v>247.80699999999996</v>
      </c>
      <c r="W299" s="49">
        <v>1</v>
      </c>
      <c r="X299" s="50">
        <f t="shared" si="34"/>
        <v>20</v>
      </c>
      <c r="Y299" s="51"/>
      <c r="Z299" s="52">
        <v>0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999</v>
      </c>
      <c r="F300" s="39" t="s">
        <v>1000</v>
      </c>
      <c r="G300" s="40" t="s">
        <v>1004</v>
      </c>
      <c r="H300" s="41" t="s">
        <v>1005</v>
      </c>
      <c r="I300" s="42" t="s">
        <v>1006</v>
      </c>
      <c r="J300" s="43">
        <v>12</v>
      </c>
      <c r="K300" s="44" t="s">
        <v>35</v>
      </c>
      <c r="L300" s="41">
        <v>1000</v>
      </c>
      <c r="M300" s="45">
        <v>258</v>
      </c>
      <c r="N300" s="45">
        <f t="shared" si="28"/>
        <v>3096</v>
      </c>
      <c r="O300" s="45">
        <f t="shared" si="29"/>
        <v>309.60000000000002</v>
      </c>
      <c r="P300" s="45">
        <f t="shared" si="30"/>
        <v>167.18400000000003</v>
      </c>
      <c r="Q300" s="45">
        <f t="shared" si="31"/>
        <v>16.718400000000003</v>
      </c>
      <c r="R300" s="45">
        <f t="shared" si="32"/>
        <v>90</v>
      </c>
      <c r="S300" s="45">
        <v>13.932000000000002</v>
      </c>
      <c r="T300" s="46">
        <v>7.5</v>
      </c>
      <c r="U300" s="47">
        <f t="shared" si="33"/>
        <v>3131.6975999999995</v>
      </c>
      <c r="V300" s="48">
        <v>260.97479999999996</v>
      </c>
      <c r="W300" s="49">
        <v>1</v>
      </c>
      <c r="X300" s="50">
        <f t="shared" si="34"/>
        <v>12</v>
      </c>
      <c r="Y300" s="51"/>
      <c r="Z300" s="52">
        <v>0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999</v>
      </c>
      <c r="F301" s="39" t="s">
        <v>1000</v>
      </c>
      <c r="G301" s="40" t="s">
        <v>1007</v>
      </c>
      <c r="H301" s="41" t="s">
        <v>1008</v>
      </c>
      <c r="I301" s="42" t="s">
        <v>1009</v>
      </c>
      <c r="J301" s="43">
        <v>6</v>
      </c>
      <c r="K301" s="44" t="s">
        <v>35</v>
      </c>
      <c r="L301" s="41">
        <v>1300</v>
      </c>
      <c r="M301" s="45">
        <v>397</v>
      </c>
      <c r="N301" s="45">
        <f t="shared" si="28"/>
        <v>2382</v>
      </c>
      <c r="O301" s="45">
        <f t="shared" si="29"/>
        <v>238.20000000000002</v>
      </c>
      <c r="P301" s="45">
        <f t="shared" si="30"/>
        <v>128.62800000000001</v>
      </c>
      <c r="Q301" s="45">
        <f t="shared" si="31"/>
        <v>12.862800000000002</v>
      </c>
      <c r="R301" s="45">
        <f t="shared" si="32"/>
        <v>69.3</v>
      </c>
      <c r="S301" s="45">
        <v>21.438000000000002</v>
      </c>
      <c r="T301" s="46">
        <v>11.549999999999999</v>
      </c>
      <c r="U301" s="47">
        <f t="shared" si="33"/>
        <v>2409.4091999999996</v>
      </c>
      <c r="V301" s="48">
        <v>401.56819999999993</v>
      </c>
      <c r="W301" s="49">
        <v>1</v>
      </c>
      <c r="X301" s="50">
        <f t="shared" si="34"/>
        <v>6</v>
      </c>
      <c r="Y301" s="51"/>
      <c r="Z301" s="52">
        <v>0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999</v>
      </c>
      <c r="F302" s="39" t="s">
        <v>1000</v>
      </c>
      <c r="G302" s="40" t="s">
        <v>1010</v>
      </c>
      <c r="H302" s="41" t="s">
        <v>1011</v>
      </c>
      <c r="I302" s="42" t="s">
        <v>1012</v>
      </c>
      <c r="J302" s="43">
        <v>24</v>
      </c>
      <c r="K302" s="44" t="s">
        <v>35</v>
      </c>
      <c r="L302" s="41">
        <v>1200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/>
      <c r="Z302" s="52">
        <v>0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999</v>
      </c>
      <c r="F303" s="39" t="s">
        <v>1000</v>
      </c>
      <c r="G303" s="40" t="s">
        <v>1013</v>
      </c>
      <c r="H303" s="41" t="s">
        <v>1014</v>
      </c>
      <c r="I303" s="42" t="s">
        <v>1015</v>
      </c>
      <c r="J303" s="43">
        <v>24</v>
      </c>
      <c r="K303" s="44" t="s">
        <v>35</v>
      </c>
      <c r="L303" s="41">
        <v>1300</v>
      </c>
      <c r="M303" s="45">
        <v>628</v>
      </c>
      <c r="N303" s="45">
        <f t="shared" si="28"/>
        <v>15072</v>
      </c>
      <c r="O303" s="45">
        <f t="shared" si="29"/>
        <v>1507.2</v>
      </c>
      <c r="P303" s="45">
        <f t="shared" si="30"/>
        <v>813.88800000000015</v>
      </c>
      <c r="Q303" s="45">
        <f t="shared" si="31"/>
        <v>81.388800000000018</v>
      </c>
      <c r="R303" s="45">
        <f t="shared" si="32"/>
        <v>439.20000000000005</v>
      </c>
      <c r="S303" s="45">
        <v>33.912000000000006</v>
      </c>
      <c r="T303" s="46">
        <v>18.3</v>
      </c>
      <c r="U303" s="47">
        <f t="shared" si="33"/>
        <v>15244.723199999999</v>
      </c>
      <c r="V303" s="48">
        <v>635.19679999999994</v>
      </c>
      <c r="W303" s="49">
        <v>1</v>
      </c>
      <c r="X303" s="50">
        <f t="shared" si="34"/>
        <v>24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999</v>
      </c>
      <c r="F304" s="39" t="s">
        <v>1000</v>
      </c>
      <c r="G304" s="40" t="s">
        <v>1016</v>
      </c>
      <c r="H304" s="41" t="s">
        <v>1017</v>
      </c>
      <c r="I304" s="42" t="s">
        <v>1018</v>
      </c>
      <c r="J304" s="43">
        <v>24</v>
      </c>
      <c r="K304" s="44" t="s">
        <v>35</v>
      </c>
      <c r="L304" s="41">
        <v>1300</v>
      </c>
      <c r="M304" s="45">
        <v>628</v>
      </c>
      <c r="N304" s="45">
        <f t="shared" si="28"/>
        <v>15072</v>
      </c>
      <c r="O304" s="45">
        <f t="shared" si="29"/>
        <v>1507.2</v>
      </c>
      <c r="P304" s="45">
        <f t="shared" si="30"/>
        <v>813.88800000000015</v>
      </c>
      <c r="Q304" s="45">
        <f t="shared" si="31"/>
        <v>81.388800000000018</v>
      </c>
      <c r="R304" s="45">
        <f t="shared" si="32"/>
        <v>439.20000000000005</v>
      </c>
      <c r="S304" s="45">
        <v>33.912000000000006</v>
      </c>
      <c r="T304" s="46">
        <v>18.3</v>
      </c>
      <c r="U304" s="47">
        <f t="shared" si="33"/>
        <v>15244.723199999999</v>
      </c>
      <c r="V304" s="48">
        <v>635.19679999999994</v>
      </c>
      <c r="W304" s="49">
        <v>1</v>
      </c>
      <c r="X304" s="50">
        <f t="shared" si="34"/>
        <v>24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1019</v>
      </c>
      <c r="F305" s="39" t="s">
        <v>1020</v>
      </c>
      <c r="G305" s="40" t="s">
        <v>1021</v>
      </c>
      <c r="H305" s="41" t="s">
        <v>1022</v>
      </c>
      <c r="I305" s="42" t="s">
        <v>1023</v>
      </c>
      <c r="J305" s="43">
        <v>72</v>
      </c>
      <c r="K305" s="44" t="s">
        <v>35</v>
      </c>
      <c r="L305" s="41">
        <v>900</v>
      </c>
      <c r="M305" s="45">
        <v>412</v>
      </c>
      <c r="N305" s="45">
        <f t="shared" si="28"/>
        <v>29664</v>
      </c>
      <c r="O305" s="45">
        <f t="shared" si="29"/>
        <v>2966.4</v>
      </c>
      <c r="P305" s="45">
        <f t="shared" si="30"/>
        <v>1601.856</v>
      </c>
      <c r="Q305" s="45">
        <f t="shared" si="31"/>
        <v>160.18560000000002</v>
      </c>
      <c r="R305" s="45">
        <f t="shared" si="32"/>
        <v>1440</v>
      </c>
      <c r="S305" s="45">
        <v>22.248000000000001</v>
      </c>
      <c r="T305" s="46">
        <v>20</v>
      </c>
      <c r="U305" s="47">
        <f t="shared" si="33"/>
        <v>29428.358400000001</v>
      </c>
      <c r="V305" s="48">
        <v>408.72720000000004</v>
      </c>
      <c r="W305" s="49">
        <v>1</v>
      </c>
      <c r="X305" s="50">
        <f t="shared" si="34"/>
        <v>72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1019</v>
      </c>
      <c r="F306" s="39" t="s">
        <v>1020</v>
      </c>
      <c r="G306" s="40" t="s">
        <v>1024</v>
      </c>
      <c r="H306" s="41" t="s">
        <v>1025</v>
      </c>
      <c r="I306" s="42" t="s">
        <v>1026</v>
      </c>
      <c r="J306" s="43">
        <v>72</v>
      </c>
      <c r="K306" s="44" t="s">
        <v>35</v>
      </c>
      <c r="L306" s="41">
        <v>900</v>
      </c>
      <c r="M306" s="45">
        <v>412</v>
      </c>
      <c r="N306" s="45">
        <f t="shared" si="28"/>
        <v>29664</v>
      </c>
      <c r="O306" s="45">
        <f t="shared" si="29"/>
        <v>2966.4</v>
      </c>
      <c r="P306" s="45">
        <f t="shared" si="30"/>
        <v>1601.856</v>
      </c>
      <c r="Q306" s="45">
        <f t="shared" si="31"/>
        <v>160.18560000000002</v>
      </c>
      <c r="R306" s="45">
        <f t="shared" si="32"/>
        <v>1440</v>
      </c>
      <c r="S306" s="45">
        <v>22.248000000000001</v>
      </c>
      <c r="T306" s="46">
        <v>20</v>
      </c>
      <c r="U306" s="47">
        <f t="shared" si="33"/>
        <v>29428.358400000001</v>
      </c>
      <c r="V306" s="48">
        <v>408.72720000000004</v>
      </c>
      <c r="W306" s="49">
        <v>1</v>
      </c>
      <c r="X306" s="50">
        <f t="shared" si="34"/>
        <v>72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1019</v>
      </c>
      <c r="F307" s="39" t="s">
        <v>1020</v>
      </c>
      <c r="G307" s="40" t="s">
        <v>1027</v>
      </c>
      <c r="H307" s="41" t="s">
        <v>1028</v>
      </c>
      <c r="I307" s="42" t="s">
        <v>1029</v>
      </c>
      <c r="J307" s="43">
        <v>24</v>
      </c>
      <c r="K307" s="44" t="s">
        <v>35</v>
      </c>
      <c r="L307" s="41">
        <v>1200</v>
      </c>
      <c r="M307" s="45">
        <v>577</v>
      </c>
      <c r="N307" s="45">
        <f t="shared" si="28"/>
        <v>13848</v>
      </c>
      <c r="O307" s="45">
        <f t="shared" si="29"/>
        <v>1384.8000000000002</v>
      </c>
      <c r="P307" s="45">
        <f t="shared" si="30"/>
        <v>747.79200000000014</v>
      </c>
      <c r="Q307" s="45">
        <f t="shared" si="31"/>
        <v>74.779200000000017</v>
      </c>
      <c r="R307" s="45">
        <f t="shared" si="32"/>
        <v>672</v>
      </c>
      <c r="S307" s="45">
        <v>31.158000000000005</v>
      </c>
      <c r="T307" s="46">
        <v>28</v>
      </c>
      <c r="U307" s="47">
        <f t="shared" si="33"/>
        <v>13738.228799999999</v>
      </c>
      <c r="V307" s="48">
        <v>572.42619999999999</v>
      </c>
      <c r="W307" s="49">
        <v>1</v>
      </c>
      <c r="X307" s="50">
        <f t="shared" si="34"/>
        <v>24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1019</v>
      </c>
      <c r="F308" s="39" t="s">
        <v>1020</v>
      </c>
      <c r="G308" s="40" t="s">
        <v>1030</v>
      </c>
      <c r="H308" s="41" t="s">
        <v>1031</v>
      </c>
      <c r="I308" s="42" t="s">
        <v>1032</v>
      </c>
      <c r="J308" s="43">
        <v>6</v>
      </c>
      <c r="K308" s="44" t="s">
        <v>35</v>
      </c>
      <c r="L308" s="41">
        <v>3800</v>
      </c>
      <c r="M308" s="45">
        <v>1957</v>
      </c>
      <c r="N308" s="45">
        <f t="shared" si="28"/>
        <v>11742</v>
      </c>
      <c r="O308" s="45">
        <f t="shared" si="29"/>
        <v>1174.2</v>
      </c>
      <c r="P308" s="45">
        <f t="shared" si="30"/>
        <v>634.0680000000001</v>
      </c>
      <c r="Q308" s="45">
        <f t="shared" si="31"/>
        <v>63.406800000000011</v>
      </c>
      <c r="R308" s="45">
        <f t="shared" si="32"/>
        <v>570</v>
      </c>
      <c r="S308" s="45">
        <v>105.67800000000001</v>
      </c>
      <c r="T308" s="46">
        <v>95</v>
      </c>
      <c r="U308" s="47">
        <f t="shared" si="33"/>
        <v>11648.725200000001</v>
      </c>
      <c r="V308" s="48">
        <v>1941.4542000000001</v>
      </c>
      <c r="W308" s="49">
        <v>1</v>
      </c>
      <c r="X308" s="50">
        <f t="shared" si="34"/>
        <v>6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1019</v>
      </c>
      <c r="F309" s="39" t="s">
        <v>1020</v>
      </c>
      <c r="G309" s="40" t="s">
        <v>1033</v>
      </c>
      <c r="H309" s="41" t="s">
        <v>1034</v>
      </c>
      <c r="I309" s="42" t="s">
        <v>1035</v>
      </c>
      <c r="J309" s="43">
        <v>24</v>
      </c>
      <c r="K309" s="44" t="s">
        <v>35</v>
      </c>
      <c r="L309" s="41">
        <v>1200</v>
      </c>
      <c r="M309" s="45">
        <v>577</v>
      </c>
      <c r="N309" s="45">
        <f t="shared" si="28"/>
        <v>13848</v>
      </c>
      <c r="O309" s="45">
        <f t="shared" si="29"/>
        <v>1384.8000000000002</v>
      </c>
      <c r="P309" s="45">
        <f t="shared" si="30"/>
        <v>747.79200000000014</v>
      </c>
      <c r="Q309" s="45">
        <f t="shared" si="31"/>
        <v>74.779200000000017</v>
      </c>
      <c r="R309" s="45">
        <f t="shared" si="32"/>
        <v>672</v>
      </c>
      <c r="S309" s="45">
        <v>31.158000000000005</v>
      </c>
      <c r="T309" s="46">
        <v>28</v>
      </c>
      <c r="U309" s="47">
        <f t="shared" si="33"/>
        <v>13738.228799999999</v>
      </c>
      <c r="V309" s="48">
        <v>572.42619999999999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1036</v>
      </c>
      <c r="F310" s="39" t="s">
        <v>1037</v>
      </c>
      <c r="G310" s="40" t="s">
        <v>1038</v>
      </c>
      <c r="H310" s="41" t="s">
        <v>1039</v>
      </c>
      <c r="I310" s="42" t="s">
        <v>1040</v>
      </c>
      <c r="J310" s="43">
        <v>3</v>
      </c>
      <c r="K310" s="44" t="s">
        <v>35</v>
      </c>
      <c r="L310" s="41">
        <v>12000</v>
      </c>
      <c r="M310" s="45">
        <v>6180</v>
      </c>
      <c r="N310" s="45">
        <f t="shared" si="28"/>
        <v>18540</v>
      </c>
      <c r="O310" s="45">
        <f t="shared" si="29"/>
        <v>1854</v>
      </c>
      <c r="P310" s="45">
        <f t="shared" si="30"/>
        <v>1001.1600000000001</v>
      </c>
      <c r="Q310" s="45">
        <f t="shared" si="31"/>
        <v>100.11600000000001</v>
      </c>
      <c r="R310" s="45">
        <f t="shared" si="32"/>
        <v>756.00000000000011</v>
      </c>
      <c r="S310" s="45">
        <v>333.72</v>
      </c>
      <c r="T310" s="46">
        <v>252.00000000000003</v>
      </c>
      <c r="U310" s="47">
        <f t="shared" si="33"/>
        <v>18536.723999999998</v>
      </c>
      <c r="V310" s="48">
        <v>6178.9079999999994</v>
      </c>
      <c r="W310" s="49">
        <v>1</v>
      </c>
      <c r="X310" s="50">
        <f t="shared" si="34"/>
        <v>3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1036</v>
      </c>
      <c r="F311" s="39" t="s">
        <v>1037</v>
      </c>
      <c r="G311" s="40" t="s">
        <v>1041</v>
      </c>
      <c r="H311" s="41" t="s">
        <v>1042</v>
      </c>
      <c r="I311" s="42" t="s">
        <v>1043</v>
      </c>
      <c r="J311" s="43">
        <v>24</v>
      </c>
      <c r="K311" s="44" t="s">
        <v>35</v>
      </c>
      <c r="L311" s="41">
        <v>1450</v>
      </c>
      <c r="M311" s="45">
        <v>476</v>
      </c>
      <c r="N311" s="45">
        <f t="shared" si="28"/>
        <v>11424</v>
      </c>
      <c r="O311" s="45">
        <f t="shared" si="29"/>
        <v>1142.4000000000001</v>
      </c>
      <c r="P311" s="45">
        <f t="shared" si="30"/>
        <v>616.89600000000007</v>
      </c>
      <c r="Q311" s="45">
        <f t="shared" si="31"/>
        <v>61.689600000000013</v>
      </c>
      <c r="R311" s="45">
        <f t="shared" si="32"/>
        <v>465.69600000000003</v>
      </c>
      <c r="S311" s="45">
        <v>25.704000000000004</v>
      </c>
      <c r="T311" s="46">
        <v>19.404</v>
      </c>
      <c r="U311" s="47">
        <f t="shared" si="33"/>
        <v>11422.118399999999</v>
      </c>
      <c r="V311" s="48">
        <v>475.92159999999996</v>
      </c>
      <c r="W311" s="49">
        <v>1</v>
      </c>
      <c r="X311" s="50">
        <f t="shared" si="34"/>
        <v>24</v>
      </c>
      <c r="Y311" s="51">
        <v>42673</v>
      </c>
      <c r="Z311" s="52">
        <v>0.34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1036</v>
      </c>
      <c r="F312" s="39" t="s">
        <v>1037</v>
      </c>
      <c r="G312" s="40" t="s">
        <v>1044</v>
      </c>
      <c r="H312" s="41" t="s">
        <v>1045</v>
      </c>
      <c r="I312" s="42" t="s">
        <v>1046</v>
      </c>
      <c r="J312" s="43">
        <v>20</v>
      </c>
      <c r="K312" s="44" t="s">
        <v>35</v>
      </c>
      <c r="L312" s="41">
        <v>750</v>
      </c>
      <c r="M312" s="45">
        <v>136</v>
      </c>
      <c r="N312" s="45">
        <f t="shared" si="28"/>
        <v>2720</v>
      </c>
      <c r="O312" s="45">
        <f t="shared" si="29"/>
        <v>272</v>
      </c>
      <c r="P312" s="45">
        <f t="shared" si="30"/>
        <v>146.88000000000002</v>
      </c>
      <c r="Q312" s="45">
        <f t="shared" si="31"/>
        <v>14.688000000000002</v>
      </c>
      <c r="R312" s="45">
        <f t="shared" si="32"/>
        <v>110.88000000000001</v>
      </c>
      <c r="S312" s="45">
        <v>7.3440000000000012</v>
      </c>
      <c r="T312" s="46">
        <v>5.5440000000000005</v>
      </c>
      <c r="U312" s="47">
        <f t="shared" si="33"/>
        <v>2719.5519999999997</v>
      </c>
      <c r="V312" s="48">
        <v>135.9776</v>
      </c>
      <c r="W312" s="49">
        <v>1</v>
      </c>
      <c r="X312" s="50">
        <f t="shared" si="34"/>
        <v>20</v>
      </c>
      <c r="Y312" s="51">
        <v>42673</v>
      </c>
      <c r="Z312" s="52">
        <v>0.34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1036</v>
      </c>
      <c r="F313" s="39" t="s">
        <v>1037</v>
      </c>
      <c r="G313" s="40" t="s">
        <v>1047</v>
      </c>
      <c r="H313" s="41" t="s">
        <v>1048</v>
      </c>
      <c r="I313" s="42" t="s">
        <v>1049</v>
      </c>
      <c r="J313" s="43">
        <v>6</v>
      </c>
      <c r="K313" s="44" t="s">
        <v>35</v>
      </c>
      <c r="L313" s="41">
        <v>1200</v>
      </c>
      <c r="M313" s="45">
        <v>399</v>
      </c>
      <c r="N313" s="45">
        <f t="shared" si="28"/>
        <v>2394</v>
      </c>
      <c r="O313" s="45">
        <f t="shared" si="29"/>
        <v>239.4</v>
      </c>
      <c r="P313" s="45">
        <f t="shared" si="30"/>
        <v>129.27600000000001</v>
      </c>
      <c r="Q313" s="45">
        <f t="shared" si="31"/>
        <v>12.927600000000002</v>
      </c>
      <c r="R313" s="45">
        <f t="shared" si="32"/>
        <v>97.524000000000001</v>
      </c>
      <c r="S313" s="45">
        <v>21.546000000000003</v>
      </c>
      <c r="T313" s="46">
        <v>16.254000000000001</v>
      </c>
      <c r="U313" s="47">
        <f t="shared" si="33"/>
        <v>2393.6724000000004</v>
      </c>
      <c r="V313" s="48">
        <v>398.94540000000006</v>
      </c>
      <c r="W313" s="49">
        <v>1</v>
      </c>
      <c r="X313" s="50">
        <f t="shared" si="34"/>
        <v>6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1036</v>
      </c>
      <c r="F314" s="39" t="s">
        <v>1037</v>
      </c>
      <c r="G314" s="40" t="s">
        <v>1050</v>
      </c>
      <c r="H314" s="41" t="s">
        <v>1051</v>
      </c>
      <c r="I314" s="42" t="s">
        <v>1052</v>
      </c>
      <c r="J314" s="43">
        <v>24</v>
      </c>
      <c r="K314" s="44" t="s">
        <v>35</v>
      </c>
      <c r="L314" s="41">
        <v>1700</v>
      </c>
      <c r="M314" s="45">
        <v>760</v>
      </c>
      <c r="N314" s="45">
        <f t="shared" si="28"/>
        <v>18240</v>
      </c>
      <c r="O314" s="45">
        <f t="shared" si="29"/>
        <v>1824</v>
      </c>
      <c r="P314" s="45">
        <f t="shared" si="30"/>
        <v>984.96000000000015</v>
      </c>
      <c r="Q314" s="45">
        <f t="shared" si="31"/>
        <v>98.496000000000024</v>
      </c>
      <c r="R314" s="45">
        <f t="shared" si="32"/>
        <v>743.904</v>
      </c>
      <c r="S314" s="45">
        <v>41.040000000000006</v>
      </c>
      <c r="T314" s="46">
        <v>30.996000000000002</v>
      </c>
      <c r="U314" s="47">
        <f t="shared" si="33"/>
        <v>18236.640000000003</v>
      </c>
      <c r="V314" s="48">
        <v>759.86000000000013</v>
      </c>
      <c r="W314" s="49">
        <v>1</v>
      </c>
      <c r="X314" s="50">
        <f t="shared" si="34"/>
        <v>24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1036</v>
      </c>
      <c r="F315" s="39" t="s">
        <v>1037</v>
      </c>
      <c r="G315" s="40" t="s">
        <v>1053</v>
      </c>
      <c r="H315" s="41" t="s">
        <v>1054</v>
      </c>
      <c r="I315" s="42" t="s">
        <v>1055</v>
      </c>
      <c r="J315" s="43">
        <v>8</v>
      </c>
      <c r="K315" s="44" t="s">
        <v>35</v>
      </c>
      <c r="L315" s="41">
        <v>1600</v>
      </c>
      <c r="M315" s="45">
        <v>578</v>
      </c>
      <c r="N315" s="45">
        <f t="shared" si="28"/>
        <v>4624</v>
      </c>
      <c r="O315" s="45">
        <f t="shared" si="29"/>
        <v>462.40000000000003</v>
      </c>
      <c r="P315" s="45">
        <f t="shared" si="30"/>
        <v>249.69600000000003</v>
      </c>
      <c r="Q315" s="45">
        <f t="shared" si="31"/>
        <v>24.969600000000003</v>
      </c>
      <c r="R315" s="45">
        <f t="shared" si="32"/>
        <v>188.49600000000001</v>
      </c>
      <c r="S315" s="45">
        <v>31.212000000000003</v>
      </c>
      <c r="T315" s="46">
        <v>23.562000000000001</v>
      </c>
      <c r="U315" s="47">
        <f t="shared" si="33"/>
        <v>4623.2383999999993</v>
      </c>
      <c r="V315" s="48">
        <v>577.90479999999991</v>
      </c>
      <c r="W315" s="49">
        <v>1</v>
      </c>
      <c r="X315" s="50">
        <f t="shared" si="34"/>
        <v>8</v>
      </c>
      <c r="Y315" s="51">
        <v>42673</v>
      </c>
      <c r="Z315" s="52">
        <v>0.34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1036</v>
      </c>
      <c r="F316" s="39" t="s">
        <v>1037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1036</v>
      </c>
      <c r="F317" s="39" t="s">
        <v>1037</v>
      </c>
      <c r="G317" s="40" t="s">
        <v>1059</v>
      </c>
      <c r="H317" s="41" t="s">
        <v>1060</v>
      </c>
      <c r="I317" s="42" t="s">
        <v>1061</v>
      </c>
      <c r="J317" s="43">
        <v>6</v>
      </c>
      <c r="K317" s="44" t="s">
        <v>35</v>
      </c>
      <c r="L317" s="41">
        <v>4500</v>
      </c>
      <c r="M317" s="45">
        <v>2472</v>
      </c>
      <c r="N317" s="45">
        <f t="shared" si="28"/>
        <v>14832</v>
      </c>
      <c r="O317" s="45">
        <f t="shared" si="29"/>
        <v>1483.2</v>
      </c>
      <c r="P317" s="45">
        <f t="shared" si="30"/>
        <v>800.92800000000011</v>
      </c>
      <c r="Q317" s="45">
        <f t="shared" si="31"/>
        <v>80.092800000000011</v>
      </c>
      <c r="R317" s="45">
        <f t="shared" si="32"/>
        <v>604.80000000000007</v>
      </c>
      <c r="S317" s="45">
        <v>133.48800000000003</v>
      </c>
      <c r="T317" s="46">
        <v>100.80000000000001</v>
      </c>
      <c r="U317" s="47">
        <f t="shared" si="33"/>
        <v>14829.379200000001</v>
      </c>
      <c r="V317" s="48">
        <v>2471.5632000000001</v>
      </c>
      <c r="W317" s="49">
        <v>1</v>
      </c>
      <c r="X317" s="50">
        <f t="shared" si="34"/>
        <v>6</v>
      </c>
      <c r="Y317" s="51"/>
      <c r="Z317" s="52">
        <v>0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1036</v>
      </c>
      <c r="F318" s="39" t="s">
        <v>1037</v>
      </c>
      <c r="G318" s="40" t="s">
        <v>1062</v>
      </c>
      <c r="H318" s="41" t="s">
        <v>1063</v>
      </c>
      <c r="I318" s="42" t="s">
        <v>1064</v>
      </c>
      <c r="J318" s="43">
        <v>24</v>
      </c>
      <c r="K318" s="44" t="s">
        <v>35</v>
      </c>
      <c r="L318" s="41">
        <v>1500</v>
      </c>
      <c r="M318" s="45">
        <v>742</v>
      </c>
      <c r="N318" s="45">
        <f t="shared" si="28"/>
        <v>17808</v>
      </c>
      <c r="O318" s="45">
        <f t="shared" si="29"/>
        <v>1780.8000000000002</v>
      </c>
      <c r="P318" s="45">
        <f t="shared" si="30"/>
        <v>961.63200000000006</v>
      </c>
      <c r="Q318" s="45">
        <f t="shared" si="31"/>
        <v>96.163200000000018</v>
      </c>
      <c r="R318" s="45">
        <f t="shared" si="32"/>
        <v>725.76</v>
      </c>
      <c r="S318" s="45">
        <v>40.068000000000005</v>
      </c>
      <c r="T318" s="46">
        <v>30.240000000000002</v>
      </c>
      <c r="U318" s="47">
        <f t="shared" si="33"/>
        <v>17805.2448</v>
      </c>
      <c r="V318" s="48">
        <v>741.88520000000005</v>
      </c>
      <c r="W318" s="49">
        <v>1</v>
      </c>
      <c r="X318" s="50">
        <f t="shared" si="34"/>
        <v>24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1036</v>
      </c>
      <c r="F319" s="39" t="s">
        <v>1037</v>
      </c>
      <c r="G319" s="40" t="s">
        <v>1065</v>
      </c>
      <c r="H319" s="41" t="s">
        <v>1066</v>
      </c>
      <c r="I319" s="42" t="s">
        <v>1067</v>
      </c>
      <c r="J319" s="43">
        <v>24</v>
      </c>
      <c r="K319" s="44" t="s">
        <v>35</v>
      </c>
      <c r="L319" s="41">
        <v>1500</v>
      </c>
      <c r="M319" s="45">
        <v>773</v>
      </c>
      <c r="N319" s="45">
        <f t="shared" si="28"/>
        <v>18552</v>
      </c>
      <c r="O319" s="45">
        <f t="shared" si="29"/>
        <v>1855.2</v>
      </c>
      <c r="P319" s="45">
        <f t="shared" si="30"/>
        <v>1001.8080000000001</v>
      </c>
      <c r="Q319" s="45">
        <f t="shared" si="31"/>
        <v>100.18080000000002</v>
      </c>
      <c r="R319" s="45">
        <f t="shared" si="32"/>
        <v>756.00000000000011</v>
      </c>
      <c r="S319" s="45">
        <v>41.742000000000004</v>
      </c>
      <c r="T319" s="46">
        <v>31.500000000000004</v>
      </c>
      <c r="U319" s="47">
        <f t="shared" si="33"/>
        <v>18549.211200000002</v>
      </c>
      <c r="V319" s="48">
        <v>772.88380000000006</v>
      </c>
      <c r="W319" s="49">
        <v>1</v>
      </c>
      <c r="X319" s="50">
        <f t="shared" si="34"/>
        <v>24</v>
      </c>
      <c r="Y319" s="51"/>
      <c r="Z319" s="52">
        <v>0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1036</v>
      </c>
      <c r="F320" s="39" t="s">
        <v>1037</v>
      </c>
      <c r="G320" s="40" t="s">
        <v>1068</v>
      </c>
      <c r="H320" s="41" t="s">
        <v>1069</v>
      </c>
      <c r="I320" s="42" t="s">
        <v>1070</v>
      </c>
      <c r="J320" s="43">
        <v>30</v>
      </c>
      <c r="K320" s="44" t="s">
        <v>35</v>
      </c>
      <c r="L320" s="41">
        <v>900</v>
      </c>
      <c r="M320" s="45">
        <v>464</v>
      </c>
      <c r="N320" s="45">
        <f t="shared" si="28"/>
        <v>13920</v>
      </c>
      <c r="O320" s="45">
        <f t="shared" si="29"/>
        <v>1392</v>
      </c>
      <c r="P320" s="45">
        <f t="shared" si="30"/>
        <v>751.68000000000018</v>
      </c>
      <c r="Q320" s="45">
        <f t="shared" si="31"/>
        <v>75.168000000000021</v>
      </c>
      <c r="R320" s="45">
        <f t="shared" si="32"/>
        <v>567.00000000000011</v>
      </c>
      <c r="S320" s="45">
        <v>25.056000000000004</v>
      </c>
      <c r="T320" s="46">
        <v>18.900000000000002</v>
      </c>
      <c r="U320" s="47">
        <f t="shared" si="33"/>
        <v>13918.152</v>
      </c>
      <c r="V320" s="48">
        <v>463.9384</v>
      </c>
      <c r="W320" s="49">
        <v>1</v>
      </c>
      <c r="X320" s="50">
        <f t="shared" si="34"/>
        <v>30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1036</v>
      </c>
      <c r="F321" s="39" t="s">
        <v>1037</v>
      </c>
      <c r="G321" s="40" t="s">
        <v>1071</v>
      </c>
      <c r="H321" s="41" t="s">
        <v>1072</v>
      </c>
      <c r="I321" s="42" t="s">
        <v>1073</v>
      </c>
      <c r="J321" s="43">
        <v>24</v>
      </c>
      <c r="K321" s="44" t="s">
        <v>35</v>
      </c>
      <c r="L321" s="41">
        <v>1000</v>
      </c>
      <c r="M321" s="45">
        <v>484</v>
      </c>
      <c r="N321" s="45">
        <f t="shared" si="28"/>
        <v>11616</v>
      </c>
      <c r="O321" s="45">
        <f t="shared" si="29"/>
        <v>1161.6000000000001</v>
      </c>
      <c r="P321" s="45">
        <f t="shared" si="30"/>
        <v>627.26400000000012</v>
      </c>
      <c r="Q321" s="45">
        <f t="shared" si="31"/>
        <v>62.726400000000012</v>
      </c>
      <c r="R321" s="45">
        <f t="shared" si="32"/>
        <v>473.76000000000005</v>
      </c>
      <c r="S321" s="45">
        <v>26.136000000000003</v>
      </c>
      <c r="T321" s="46">
        <v>19.740000000000002</v>
      </c>
      <c r="U321" s="47">
        <f t="shared" si="33"/>
        <v>11613.8496</v>
      </c>
      <c r="V321" s="48">
        <v>483.91039999999998</v>
      </c>
      <c r="W321" s="49">
        <v>1</v>
      </c>
      <c r="X321" s="50">
        <f t="shared" si="34"/>
        <v>24</v>
      </c>
      <c r="Y321" s="51"/>
      <c r="Z321" s="52">
        <v>0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1036</v>
      </c>
      <c r="F322" s="39" t="s">
        <v>1037</v>
      </c>
      <c r="G322" s="40" t="s">
        <v>1074</v>
      </c>
      <c r="H322" s="41" t="s">
        <v>1075</v>
      </c>
      <c r="I322" s="42" t="s">
        <v>1076</v>
      </c>
      <c r="J322" s="43">
        <v>24</v>
      </c>
      <c r="K322" s="44" t="s">
        <v>35</v>
      </c>
      <c r="L322" s="41">
        <v>1500</v>
      </c>
      <c r="M322" s="45">
        <v>469</v>
      </c>
      <c r="N322" s="45">
        <f t="shared" si="28"/>
        <v>11256</v>
      </c>
      <c r="O322" s="45">
        <f t="shared" si="29"/>
        <v>1125.6000000000001</v>
      </c>
      <c r="P322" s="45">
        <f t="shared" si="30"/>
        <v>607.82400000000007</v>
      </c>
      <c r="Q322" s="45">
        <f t="shared" si="31"/>
        <v>60.78240000000001</v>
      </c>
      <c r="R322" s="45">
        <f t="shared" si="32"/>
        <v>458.64</v>
      </c>
      <c r="S322" s="45">
        <v>25.326000000000004</v>
      </c>
      <c r="T322" s="46">
        <v>19.11</v>
      </c>
      <c r="U322" s="47">
        <f t="shared" si="33"/>
        <v>11254.3536</v>
      </c>
      <c r="V322" s="48">
        <v>468.9314</v>
      </c>
      <c r="W322" s="49">
        <v>1</v>
      </c>
      <c r="X322" s="50">
        <f t="shared" si="34"/>
        <v>24</v>
      </c>
      <c r="Y322" s="51">
        <v>42673</v>
      </c>
      <c r="Z322" s="52">
        <v>0.34057971014492755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1036</v>
      </c>
      <c r="F323" s="39" t="s">
        <v>1037</v>
      </c>
      <c r="G323" s="40" t="s">
        <v>1077</v>
      </c>
      <c r="H323" s="41" t="s">
        <v>1078</v>
      </c>
      <c r="I323" s="42" t="s">
        <v>1079</v>
      </c>
      <c r="J323" s="43">
        <v>30</v>
      </c>
      <c r="K323" s="44" t="s">
        <v>35</v>
      </c>
      <c r="L323" s="41">
        <v>1000</v>
      </c>
      <c r="M323" s="45">
        <v>484</v>
      </c>
      <c r="N323" s="45">
        <f t="shared" ref="N323:N386" si="35">M323*X323</f>
        <v>14520</v>
      </c>
      <c r="O323" s="45">
        <f t="shared" ref="O323:O386" si="36">IF(K323="과세",N323*0.1,0)</f>
        <v>1452</v>
      </c>
      <c r="P323" s="45">
        <f t="shared" ref="P323:P386" si="37">S323*X323</f>
        <v>784.08</v>
      </c>
      <c r="Q323" s="45">
        <f t="shared" ref="Q323:Q386" si="38">P323*0.1</f>
        <v>78.408000000000015</v>
      </c>
      <c r="R323" s="45">
        <f t="shared" ref="R323:R386" si="39">T323*X323</f>
        <v>592.20000000000005</v>
      </c>
      <c r="S323" s="45">
        <v>26.136000000000003</v>
      </c>
      <c r="T323" s="46">
        <v>19.740000000000002</v>
      </c>
      <c r="U323" s="47">
        <f t="shared" ref="U323:U386" si="40">N323+O323-P323-Q323-R323</f>
        <v>14517.312</v>
      </c>
      <c r="V323" s="48">
        <v>483.91039999999998</v>
      </c>
      <c r="W323" s="49">
        <v>1</v>
      </c>
      <c r="X323" s="50">
        <f t="shared" ref="X323:X386" si="41">J323*W323</f>
        <v>30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1036</v>
      </c>
      <c r="F324" s="39" t="s">
        <v>1037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1000</v>
      </c>
      <c r="M324" s="45">
        <v>515</v>
      </c>
      <c r="N324" s="45">
        <f t="shared" si="35"/>
        <v>12360</v>
      </c>
      <c r="O324" s="45">
        <f t="shared" si="36"/>
        <v>1236</v>
      </c>
      <c r="P324" s="45">
        <f t="shared" si="37"/>
        <v>667.44</v>
      </c>
      <c r="Q324" s="45">
        <f t="shared" si="38"/>
        <v>66.744000000000014</v>
      </c>
      <c r="R324" s="45">
        <f t="shared" si="39"/>
        <v>504</v>
      </c>
      <c r="S324" s="45">
        <v>27.810000000000002</v>
      </c>
      <c r="T324" s="46">
        <v>21</v>
      </c>
      <c r="U324" s="47">
        <f t="shared" si="40"/>
        <v>12357.815999999999</v>
      </c>
      <c r="V324" s="48">
        <v>514.90899999999999</v>
      </c>
      <c r="W324" s="49">
        <v>1</v>
      </c>
      <c r="X324" s="50">
        <f t="shared" si="41"/>
        <v>24</v>
      </c>
      <c r="Y324" s="51"/>
      <c r="Z324" s="52">
        <v>0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1036</v>
      </c>
      <c r="F325" s="39" t="s">
        <v>1037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469</v>
      </c>
      <c r="N325" s="45">
        <f t="shared" si="35"/>
        <v>11256</v>
      </c>
      <c r="O325" s="45">
        <f t="shared" si="36"/>
        <v>1125.6000000000001</v>
      </c>
      <c r="P325" s="45">
        <f t="shared" si="37"/>
        <v>607.82400000000007</v>
      </c>
      <c r="Q325" s="45">
        <f t="shared" si="38"/>
        <v>60.78240000000001</v>
      </c>
      <c r="R325" s="45">
        <f t="shared" si="39"/>
        <v>458.64</v>
      </c>
      <c r="S325" s="45">
        <v>25.326000000000004</v>
      </c>
      <c r="T325" s="46">
        <v>19.11</v>
      </c>
      <c r="U325" s="47">
        <f t="shared" si="40"/>
        <v>11254.3536</v>
      </c>
      <c r="V325" s="48">
        <v>468.9314</v>
      </c>
      <c r="W325" s="49">
        <v>1</v>
      </c>
      <c r="X325" s="50">
        <f t="shared" si="41"/>
        <v>24</v>
      </c>
      <c r="Y325" s="51">
        <v>42673</v>
      </c>
      <c r="Z325" s="52">
        <v>0.34057971014492755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1036</v>
      </c>
      <c r="F326" s="39" t="s">
        <v>1037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1500</v>
      </c>
      <c r="M326" s="45">
        <v>721</v>
      </c>
      <c r="N326" s="45">
        <f t="shared" si="35"/>
        <v>21630</v>
      </c>
      <c r="O326" s="45">
        <f t="shared" si="36"/>
        <v>2163</v>
      </c>
      <c r="P326" s="45">
        <f t="shared" si="37"/>
        <v>1168.0200000000002</v>
      </c>
      <c r="Q326" s="45">
        <f t="shared" si="38"/>
        <v>116.80200000000002</v>
      </c>
      <c r="R326" s="45">
        <f t="shared" si="39"/>
        <v>882.00000000000011</v>
      </c>
      <c r="S326" s="45">
        <v>38.934000000000005</v>
      </c>
      <c r="T326" s="46">
        <v>29.400000000000002</v>
      </c>
      <c r="U326" s="47">
        <f t="shared" si="40"/>
        <v>21626.178</v>
      </c>
      <c r="V326" s="48">
        <v>720.87260000000003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1036</v>
      </c>
      <c r="F327" s="39" t="s">
        <v>1037</v>
      </c>
      <c r="G327" s="40" t="s">
        <v>1089</v>
      </c>
      <c r="H327" s="41" t="s">
        <v>1090</v>
      </c>
      <c r="I327" s="42" t="s">
        <v>1091</v>
      </c>
      <c r="J327" s="43">
        <v>6</v>
      </c>
      <c r="K327" s="44" t="s">
        <v>35</v>
      </c>
      <c r="L327" s="41">
        <v>2800</v>
      </c>
      <c r="M327" s="45">
        <v>1442</v>
      </c>
      <c r="N327" s="45">
        <f t="shared" si="35"/>
        <v>8652</v>
      </c>
      <c r="O327" s="45">
        <f t="shared" si="36"/>
        <v>865.2</v>
      </c>
      <c r="P327" s="45">
        <f t="shared" si="37"/>
        <v>467.20800000000008</v>
      </c>
      <c r="Q327" s="45">
        <f t="shared" si="38"/>
        <v>46.720800000000011</v>
      </c>
      <c r="R327" s="45">
        <f t="shared" si="39"/>
        <v>352.8</v>
      </c>
      <c r="S327" s="45">
        <v>77.868000000000009</v>
      </c>
      <c r="T327" s="46">
        <v>58.800000000000004</v>
      </c>
      <c r="U327" s="47">
        <f t="shared" si="40"/>
        <v>8650.4712000000018</v>
      </c>
      <c r="V327" s="48">
        <v>1441.7452000000003</v>
      </c>
      <c r="W327" s="49">
        <v>1</v>
      </c>
      <c r="X327" s="50">
        <f t="shared" si="41"/>
        <v>6</v>
      </c>
      <c r="Y327" s="51"/>
      <c r="Z327" s="52">
        <v>0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1036</v>
      </c>
      <c r="F328" s="39" t="s">
        <v>1037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1200</v>
      </c>
      <c r="M328" s="45">
        <v>367</v>
      </c>
      <c r="N328" s="45">
        <f t="shared" si="35"/>
        <v>8808</v>
      </c>
      <c r="O328" s="45">
        <f t="shared" si="36"/>
        <v>880.80000000000007</v>
      </c>
      <c r="P328" s="45">
        <f t="shared" si="37"/>
        <v>475.63200000000006</v>
      </c>
      <c r="Q328" s="45">
        <f t="shared" si="38"/>
        <v>47.563200000000009</v>
      </c>
      <c r="R328" s="45">
        <f t="shared" si="39"/>
        <v>358.84800000000007</v>
      </c>
      <c r="S328" s="45">
        <v>19.818000000000001</v>
      </c>
      <c r="T328" s="46">
        <v>14.952000000000002</v>
      </c>
      <c r="U328" s="47">
        <f t="shared" si="40"/>
        <v>8806.7567999999992</v>
      </c>
      <c r="V328" s="48">
        <v>366.94819999999999</v>
      </c>
      <c r="W328" s="49">
        <v>1</v>
      </c>
      <c r="X328" s="50">
        <f t="shared" si="41"/>
        <v>24</v>
      </c>
      <c r="Y328" s="51">
        <v>42673</v>
      </c>
      <c r="Z328" s="52">
        <v>0.34074074074074073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1036</v>
      </c>
      <c r="F329" s="39" t="s">
        <v>1037</v>
      </c>
      <c r="G329" s="40" t="s">
        <v>1095</v>
      </c>
      <c r="H329" s="41" t="s">
        <v>1096</v>
      </c>
      <c r="I329" s="42" t="s">
        <v>1097</v>
      </c>
      <c r="J329" s="43">
        <v>24</v>
      </c>
      <c r="K329" s="44" t="s">
        <v>35</v>
      </c>
      <c r="L329" s="41">
        <v>1600</v>
      </c>
      <c r="M329" s="45">
        <v>496</v>
      </c>
      <c r="N329" s="45">
        <f t="shared" si="35"/>
        <v>11904</v>
      </c>
      <c r="O329" s="45">
        <f t="shared" si="36"/>
        <v>1190.4000000000001</v>
      </c>
      <c r="P329" s="45">
        <f t="shared" si="37"/>
        <v>642.81600000000003</v>
      </c>
      <c r="Q329" s="45">
        <f t="shared" si="38"/>
        <v>64.281600000000012</v>
      </c>
      <c r="R329" s="45">
        <f t="shared" si="39"/>
        <v>485.85599999999999</v>
      </c>
      <c r="S329" s="45">
        <v>26.784000000000002</v>
      </c>
      <c r="T329" s="46">
        <v>20.244</v>
      </c>
      <c r="U329" s="47">
        <f t="shared" si="40"/>
        <v>11901.446399999999</v>
      </c>
      <c r="V329" s="48">
        <v>495.89359999999994</v>
      </c>
      <c r="W329" s="49">
        <v>1</v>
      </c>
      <c r="X329" s="50">
        <f t="shared" si="41"/>
        <v>24</v>
      </c>
      <c r="Y329" s="51">
        <v>42673</v>
      </c>
      <c r="Z329" s="52">
        <v>0.33972602739726027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1098</v>
      </c>
      <c r="F330" s="39" t="s">
        <v>1099</v>
      </c>
      <c r="G330" s="40" t="s">
        <v>1100</v>
      </c>
      <c r="H330" s="41" t="s">
        <v>1101</v>
      </c>
      <c r="I330" s="42" t="s">
        <v>1102</v>
      </c>
      <c r="J330" s="43">
        <v>12</v>
      </c>
      <c r="K330" s="44" t="s">
        <v>35</v>
      </c>
      <c r="L330" s="41">
        <v>3000</v>
      </c>
      <c r="M330" s="45">
        <v>2029</v>
      </c>
      <c r="N330" s="45">
        <f t="shared" si="35"/>
        <v>24348</v>
      </c>
      <c r="O330" s="45">
        <f t="shared" si="36"/>
        <v>2434.8000000000002</v>
      </c>
      <c r="P330" s="45">
        <f t="shared" si="37"/>
        <v>1314.7920000000001</v>
      </c>
      <c r="Q330" s="45">
        <f t="shared" si="38"/>
        <v>131.47920000000002</v>
      </c>
      <c r="R330" s="45">
        <f t="shared" si="39"/>
        <v>992.88000000000011</v>
      </c>
      <c r="S330" s="45">
        <v>109.56600000000002</v>
      </c>
      <c r="T330" s="46">
        <v>82.740000000000009</v>
      </c>
      <c r="U330" s="47">
        <f t="shared" si="40"/>
        <v>24343.648799999995</v>
      </c>
      <c r="V330" s="48">
        <v>2028.6373999999996</v>
      </c>
      <c r="W330" s="49">
        <v>1</v>
      </c>
      <c r="X330" s="50">
        <f t="shared" si="41"/>
        <v>12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1098</v>
      </c>
      <c r="F331" s="39" t="s">
        <v>1099</v>
      </c>
      <c r="G331" s="40" t="s">
        <v>1103</v>
      </c>
      <c r="H331" s="41" t="s">
        <v>1104</v>
      </c>
      <c r="I331" s="42" t="s">
        <v>1105</v>
      </c>
      <c r="J331" s="43">
        <v>30</v>
      </c>
      <c r="K331" s="44" t="s">
        <v>35</v>
      </c>
      <c r="L331" s="41">
        <v>1300</v>
      </c>
      <c r="M331" s="45">
        <v>670</v>
      </c>
      <c r="N331" s="45">
        <f t="shared" si="35"/>
        <v>20100</v>
      </c>
      <c r="O331" s="45">
        <f t="shared" si="36"/>
        <v>2010</v>
      </c>
      <c r="P331" s="45">
        <f t="shared" si="37"/>
        <v>1085.4000000000001</v>
      </c>
      <c r="Q331" s="45">
        <f t="shared" si="38"/>
        <v>108.54000000000002</v>
      </c>
      <c r="R331" s="45">
        <f t="shared" si="39"/>
        <v>819</v>
      </c>
      <c r="S331" s="45">
        <v>36.180000000000007</v>
      </c>
      <c r="T331" s="46">
        <v>27.3</v>
      </c>
      <c r="U331" s="47">
        <f t="shared" si="40"/>
        <v>20097.059999999998</v>
      </c>
      <c r="V331" s="48">
        <v>669.90199999999993</v>
      </c>
      <c r="W331" s="49">
        <v>1</v>
      </c>
      <c r="X331" s="50">
        <f t="shared" si="41"/>
        <v>30</v>
      </c>
      <c r="Y331" s="51"/>
      <c r="Z331" s="52">
        <v>0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1098</v>
      </c>
      <c r="F332" s="39" t="s">
        <v>1099</v>
      </c>
      <c r="G332" s="40" t="s">
        <v>1106</v>
      </c>
      <c r="H332" s="41" t="s">
        <v>1107</v>
      </c>
      <c r="I332" s="42" t="s">
        <v>1108</v>
      </c>
      <c r="J332" s="43">
        <v>12</v>
      </c>
      <c r="K332" s="44" t="s">
        <v>35</v>
      </c>
      <c r="L332" s="41">
        <v>2500</v>
      </c>
      <c r="M332" s="45">
        <v>1720</v>
      </c>
      <c r="N332" s="45">
        <f t="shared" si="35"/>
        <v>20640</v>
      </c>
      <c r="O332" s="45">
        <f t="shared" si="36"/>
        <v>2064</v>
      </c>
      <c r="P332" s="45">
        <f t="shared" si="37"/>
        <v>1114.5600000000002</v>
      </c>
      <c r="Q332" s="45">
        <f t="shared" si="38"/>
        <v>111.45600000000002</v>
      </c>
      <c r="R332" s="45">
        <f t="shared" si="39"/>
        <v>841.68000000000006</v>
      </c>
      <c r="S332" s="45">
        <v>92.88000000000001</v>
      </c>
      <c r="T332" s="46">
        <v>70.14</v>
      </c>
      <c r="U332" s="47">
        <f t="shared" si="40"/>
        <v>20636.304</v>
      </c>
      <c r="V332" s="48">
        <v>1719.692</v>
      </c>
      <c r="W332" s="49">
        <v>1</v>
      </c>
      <c r="X332" s="50">
        <f t="shared" si="41"/>
        <v>12</v>
      </c>
      <c r="Y332" s="51"/>
      <c r="Z332" s="52">
        <v>0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1098</v>
      </c>
      <c r="F333" s="39" t="s">
        <v>1099</v>
      </c>
      <c r="G333" s="40" t="s">
        <v>1109</v>
      </c>
      <c r="H333" s="41" t="s">
        <v>1110</v>
      </c>
      <c r="I333" s="42" t="s">
        <v>1111</v>
      </c>
      <c r="J333" s="43">
        <v>24</v>
      </c>
      <c r="K333" s="44" t="s">
        <v>35</v>
      </c>
      <c r="L333" s="41">
        <v>2000</v>
      </c>
      <c r="M333" s="45">
        <v>1102</v>
      </c>
      <c r="N333" s="45">
        <f t="shared" si="35"/>
        <v>26448</v>
      </c>
      <c r="O333" s="45">
        <f t="shared" si="36"/>
        <v>2644.8</v>
      </c>
      <c r="P333" s="45">
        <f t="shared" si="37"/>
        <v>1428.1920000000002</v>
      </c>
      <c r="Q333" s="45">
        <f t="shared" si="38"/>
        <v>142.81920000000002</v>
      </c>
      <c r="R333" s="45">
        <f t="shared" si="39"/>
        <v>1078.5600000000002</v>
      </c>
      <c r="S333" s="45">
        <v>59.50800000000001</v>
      </c>
      <c r="T333" s="46">
        <v>44.940000000000005</v>
      </c>
      <c r="U333" s="47">
        <f t="shared" si="40"/>
        <v>26443.228799999997</v>
      </c>
      <c r="V333" s="48">
        <v>1101.8011999999999</v>
      </c>
      <c r="W333" s="49">
        <v>1</v>
      </c>
      <c r="X333" s="50">
        <f t="shared" si="41"/>
        <v>24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1098</v>
      </c>
      <c r="F334" s="39" t="s">
        <v>1099</v>
      </c>
      <c r="G334" s="40" t="s">
        <v>1112</v>
      </c>
      <c r="H334" s="41" t="s">
        <v>1113</v>
      </c>
      <c r="I334" s="42" t="s">
        <v>1114</v>
      </c>
      <c r="J334" s="43">
        <v>12</v>
      </c>
      <c r="K334" s="44" t="s">
        <v>35</v>
      </c>
      <c r="L334" s="41">
        <v>3000</v>
      </c>
      <c r="M334" s="45">
        <v>1730</v>
      </c>
      <c r="N334" s="45">
        <f t="shared" si="35"/>
        <v>20760</v>
      </c>
      <c r="O334" s="45">
        <f t="shared" si="36"/>
        <v>2076</v>
      </c>
      <c r="P334" s="45">
        <f t="shared" si="37"/>
        <v>1121.0400000000002</v>
      </c>
      <c r="Q334" s="45">
        <f t="shared" si="38"/>
        <v>112.10400000000003</v>
      </c>
      <c r="R334" s="45">
        <f t="shared" si="39"/>
        <v>846.72</v>
      </c>
      <c r="S334" s="45">
        <v>93.420000000000016</v>
      </c>
      <c r="T334" s="46">
        <v>70.56</v>
      </c>
      <c r="U334" s="47">
        <f t="shared" si="40"/>
        <v>20756.135999999999</v>
      </c>
      <c r="V334" s="48">
        <v>1729.6779999999999</v>
      </c>
      <c r="W334" s="49">
        <v>1</v>
      </c>
      <c r="X334" s="50">
        <f t="shared" si="41"/>
        <v>12</v>
      </c>
      <c r="Y334" s="51"/>
      <c r="Z334" s="52">
        <v>0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1098</v>
      </c>
      <c r="F335" s="39" t="s">
        <v>1099</v>
      </c>
      <c r="G335" s="40" t="s">
        <v>1115</v>
      </c>
      <c r="H335" s="41" t="s">
        <v>1116</v>
      </c>
      <c r="I335" s="42" t="s">
        <v>1117</v>
      </c>
      <c r="J335" s="43">
        <v>24</v>
      </c>
      <c r="K335" s="44" t="s">
        <v>35</v>
      </c>
      <c r="L335" s="41">
        <v>1800</v>
      </c>
      <c r="M335" s="45">
        <v>1020</v>
      </c>
      <c r="N335" s="45">
        <f t="shared" si="35"/>
        <v>24480</v>
      </c>
      <c r="O335" s="45">
        <f t="shared" si="36"/>
        <v>2448</v>
      </c>
      <c r="P335" s="45">
        <f t="shared" si="37"/>
        <v>1321.92</v>
      </c>
      <c r="Q335" s="45">
        <f t="shared" si="38"/>
        <v>132.19200000000001</v>
      </c>
      <c r="R335" s="45">
        <f t="shared" si="39"/>
        <v>997.92000000000007</v>
      </c>
      <c r="S335" s="45">
        <v>55.080000000000005</v>
      </c>
      <c r="T335" s="46">
        <v>41.580000000000005</v>
      </c>
      <c r="U335" s="47">
        <f t="shared" si="40"/>
        <v>24475.968000000001</v>
      </c>
      <c r="V335" s="48">
        <v>1019.832</v>
      </c>
      <c r="W335" s="49">
        <v>1</v>
      </c>
      <c r="X335" s="50">
        <f t="shared" si="41"/>
        <v>24</v>
      </c>
      <c r="Y335" s="51"/>
      <c r="Z335" s="52">
        <v>0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1098</v>
      </c>
      <c r="F336" s="39" t="s">
        <v>1099</v>
      </c>
      <c r="G336" s="40" t="s">
        <v>1118</v>
      </c>
      <c r="H336" s="41" t="s">
        <v>1119</v>
      </c>
      <c r="I336" s="42" t="s">
        <v>1120</v>
      </c>
      <c r="J336" s="43">
        <v>30</v>
      </c>
      <c r="K336" s="44" t="s">
        <v>35</v>
      </c>
      <c r="L336" s="41">
        <v>1200</v>
      </c>
      <c r="M336" s="45">
        <v>496</v>
      </c>
      <c r="N336" s="45">
        <f t="shared" si="35"/>
        <v>14880</v>
      </c>
      <c r="O336" s="45">
        <f t="shared" si="36"/>
        <v>1488</v>
      </c>
      <c r="P336" s="45">
        <f t="shared" si="37"/>
        <v>803.5200000000001</v>
      </c>
      <c r="Q336" s="45">
        <f t="shared" si="38"/>
        <v>80.352000000000018</v>
      </c>
      <c r="R336" s="45">
        <f t="shared" si="39"/>
        <v>607.31999999999994</v>
      </c>
      <c r="S336" s="45">
        <v>26.784000000000002</v>
      </c>
      <c r="T336" s="46">
        <v>20.244</v>
      </c>
      <c r="U336" s="47">
        <f t="shared" si="40"/>
        <v>14876.807999999999</v>
      </c>
      <c r="V336" s="48">
        <v>495.89359999999999</v>
      </c>
      <c r="W336" s="49">
        <v>1</v>
      </c>
      <c r="X336" s="50">
        <f t="shared" si="41"/>
        <v>30</v>
      </c>
      <c r="Y336" s="51">
        <v>42673</v>
      </c>
      <c r="Z336" s="52">
        <v>9.9065420560747658E-2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1098</v>
      </c>
      <c r="F337" s="39" t="s">
        <v>1099</v>
      </c>
      <c r="G337" s="40" t="s">
        <v>1121</v>
      </c>
      <c r="H337" s="41" t="s">
        <v>1122</v>
      </c>
      <c r="I337" s="42" t="s">
        <v>1123</v>
      </c>
      <c r="J337" s="43">
        <v>24</v>
      </c>
      <c r="K337" s="44" t="s">
        <v>35</v>
      </c>
      <c r="L337" s="41">
        <v>1300</v>
      </c>
      <c r="M337" s="45">
        <v>651</v>
      </c>
      <c r="N337" s="45">
        <f t="shared" si="35"/>
        <v>15624</v>
      </c>
      <c r="O337" s="45">
        <f t="shared" si="36"/>
        <v>1562.4</v>
      </c>
      <c r="P337" s="45">
        <f t="shared" si="37"/>
        <v>843.69600000000014</v>
      </c>
      <c r="Q337" s="45">
        <f t="shared" si="38"/>
        <v>84.36960000000002</v>
      </c>
      <c r="R337" s="45">
        <f t="shared" si="39"/>
        <v>637.05600000000004</v>
      </c>
      <c r="S337" s="45">
        <v>35.154000000000003</v>
      </c>
      <c r="T337" s="46">
        <v>26.544</v>
      </c>
      <c r="U337" s="47">
        <f t="shared" si="40"/>
        <v>15621.278400000001</v>
      </c>
      <c r="V337" s="48">
        <v>650.88660000000004</v>
      </c>
      <c r="W337" s="49">
        <v>1</v>
      </c>
      <c r="X337" s="50">
        <f t="shared" si="41"/>
        <v>24</v>
      </c>
      <c r="Y337" s="51">
        <v>42673</v>
      </c>
      <c r="Z337" s="52">
        <v>0.27771428571428569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1098</v>
      </c>
      <c r="F338" s="39" t="s">
        <v>1099</v>
      </c>
      <c r="G338" s="40" t="s">
        <v>1124</v>
      </c>
      <c r="H338" s="41" t="s">
        <v>1125</v>
      </c>
      <c r="I338" s="42" t="s">
        <v>1126</v>
      </c>
      <c r="J338" s="43">
        <v>24</v>
      </c>
      <c r="K338" s="44" t="s">
        <v>35</v>
      </c>
      <c r="L338" s="41">
        <v>2000</v>
      </c>
      <c r="M338" s="45">
        <v>927</v>
      </c>
      <c r="N338" s="45">
        <f t="shared" si="35"/>
        <v>22248</v>
      </c>
      <c r="O338" s="45">
        <f t="shared" si="36"/>
        <v>2224.8000000000002</v>
      </c>
      <c r="P338" s="45">
        <f t="shared" si="37"/>
        <v>1201.3920000000003</v>
      </c>
      <c r="Q338" s="45">
        <f t="shared" si="38"/>
        <v>120.13920000000003</v>
      </c>
      <c r="R338" s="45">
        <f t="shared" si="39"/>
        <v>907.2</v>
      </c>
      <c r="S338" s="45">
        <v>50.058000000000007</v>
      </c>
      <c r="T338" s="46">
        <v>37.800000000000004</v>
      </c>
      <c r="U338" s="47">
        <f t="shared" si="40"/>
        <v>22244.068799999997</v>
      </c>
      <c r="V338" s="48">
        <v>926.83619999999985</v>
      </c>
      <c r="W338" s="49">
        <v>1</v>
      </c>
      <c r="X338" s="50">
        <f t="shared" si="41"/>
        <v>24</v>
      </c>
      <c r="Y338" s="51"/>
      <c r="Z338" s="52">
        <v>0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1098</v>
      </c>
      <c r="F339" s="39" t="s">
        <v>1099</v>
      </c>
      <c r="G339" s="40" t="s">
        <v>1127</v>
      </c>
      <c r="H339" s="41" t="s">
        <v>1128</v>
      </c>
      <c r="I339" s="42" t="s">
        <v>1129</v>
      </c>
      <c r="J339" s="43">
        <v>30</v>
      </c>
      <c r="K339" s="44" t="s">
        <v>35</v>
      </c>
      <c r="L339" s="41">
        <v>1000</v>
      </c>
      <c r="M339" s="45">
        <v>313</v>
      </c>
      <c r="N339" s="45">
        <f t="shared" si="35"/>
        <v>9390</v>
      </c>
      <c r="O339" s="45">
        <f t="shared" si="36"/>
        <v>939</v>
      </c>
      <c r="P339" s="45">
        <f t="shared" si="37"/>
        <v>507.06000000000006</v>
      </c>
      <c r="Q339" s="45">
        <f t="shared" si="38"/>
        <v>50.70600000000001</v>
      </c>
      <c r="R339" s="45">
        <f t="shared" si="39"/>
        <v>383.04</v>
      </c>
      <c r="S339" s="45">
        <v>16.902000000000001</v>
      </c>
      <c r="T339" s="46">
        <v>12.768000000000001</v>
      </c>
      <c r="U339" s="47">
        <f t="shared" si="40"/>
        <v>9388.1939999999995</v>
      </c>
      <c r="V339" s="48">
        <v>312.93979999999999</v>
      </c>
      <c r="W339" s="49">
        <v>1</v>
      </c>
      <c r="X339" s="50">
        <f t="shared" si="41"/>
        <v>30</v>
      </c>
      <c r="Y339" s="51">
        <v>42673</v>
      </c>
      <c r="Z339" s="52">
        <v>0.33913043478260868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1098</v>
      </c>
      <c r="F340" s="39" t="s">
        <v>1099</v>
      </c>
      <c r="G340" s="40" t="s">
        <v>1130</v>
      </c>
      <c r="H340" s="41" t="s">
        <v>1131</v>
      </c>
      <c r="I340" s="42" t="s">
        <v>1132</v>
      </c>
      <c r="J340" s="43">
        <v>30</v>
      </c>
      <c r="K340" s="44" t="s">
        <v>35</v>
      </c>
      <c r="L340" s="41">
        <v>1200</v>
      </c>
      <c r="M340" s="45">
        <v>618</v>
      </c>
      <c r="N340" s="45">
        <f t="shared" si="35"/>
        <v>18540</v>
      </c>
      <c r="O340" s="45">
        <f t="shared" si="36"/>
        <v>1854</v>
      </c>
      <c r="P340" s="45">
        <f t="shared" si="37"/>
        <v>1001.1600000000002</v>
      </c>
      <c r="Q340" s="45">
        <f t="shared" si="38"/>
        <v>100.11600000000003</v>
      </c>
      <c r="R340" s="45">
        <f t="shared" si="39"/>
        <v>756.00000000000011</v>
      </c>
      <c r="S340" s="45">
        <v>33.372000000000007</v>
      </c>
      <c r="T340" s="46">
        <v>25.200000000000003</v>
      </c>
      <c r="U340" s="47">
        <f t="shared" si="40"/>
        <v>18536.723999999998</v>
      </c>
      <c r="V340" s="48">
        <v>617.8907999999999</v>
      </c>
      <c r="W340" s="49">
        <v>1</v>
      </c>
      <c r="X340" s="50">
        <f t="shared" si="41"/>
        <v>30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1098</v>
      </c>
      <c r="F341" s="39" t="s">
        <v>1099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1900</v>
      </c>
      <c r="M341" s="45">
        <v>1071</v>
      </c>
      <c r="N341" s="45">
        <f t="shared" si="35"/>
        <v>25704</v>
      </c>
      <c r="O341" s="45">
        <f t="shared" si="36"/>
        <v>2570.4</v>
      </c>
      <c r="P341" s="45">
        <f t="shared" si="37"/>
        <v>1388.0160000000003</v>
      </c>
      <c r="Q341" s="45">
        <f t="shared" si="38"/>
        <v>138.80160000000004</v>
      </c>
      <c r="R341" s="45">
        <f t="shared" si="39"/>
        <v>1048.32</v>
      </c>
      <c r="S341" s="45">
        <v>57.83400000000001</v>
      </c>
      <c r="T341" s="46">
        <v>43.68</v>
      </c>
      <c r="U341" s="47">
        <f t="shared" si="40"/>
        <v>25699.262400000003</v>
      </c>
      <c r="V341" s="48">
        <v>1070.8026000000002</v>
      </c>
      <c r="W341" s="49">
        <v>1</v>
      </c>
      <c r="X341" s="50">
        <f t="shared" si="41"/>
        <v>24</v>
      </c>
      <c r="Y341" s="51"/>
      <c r="Z341" s="52">
        <v>0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1098</v>
      </c>
      <c r="F342" s="39" t="s">
        <v>1099</v>
      </c>
      <c r="G342" s="40" t="s">
        <v>1136</v>
      </c>
      <c r="H342" s="41" t="s">
        <v>1137</v>
      </c>
      <c r="I342" s="42" t="s">
        <v>1138</v>
      </c>
      <c r="J342" s="43">
        <v>24</v>
      </c>
      <c r="K342" s="44" t="s">
        <v>35</v>
      </c>
      <c r="L342" s="41">
        <v>1800</v>
      </c>
      <c r="M342" s="45">
        <v>1020</v>
      </c>
      <c r="N342" s="45">
        <f t="shared" si="35"/>
        <v>24480</v>
      </c>
      <c r="O342" s="45">
        <f t="shared" si="36"/>
        <v>2448</v>
      </c>
      <c r="P342" s="45">
        <f t="shared" si="37"/>
        <v>1321.92</v>
      </c>
      <c r="Q342" s="45">
        <f t="shared" si="38"/>
        <v>132.19200000000001</v>
      </c>
      <c r="R342" s="45">
        <f t="shared" si="39"/>
        <v>997.92000000000007</v>
      </c>
      <c r="S342" s="45">
        <v>55.080000000000005</v>
      </c>
      <c r="T342" s="46">
        <v>41.580000000000005</v>
      </c>
      <c r="U342" s="47">
        <f t="shared" si="40"/>
        <v>24475.968000000001</v>
      </c>
      <c r="V342" s="48">
        <v>1019.832</v>
      </c>
      <c r="W342" s="49">
        <v>1</v>
      </c>
      <c r="X342" s="50">
        <f t="shared" si="41"/>
        <v>24</v>
      </c>
      <c r="Y342" s="51"/>
      <c r="Z342" s="52">
        <v>0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1098</v>
      </c>
      <c r="F343" s="39" t="s">
        <v>1099</v>
      </c>
      <c r="G343" s="40" t="s">
        <v>1139</v>
      </c>
      <c r="H343" s="41" t="s">
        <v>1140</v>
      </c>
      <c r="I343" s="42" t="s">
        <v>1141</v>
      </c>
      <c r="J343" s="43">
        <v>30</v>
      </c>
      <c r="K343" s="44" t="s">
        <v>35</v>
      </c>
      <c r="L343" s="41">
        <v>1000</v>
      </c>
      <c r="M343" s="45">
        <v>453</v>
      </c>
      <c r="N343" s="45">
        <f t="shared" si="35"/>
        <v>13590</v>
      </c>
      <c r="O343" s="45">
        <f t="shared" si="36"/>
        <v>1359</v>
      </c>
      <c r="P343" s="45">
        <f t="shared" si="37"/>
        <v>733.86000000000013</v>
      </c>
      <c r="Q343" s="45">
        <f t="shared" si="38"/>
        <v>73.38600000000001</v>
      </c>
      <c r="R343" s="45">
        <f t="shared" si="39"/>
        <v>554.4</v>
      </c>
      <c r="S343" s="45">
        <v>24.462000000000003</v>
      </c>
      <c r="T343" s="46">
        <v>18.48</v>
      </c>
      <c r="U343" s="47">
        <f t="shared" si="40"/>
        <v>13587.353999999999</v>
      </c>
      <c r="V343" s="48">
        <v>452.91179999999997</v>
      </c>
      <c r="W343" s="49">
        <v>1</v>
      </c>
      <c r="X343" s="50">
        <f t="shared" si="41"/>
        <v>30</v>
      </c>
      <c r="Y343" s="51"/>
      <c r="Z343" s="52">
        <v>0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1098</v>
      </c>
      <c r="F344" s="39" t="s">
        <v>1099</v>
      </c>
      <c r="G344" s="40" t="s">
        <v>1142</v>
      </c>
      <c r="H344" s="41" t="s">
        <v>1143</v>
      </c>
      <c r="I344" s="42" t="s">
        <v>1144</v>
      </c>
      <c r="J344" s="43">
        <v>30</v>
      </c>
      <c r="K344" s="44" t="s">
        <v>35</v>
      </c>
      <c r="L344" s="41">
        <v>1100</v>
      </c>
      <c r="M344" s="45">
        <v>333</v>
      </c>
      <c r="N344" s="45">
        <f t="shared" si="35"/>
        <v>9990</v>
      </c>
      <c r="O344" s="45">
        <f t="shared" si="36"/>
        <v>999</v>
      </c>
      <c r="P344" s="45">
        <f t="shared" si="37"/>
        <v>539.46</v>
      </c>
      <c r="Q344" s="45">
        <f t="shared" si="38"/>
        <v>53.946000000000005</v>
      </c>
      <c r="R344" s="45">
        <f t="shared" si="39"/>
        <v>406.98</v>
      </c>
      <c r="S344" s="45">
        <v>17.982000000000003</v>
      </c>
      <c r="T344" s="46">
        <v>13.566000000000001</v>
      </c>
      <c r="U344" s="47">
        <f t="shared" si="40"/>
        <v>9988.6140000000014</v>
      </c>
      <c r="V344" s="48">
        <v>332.95380000000006</v>
      </c>
      <c r="W344" s="49">
        <v>1</v>
      </c>
      <c r="X344" s="50">
        <f t="shared" si="41"/>
        <v>30</v>
      </c>
      <c r="Y344" s="51">
        <v>42673</v>
      </c>
      <c r="Z344" s="52">
        <v>0.34081632653061222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1098</v>
      </c>
      <c r="F345" s="39" t="s">
        <v>1099</v>
      </c>
      <c r="G345" s="40" t="s">
        <v>1145</v>
      </c>
      <c r="H345" s="41" t="s">
        <v>1146</v>
      </c>
      <c r="I345" s="42" t="s">
        <v>1147</v>
      </c>
      <c r="J345" s="43">
        <v>20</v>
      </c>
      <c r="K345" s="44" t="s">
        <v>35</v>
      </c>
      <c r="L345" s="41">
        <v>800</v>
      </c>
      <c r="M345" s="45">
        <v>278</v>
      </c>
      <c r="N345" s="45">
        <f t="shared" si="35"/>
        <v>5560</v>
      </c>
      <c r="O345" s="45">
        <f t="shared" si="36"/>
        <v>556</v>
      </c>
      <c r="P345" s="45">
        <f t="shared" si="37"/>
        <v>300.24000000000007</v>
      </c>
      <c r="Q345" s="45">
        <f t="shared" si="38"/>
        <v>30.024000000000008</v>
      </c>
      <c r="R345" s="45">
        <f t="shared" si="39"/>
        <v>226.8</v>
      </c>
      <c r="S345" s="45">
        <v>15.012000000000002</v>
      </c>
      <c r="T345" s="46">
        <v>11.34</v>
      </c>
      <c r="U345" s="47">
        <f t="shared" si="40"/>
        <v>5558.9359999999997</v>
      </c>
      <c r="V345" s="48">
        <v>277.9468</v>
      </c>
      <c r="W345" s="49">
        <v>1</v>
      </c>
      <c r="X345" s="50">
        <f t="shared" si="41"/>
        <v>20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1098</v>
      </c>
      <c r="F346" s="39" t="s">
        <v>1099</v>
      </c>
      <c r="G346" s="40" t="s">
        <v>1148</v>
      </c>
      <c r="H346" s="41" t="s">
        <v>1149</v>
      </c>
      <c r="I346" s="42" t="s">
        <v>1150</v>
      </c>
      <c r="J346" s="43">
        <v>24</v>
      </c>
      <c r="K346" s="44" t="s">
        <v>35</v>
      </c>
      <c r="L346" s="41">
        <v>2000</v>
      </c>
      <c r="M346" s="45">
        <v>927</v>
      </c>
      <c r="N346" s="45">
        <f t="shared" si="35"/>
        <v>22248</v>
      </c>
      <c r="O346" s="45">
        <f t="shared" si="36"/>
        <v>2224.8000000000002</v>
      </c>
      <c r="P346" s="45">
        <f t="shared" si="37"/>
        <v>1201.3920000000003</v>
      </c>
      <c r="Q346" s="45">
        <f t="shared" si="38"/>
        <v>120.13920000000003</v>
      </c>
      <c r="R346" s="45">
        <f t="shared" si="39"/>
        <v>907.2</v>
      </c>
      <c r="S346" s="45">
        <v>50.058000000000007</v>
      </c>
      <c r="T346" s="46">
        <v>37.800000000000004</v>
      </c>
      <c r="U346" s="47">
        <f t="shared" si="40"/>
        <v>22244.068799999997</v>
      </c>
      <c r="V346" s="48">
        <v>926.83619999999985</v>
      </c>
      <c r="W346" s="49">
        <v>1</v>
      </c>
      <c r="X346" s="50">
        <f t="shared" si="41"/>
        <v>24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1098</v>
      </c>
      <c r="F347" s="39" t="s">
        <v>1099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2000</v>
      </c>
      <c r="M347" s="45">
        <v>927</v>
      </c>
      <c r="N347" s="45">
        <f t="shared" si="35"/>
        <v>22248</v>
      </c>
      <c r="O347" s="45">
        <f t="shared" si="36"/>
        <v>2224.8000000000002</v>
      </c>
      <c r="P347" s="45">
        <f t="shared" si="37"/>
        <v>1201.3920000000003</v>
      </c>
      <c r="Q347" s="45">
        <f t="shared" si="38"/>
        <v>120.13920000000003</v>
      </c>
      <c r="R347" s="45">
        <f t="shared" si="39"/>
        <v>907.2</v>
      </c>
      <c r="S347" s="45">
        <v>50.058000000000007</v>
      </c>
      <c r="T347" s="46">
        <v>37.800000000000004</v>
      </c>
      <c r="U347" s="47">
        <f t="shared" si="40"/>
        <v>22244.068799999997</v>
      </c>
      <c r="V347" s="48">
        <v>926.83619999999985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1098</v>
      </c>
      <c r="F348" s="39" t="s">
        <v>1099</v>
      </c>
      <c r="G348" s="40" t="s">
        <v>1154</v>
      </c>
      <c r="H348" s="41" t="s">
        <v>1155</v>
      </c>
      <c r="I348" s="42" t="s">
        <v>1156</v>
      </c>
      <c r="J348" s="43">
        <v>30</v>
      </c>
      <c r="K348" s="44" t="s">
        <v>35</v>
      </c>
      <c r="L348" s="41">
        <v>1100</v>
      </c>
      <c r="M348" s="45">
        <v>333</v>
      </c>
      <c r="N348" s="45">
        <f t="shared" si="35"/>
        <v>9990</v>
      </c>
      <c r="O348" s="45">
        <f t="shared" si="36"/>
        <v>999</v>
      </c>
      <c r="P348" s="45">
        <f t="shared" si="37"/>
        <v>539.46</v>
      </c>
      <c r="Q348" s="45">
        <f t="shared" si="38"/>
        <v>53.946000000000005</v>
      </c>
      <c r="R348" s="45">
        <f t="shared" si="39"/>
        <v>406.98</v>
      </c>
      <c r="S348" s="45">
        <v>17.982000000000003</v>
      </c>
      <c r="T348" s="46">
        <v>13.566000000000001</v>
      </c>
      <c r="U348" s="47">
        <f t="shared" si="40"/>
        <v>9988.6140000000014</v>
      </c>
      <c r="V348" s="48">
        <v>332.95380000000006</v>
      </c>
      <c r="W348" s="49">
        <v>1</v>
      </c>
      <c r="X348" s="50">
        <f t="shared" si="41"/>
        <v>30</v>
      </c>
      <c r="Y348" s="51">
        <v>42673</v>
      </c>
      <c r="Z348" s="52">
        <v>0.34081632653061222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1098</v>
      </c>
      <c r="F349" s="39" t="s">
        <v>1099</v>
      </c>
      <c r="G349" s="40" t="s">
        <v>1157</v>
      </c>
      <c r="H349" s="41" t="s">
        <v>1158</v>
      </c>
      <c r="I349" s="42" t="s">
        <v>1159</v>
      </c>
      <c r="J349" s="43">
        <v>12</v>
      </c>
      <c r="K349" s="44" t="s">
        <v>35</v>
      </c>
      <c r="L349" s="41">
        <v>4500</v>
      </c>
      <c r="M349" s="45">
        <v>2482</v>
      </c>
      <c r="N349" s="45">
        <f t="shared" si="35"/>
        <v>29784</v>
      </c>
      <c r="O349" s="45">
        <f t="shared" si="36"/>
        <v>2978.4</v>
      </c>
      <c r="P349" s="45">
        <f t="shared" si="37"/>
        <v>1608.3360000000002</v>
      </c>
      <c r="Q349" s="45">
        <f t="shared" si="38"/>
        <v>160.83360000000005</v>
      </c>
      <c r="R349" s="45">
        <f t="shared" si="39"/>
        <v>1214.6400000000001</v>
      </c>
      <c r="S349" s="45">
        <v>134.02800000000002</v>
      </c>
      <c r="T349" s="46">
        <v>101.22000000000001</v>
      </c>
      <c r="U349" s="47">
        <f t="shared" si="40"/>
        <v>29778.590400000001</v>
      </c>
      <c r="V349" s="48">
        <v>2481.5491999999999</v>
      </c>
      <c r="W349" s="49">
        <v>1</v>
      </c>
      <c r="X349" s="50">
        <f t="shared" si="41"/>
        <v>12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1098</v>
      </c>
      <c r="F350" s="39" t="s">
        <v>1099</v>
      </c>
      <c r="G350" s="40" t="s">
        <v>1160</v>
      </c>
      <c r="H350" s="41" t="s">
        <v>1161</v>
      </c>
      <c r="I350" s="42" t="s">
        <v>1162</v>
      </c>
      <c r="J350" s="43">
        <v>24</v>
      </c>
      <c r="K350" s="44" t="s">
        <v>35</v>
      </c>
      <c r="L350" s="41">
        <v>1950</v>
      </c>
      <c r="M350" s="45">
        <v>1061</v>
      </c>
      <c r="N350" s="45">
        <f t="shared" si="35"/>
        <v>25464</v>
      </c>
      <c r="O350" s="45">
        <f t="shared" si="36"/>
        <v>2546.4</v>
      </c>
      <c r="P350" s="45">
        <f t="shared" si="37"/>
        <v>1375.056</v>
      </c>
      <c r="Q350" s="45">
        <f t="shared" si="38"/>
        <v>137.50560000000002</v>
      </c>
      <c r="R350" s="45">
        <f t="shared" si="39"/>
        <v>1038.2400000000002</v>
      </c>
      <c r="S350" s="45">
        <v>57.294000000000004</v>
      </c>
      <c r="T350" s="46">
        <v>43.260000000000005</v>
      </c>
      <c r="U350" s="47">
        <f t="shared" si="40"/>
        <v>25459.598399999999</v>
      </c>
      <c r="V350" s="48">
        <v>1060.8165999999999</v>
      </c>
      <c r="W350" s="49">
        <v>1</v>
      </c>
      <c r="X350" s="50">
        <f t="shared" si="41"/>
        <v>24</v>
      </c>
      <c r="Y350" s="51"/>
      <c r="Z350" s="52">
        <v>0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1098</v>
      </c>
      <c r="F351" s="39" t="s">
        <v>1099</v>
      </c>
      <c r="G351" s="40" t="s">
        <v>1163</v>
      </c>
      <c r="H351" s="41" t="s">
        <v>1164</v>
      </c>
      <c r="I351" s="42" t="s">
        <v>1165</v>
      </c>
      <c r="J351" s="43">
        <v>36</v>
      </c>
      <c r="K351" s="44" t="s">
        <v>35</v>
      </c>
      <c r="L351" s="41">
        <v>1100</v>
      </c>
      <c r="M351" s="45">
        <v>288</v>
      </c>
      <c r="N351" s="45">
        <f t="shared" si="35"/>
        <v>10368</v>
      </c>
      <c r="O351" s="45">
        <f t="shared" si="36"/>
        <v>1036.8</v>
      </c>
      <c r="P351" s="45">
        <f t="shared" si="37"/>
        <v>559.87200000000007</v>
      </c>
      <c r="Q351" s="45">
        <f t="shared" si="38"/>
        <v>55.987200000000009</v>
      </c>
      <c r="R351" s="45">
        <f t="shared" si="39"/>
        <v>423.36000000000007</v>
      </c>
      <c r="S351" s="45">
        <v>15.552000000000001</v>
      </c>
      <c r="T351" s="46">
        <v>11.760000000000002</v>
      </c>
      <c r="U351" s="47">
        <f t="shared" si="40"/>
        <v>10365.5808</v>
      </c>
      <c r="V351" s="48">
        <v>287.93279999999999</v>
      </c>
      <c r="W351" s="49">
        <v>1</v>
      </c>
      <c r="X351" s="50">
        <f t="shared" si="41"/>
        <v>36</v>
      </c>
      <c r="Y351" s="51">
        <v>42673</v>
      </c>
      <c r="Z351" s="52">
        <v>0.5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1098</v>
      </c>
      <c r="F352" s="39" t="s">
        <v>1099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1200</v>
      </c>
      <c r="M352" s="45">
        <v>442</v>
      </c>
      <c r="N352" s="45">
        <f t="shared" si="35"/>
        <v>10608</v>
      </c>
      <c r="O352" s="45">
        <f t="shared" si="36"/>
        <v>1060.8</v>
      </c>
      <c r="P352" s="45">
        <f t="shared" si="37"/>
        <v>572.83200000000011</v>
      </c>
      <c r="Q352" s="45">
        <f t="shared" si="38"/>
        <v>57.283200000000015</v>
      </c>
      <c r="R352" s="45">
        <f t="shared" si="39"/>
        <v>432.43200000000002</v>
      </c>
      <c r="S352" s="45">
        <v>23.868000000000002</v>
      </c>
      <c r="T352" s="46">
        <v>18.018000000000001</v>
      </c>
      <c r="U352" s="47">
        <f t="shared" si="40"/>
        <v>10606.252799999998</v>
      </c>
      <c r="V352" s="48">
        <v>441.92719999999991</v>
      </c>
      <c r="W352" s="49">
        <v>1</v>
      </c>
      <c r="X352" s="50">
        <f t="shared" si="41"/>
        <v>24</v>
      </c>
      <c r="Y352" s="51">
        <v>42673</v>
      </c>
      <c r="Z352" s="52">
        <v>0.34</v>
      </c>
      <c r="AA352" s="53"/>
    </row>
    <row r="353" spans="1:27" ht="14.25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1098</v>
      </c>
      <c r="F353" s="39" t="s">
        <v>1099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2200</v>
      </c>
      <c r="M353" s="45">
        <v>673</v>
      </c>
      <c r="N353" s="45">
        <f t="shared" si="35"/>
        <v>484560</v>
      </c>
      <c r="O353" s="45">
        <f t="shared" si="36"/>
        <v>48456</v>
      </c>
      <c r="P353" s="45">
        <f t="shared" si="37"/>
        <v>26166.240000000005</v>
      </c>
      <c r="Q353" s="45">
        <f t="shared" si="38"/>
        <v>2616.6240000000007</v>
      </c>
      <c r="R353" s="45">
        <f t="shared" si="39"/>
        <v>19746.72</v>
      </c>
      <c r="S353" s="45">
        <v>36.342000000000006</v>
      </c>
      <c r="T353" s="46">
        <v>27.426000000000002</v>
      </c>
      <c r="U353" s="47">
        <f t="shared" si="40"/>
        <v>484486.41599999997</v>
      </c>
      <c r="V353" s="48">
        <v>672.89780000000007</v>
      </c>
      <c r="W353" s="49">
        <v>30</v>
      </c>
      <c r="X353" s="50">
        <f t="shared" si="41"/>
        <v>720</v>
      </c>
      <c r="Y353" s="51">
        <v>42673</v>
      </c>
      <c r="Z353" s="52">
        <v>0.34040404040404043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1098</v>
      </c>
      <c r="F354" s="39" t="s">
        <v>1099</v>
      </c>
      <c r="G354" s="40" t="s">
        <v>1172</v>
      </c>
      <c r="H354" s="41" t="s">
        <v>1173</v>
      </c>
      <c r="I354" s="42" t="s">
        <v>1174</v>
      </c>
      <c r="J354" s="43">
        <v>24</v>
      </c>
      <c r="K354" s="44" t="s">
        <v>35</v>
      </c>
      <c r="L354" s="41">
        <v>1700</v>
      </c>
      <c r="M354" s="45">
        <v>752</v>
      </c>
      <c r="N354" s="45">
        <f t="shared" si="35"/>
        <v>18048</v>
      </c>
      <c r="O354" s="45">
        <f t="shared" si="36"/>
        <v>1804.8000000000002</v>
      </c>
      <c r="P354" s="45">
        <f t="shared" si="37"/>
        <v>974.5920000000001</v>
      </c>
      <c r="Q354" s="45">
        <f t="shared" si="38"/>
        <v>97.45920000000001</v>
      </c>
      <c r="R354" s="45">
        <f t="shared" si="39"/>
        <v>735.84</v>
      </c>
      <c r="S354" s="45">
        <v>40.608000000000004</v>
      </c>
      <c r="T354" s="46">
        <v>30.66</v>
      </c>
      <c r="U354" s="47">
        <f t="shared" si="40"/>
        <v>18044.908799999997</v>
      </c>
      <c r="V354" s="48">
        <v>751.87119999999993</v>
      </c>
      <c r="W354" s="49">
        <v>1</v>
      </c>
      <c r="X354" s="50">
        <f t="shared" si="41"/>
        <v>24</v>
      </c>
      <c r="Y354" s="51"/>
      <c r="Z354" s="52">
        <v>0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1098</v>
      </c>
      <c r="F355" s="39" t="s">
        <v>1099</v>
      </c>
      <c r="G355" s="40" t="s">
        <v>1175</v>
      </c>
      <c r="H355" s="41" t="s">
        <v>1176</v>
      </c>
      <c r="I355" s="42" t="s">
        <v>1177</v>
      </c>
      <c r="J355" s="43">
        <v>3</v>
      </c>
      <c r="K355" s="44" t="s">
        <v>35</v>
      </c>
      <c r="L355" s="41">
        <v>12000</v>
      </c>
      <c r="M355" s="45">
        <v>6458</v>
      </c>
      <c r="N355" s="45">
        <f t="shared" si="35"/>
        <v>19374</v>
      </c>
      <c r="O355" s="45">
        <f t="shared" si="36"/>
        <v>1937.4</v>
      </c>
      <c r="P355" s="45">
        <f t="shared" si="37"/>
        <v>1046.1960000000001</v>
      </c>
      <c r="Q355" s="45">
        <f t="shared" si="38"/>
        <v>104.61960000000002</v>
      </c>
      <c r="R355" s="45">
        <f t="shared" si="39"/>
        <v>790.0200000000001</v>
      </c>
      <c r="S355" s="45">
        <v>348.73200000000003</v>
      </c>
      <c r="T355" s="46">
        <v>263.34000000000003</v>
      </c>
      <c r="U355" s="47">
        <f t="shared" si="40"/>
        <v>19370.564399999999</v>
      </c>
      <c r="V355" s="48">
        <v>6456.8548000000001</v>
      </c>
      <c r="W355" s="49">
        <v>1</v>
      </c>
      <c r="X355" s="50">
        <f t="shared" si="41"/>
        <v>3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1098</v>
      </c>
      <c r="F356" s="39" t="s">
        <v>1099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1300</v>
      </c>
      <c r="M356" s="45">
        <v>597</v>
      </c>
      <c r="N356" s="45">
        <f t="shared" si="35"/>
        <v>14328</v>
      </c>
      <c r="O356" s="45">
        <f t="shared" si="36"/>
        <v>1432.8000000000002</v>
      </c>
      <c r="P356" s="45">
        <f t="shared" si="37"/>
        <v>773.71200000000022</v>
      </c>
      <c r="Q356" s="45">
        <f t="shared" si="38"/>
        <v>77.37120000000003</v>
      </c>
      <c r="R356" s="45">
        <f t="shared" si="39"/>
        <v>584.6400000000001</v>
      </c>
      <c r="S356" s="45">
        <v>32.238000000000007</v>
      </c>
      <c r="T356" s="46">
        <v>24.360000000000003</v>
      </c>
      <c r="U356" s="47">
        <f t="shared" si="40"/>
        <v>14325.076800000001</v>
      </c>
      <c r="V356" s="48">
        <v>596.87819999999999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1098</v>
      </c>
      <c r="F357" s="39" t="s">
        <v>1099</v>
      </c>
      <c r="G357" s="40" t="s">
        <v>1181</v>
      </c>
      <c r="H357" s="41" t="s">
        <v>1182</v>
      </c>
      <c r="I357" s="42" t="s">
        <v>1183</v>
      </c>
      <c r="J357" s="43">
        <v>3</v>
      </c>
      <c r="K357" s="44" t="s">
        <v>35</v>
      </c>
      <c r="L357" s="41">
        <v>13200</v>
      </c>
      <c r="M357" s="45">
        <v>6922</v>
      </c>
      <c r="N357" s="45">
        <f t="shared" si="35"/>
        <v>20766</v>
      </c>
      <c r="O357" s="45">
        <f t="shared" si="36"/>
        <v>2076.6</v>
      </c>
      <c r="P357" s="45">
        <f t="shared" si="37"/>
        <v>1121.3640000000003</v>
      </c>
      <c r="Q357" s="45">
        <f t="shared" si="38"/>
        <v>112.13640000000004</v>
      </c>
      <c r="R357" s="45">
        <f t="shared" si="39"/>
        <v>846.72</v>
      </c>
      <c r="S357" s="45">
        <v>373.78800000000007</v>
      </c>
      <c r="T357" s="46">
        <v>282.24</v>
      </c>
      <c r="U357" s="47">
        <f t="shared" si="40"/>
        <v>20762.379599999997</v>
      </c>
      <c r="V357" s="48">
        <v>6920.7931999999992</v>
      </c>
      <c r="W357" s="49">
        <v>1</v>
      </c>
      <c r="X357" s="50">
        <f t="shared" si="41"/>
        <v>3</v>
      </c>
      <c r="Y357" s="51"/>
      <c r="Z357" s="52">
        <v>0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1098</v>
      </c>
      <c r="F358" s="39" t="s">
        <v>1099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2200</v>
      </c>
      <c r="M358" s="45">
        <v>673</v>
      </c>
      <c r="N358" s="45">
        <f t="shared" si="35"/>
        <v>16152</v>
      </c>
      <c r="O358" s="45">
        <f t="shared" si="36"/>
        <v>1615.2</v>
      </c>
      <c r="P358" s="45">
        <f t="shared" si="37"/>
        <v>872.20800000000008</v>
      </c>
      <c r="Q358" s="45">
        <f t="shared" si="38"/>
        <v>87.220800000000011</v>
      </c>
      <c r="R358" s="45">
        <f t="shared" si="39"/>
        <v>658.22400000000005</v>
      </c>
      <c r="S358" s="45">
        <v>36.342000000000006</v>
      </c>
      <c r="T358" s="46">
        <v>27.426000000000002</v>
      </c>
      <c r="U358" s="47">
        <f t="shared" si="40"/>
        <v>16149.547200000003</v>
      </c>
      <c r="V358" s="48">
        <v>672.89780000000007</v>
      </c>
      <c r="W358" s="49">
        <v>1</v>
      </c>
      <c r="X358" s="50">
        <f t="shared" si="41"/>
        <v>24</v>
      </c>
      <c r="Y358" s="51">
        <v>42673</v>
      </c>
      <c r="Z358" s="52">
        <v>0.34040404040404043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1098</v>
      </c>
      <c r="F359" s="39" t="s">
        <v>1099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2000</v>
      </c>
      <c r="M359" s="45">
        <v>1102</v>
      </c>
      <c r="N359" s="45">
        <f t="shared" si="35"/>
        <v>26448</v>
      </c>
      <c r="O359" s="45">
        <f t="shared" si="36"/>
        <v>2644.8</v>
      </c>
      <c r="P359" s="45">
        <f t="shared" si="37"/>
        <v>1428.1920000000002</v>
      </c>
      <c r="Q359" s="45">
        <f t="shared" si="38"/>
        <v>142.81920000000002</v>
      </c>
      <c r="R359" s="45">
        <f t="shared" si="39"/>
        <v>1078.5600000000002</v>
      </c>
      <c r="S359" s="45">
        <v>59.50800000000001</v>
      </c>
      <c r="T359" s="46">
        <v>44.940000000000005</v>
      </c>
      <c r="U359" s="47">
        <f t="shared" si="40"/>
        <v>26443.228799999997</v>
      </c>
      <c r="V359" s="48">
        <v>1101.8011999999999</v>
      </c>
      <c r="W359" s="49">
        <v>1</v>
      </c>
      <c r="X359" s="50">
        <f t="shared" si="41"/>
        <v>24</v>
      </c>
      <c r="Y359" s="51"/>
      <c r="Z359" s="52">
        <v>0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1098</v>
      </c>
      <c r="F360" s="39" t="s">
        <v>1099</v>
      </c>
      <c r="G360" s="40" t="s">
        <v>1190</v>
      </c>
      <c r="H360" s="41" t="s">
        <v>1191</v>
      </c>
      <c r="I360" s="55" t="s">
        <v>1192</v>
      </c>
      <c r="J360" s="43">
        <v>30</v>
      </c>
      <c r="K360" s="44" t="s">
        <v>35</v>
      </c>
      <c r="L360" s="41">
        <v>800</v>
      </c>
      <c r="M360" s="45">
        <v>245</v>
      </c>
      <c r="N360" s="45">
        <f t="shared" si="35"/>
        <v>7350</v>
      </c>
      <c r="O360" s="45">
        <f t="shared" si="36"/>
        <v>735</v>
      </c>
      <c r="P360" s="45">
        <f t="shared" si="37"/>
        <v>396.90000000000009</v>
      </c>
      <c r="Q360" s="45">
        <f t="shared" si="38"/>
        <v>39.690000000000012</v>
      </c>
      <c r="R360" s="45">
        <f t="shared" si="39"/>
        <v>299.88</v>
      </c>
      <c r="S360" s="45">
        <v>13.230000000000002</v>
      </c>
      <c r="T360" s="46">
        <v>9.9960000000000004</v>
      </c>
      <c r="U360" s="47">
        <f t="shared" si="40"/>
        <v>7348.5300000000007</v>
      </c>
      <c r="V360" s="48">
        <v>244.95100000000002</v>
      </c>
      <c r="W360" s="49">
        <v>1</v>
      </c>
      <c r="X360" s="50">
        <f t="shared" si="41"/>
        <v>30</v>
      </c>
      <c r="Y360" s="51">
        <v>42673</v>
      </c>
      <c r="Z360" s="52">
        <v>0.33888888888888891</v>
      </c>
      <c r="AA360" s="53" t="s">
        <v>246</v>
      </c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1098</v>
      </c>
      <c r="F361" s="39" t="s">
        <v>1099</v>
      </c>
      <c r="G361" s="40" t="s">
        <v>1193</v>
      </c>
      <c r="H361" s="41" t="s">
        <v>1194</v>
      </c>
      <c r="I361" s="42" t="s">
        <v>1195</v>
      </c>
      <c r="J361" s="43">
        <v>12</v>
      </c>
      <c r="K361" s="44" t="s">
        <v>35</v>
      </c>
      <c r="L361" s="41">
        <v>2800</v>
      </c>
      <c r="M361" s="45">
        <v>1251</v>
      </c>
      <c r="N361" s="45">
        <f t="shared" si="35"/>
        <v>15012</v>
      </c>
      <c r="O361" s="45">
        <f t="shared" si="36"/>
        <v>1501.2</v>
      </c>
      <c r="P361" s="45">
        <f t="shared" si="37"/>
        <v>810.64800000000002</v>
      </c>
      <c r="Q361" s="45">
        <f t="shared" si="38"/>
        <v>81.064800000000005</v>
      </c>
      <c r="R361" s="45">
        <f t="shared" si="39"/>
        <v>612.36</v>
      </c>
      <c r="S361" s="45">
        <v>67.554000000000002</v>
      </c>
      <c r="T361" s="46">
        <v>51.03</v>
      </c>
      <c r="U361" s="47">
        <f t="shared" si="40"/>
        <v>15009.127200000001</v>
      </c>
      <c r="V361" s="48">
        <v>1250.7606000000001</v>
      </c>
      <c r="W361" s="49">
        <v>1</v>
      </c>
      <c r="X361" s="50">
        <f t="shared" si="41"/>
        <v>12</v>
      </c>
      <c r="Y361" s="51">
        <v>42673</v>
      </c>
      <c r="Z361" s="52">
        <v>0.1</v>
      </c>
      <c r="AA361" s="59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1098</v>
      </c>
      <c r="F362" s="39" t="s">
        <v>1099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1500</v>
      </c>
      <c r="M362" s="45">
        <v>510</v>
      </c>
      <c r="N362" s="45">
        <f t="shared" si="35"/>
        <v>12240</v>
      </c>
      <c r="O362" s="45">
        <f t="shared" si="36"/>
        <v>1224</v>
      </c>
      <c r="P362" s="45">
        <f t="shared" si="37"/>
        <v>660.96</v>
      </c>
      <c r="Q362" s="45">
        <f t="shared" si="38"/>
        <v>66.096000000000004</v>
      </c>
      <c r="R362" s="45">
        <f t="shared" si="39"/>
        <v>498.96000000000004</v>
      </c>
      <c r="S362" s="45">
        <v>27.540000000000003</v>
      </c>
      <c r="T362" s="46">
        <v>20.790000000000003</v>
      </c>
      <c r="U362" s="47">
        <f t="shared" si="40"/>
        <v>12237.984</v>
      </c>
      <c r="V362" s="48">
        <v>509.916</v>
      </c>
      <c r="W362" s="49">
        <v>1</v>
      </c>
      <c r="X362" s="50">
        <f t="shared" si="41"/>
        <v>24</v>
      </c>
      <c r="Y362" s="51">
        <v>42673</v>
      </c>
      <c r="Z362" s="52">
        <v>0.34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1098</v>
      </c>
      <c r="F363" s="39" t="s">
        <v>1099</v>
      </c>
      <c r="G363" s="40" t="s">
        <v>1199</v>
      </c>
      <c r="H363" s="41" t="s">
        <v>1200</v>
      </c>
      <c r="I363" s="42" t="s">
        <v>1201</v>
      </c>
      <c r="J363" s="43">
        <v>24</v>
      </c>
      <c r="K363" s="44" t="s">
        <v>35</v>
      </c>
      <c r="L363" s="41">
        <v>1300</v>
      </c>
      <c r="M363" s="45">
        <v>575</v>
      </c>
      <c r="N363" s="45">
        <f t="shared" si="35"/>
        <v>13800</v>
      </c>
      <c r="O363" s="45">
        <f t="shared" si="36"/>
        <v>1380</v>
      </c>
      <c r="P363" s="45">
        <f t="shared" si="37"/>
        <v>745.2</v>
      </c>
      <c r="Q363" s="45">
        <f t="shared" si="38"/>
        <v>74.52000000000001</v>
      </c>
      <c r="R363" s="45">
        <f t="shared" si="39"/>
        <v>562.46399999999994</v>
      </c>
      <c r="S363" s="45">
        <v>31.050000000000004</v>
      </c>
      <c r="T363" s="46">
        <v>23.436</v>
      </c>
      <c r="U363" s="47">
        <f t="shared" si="40"/>
        <v>13797.815999999999</v>
      </c>
      <c r="V363" s="48">
        <v>574.90899999999999</v>
      </c>
      <c r="W363" s="49">
        <v>1</v>
      </c>
      <c r="X363" s="50">
        <f t="shared" si="41"/>
        <v>24</v>
      </c>
      <c r="Y363" s="51">
        <v>42673</v>
      </c>
      <c r="Z363" s="52">
        <v>0.1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1098</v>
      </c>
      <c r="F364" s="39" t="s">
        <v>1099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42673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1098</v>
      </c>
      <c r="F365" s="39" t="s">
        <v>1099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2900</v>
      </c>
      <c r="M365" s="45">
        <v>857</v>
      </c>
      <c r="N365" s="45">
        <f t="shared" si="35"/>
        <v>20568</v>
      </c>
      <c r="O365" s="45">
        <f t="shared" si="36"/>
        <v>2056.8000000000002</v>
      </c>
      <c r="P365" s="45">
        <f t="shared" si="37"/>
        <v>1110.672</v>
      </c>
      <c r="Q365" s="45">
        <f t="shared" si="38"/>
        <v>111.06720000000001</v>
      </c>
      <c r="R365" s="45">
        <f t="shared" si="39"/>
        <v>838.65600000000006</v>
      </c>
      <c r="S365" s="45">
        <v>46.278000000000006</v>
      </c>
      <c r="T365" s="46">
        <v>34.944000000000003</v>
      </c>
      <c r="U365" s="47">
        <f t="shared" si="40"/>
        <v>20564.4048</v>
      </c>
      <c r="V365" s="48">
        <v>856.85019999999997</v>
      </c>
      <c r="W365" s="49">
        <v>1</v>
      </c>
      <c r="X365" s="50">
        <f t="shared" si="41"/>
        <v>24</v>
      </c>
      <c r="Y365" s="51">
        <v>42673</v>
      </c>
      <c r="Z365" s="52">
        <v>0.3396825396825397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1098</v>
      </c>
      <c r="F366" s="39" t="s">
        <v>1099</v>
      </c>
      <c r="G366" s="40" t="s">
        <v>1208</v>
      </c>
      <c r="H366" s="41" t="s">
        <v>1209</v>
      </c>
      <c r="I366" s="42" t="s">
        <v>1210</v>
      </c>
      <c r="J366" s="43">
        <v>24</v>
      </c>
      <c r="K366" s="44" t="s">
        <v>35</v>
      </c>
      <c r="L366" s="41">
        <v>2900</v>
      </c>
      <c r="M366" s="45">
        <v>857</v>
      </c>
      <c r="N366" s="45">
        <f t="shared" si="35"/>
        <v>20568</v>
      </c>
      <c r="O366" s="45">
        <f t="shared" si="36"/>
        <v>2056.8000000000002</v>
      </c>
      <c r="P366" s="45">
        <f t="shared" si="37"/>
        <v>1110.672</v>
      </c>
      <c r="Q366" s="45">
        <f t="shared" si="38"/>
        <v>111.06720000000001</v>
      </c>
      <c r="R366" s="45">
        <f t="shared" si="39"/>
        <v>838.65600000000006</v>
      </c>
      <c r="S366" s="45">
        <v>46.278000000000006</v>
      </c>
      <c r="T366" s="46">
        <v>34.944000000000003</v>
      </c>
      <c r="U366" s="47">
        <f t="shared" si="40"/>
        <v>20564.4048</v>
      </c>
      <c r="V366" s="48">
        <v>856.85019999999997</v>
      </c>
      <c r="W366" s="49">
        <v>1</v>
      </c>
      <c r="X366" s="50">
        <f t="shared" si="41"/>
        <v>24</v>
      </c>
      <c r="Y366" s="51">
        <v>42673</v>
      </c>
      <c r="Z366" s="52">
        <v>0.3396825396825397</v>
      </c>
      <c r="AA366" s="53"/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1098</v>
      </c>
      <c r="F367" s="39" t="s">
        <v>1099</v>
      </c>
      <c r="G367" s="40" t="s">
        <v>1211</v>
      </c>
      <c r="H367" s="41" t="s">
        <v>1212</v>
      </c>
      <c r="I367" s="42" t="s">
        <v>1213</v>
      </c>
      <c r="J367" s="43">
        <v>3</v>
      </c>
      <c r="K367" s="44" t="s">
        <v>35</v>
      </c>
      <c r="L367" s="41">
        <v>13900</v>
      </c>
      <c r="M367" s="45">
        <v>6674</v>
      </c>
      <c r="N367" s="45">
        <f t="shared" si="35"/>
        <v>20022</v>
      </c>
      <c r="O367" s="45">
        <f t="shared" si="36"/>
        <v>2002.2</v>
      </c>
      <c r="P367" s="45">
        <f t="shared" si="37"/>
        <v>1081.1880000000001</v>
      </c>
      <c r="Q367" s="45">
        <f t="shared" si="38"/>
        <v>108.11880000000002</v>
      </c>
      <c r="R367" s="45">
        <f t="shared" si="39"/>
        <v>816.48</v>
      </c>
      <c r="S367" s="45">
        <v>360.39600000000002</v>
      </c>
      <c r="T367" s="46">
        <v>272.16000000000003</v>
      </c>
      <c r="U367" s="47">
        <f t="shared" si="40"/>
        <v>20018.413200000003</v>
      </c>
      <c r="V367" s="48">
        <v>6672.8044000000009</v>
      </c>
      <c r="W367" s="49">
        <v>1</v>
      </c>
      <c r="X367" s="50">
        <f t="shared" si="41"/>
        <v>3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1098</v>
      </c>
      <c r="F368" s="39" t="s">
        <v>1099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1900</v>
      </c>
      <c r="M368" s="45">
        <v>1009</v>
      </c>
      <c r="N368" s="45">
        <f t="shared" si="35"/>
        <v>24216</v>
      </c>
      <c r="O368" s="45">
        <f t="shared" si="36"/>
        <v>2421.6</v>
      </c>
      <c r="P368" s="45">
        <f t="shared" si="37"/>
        <v>1307.6640000000002</v>
      </c>
      <c r="Q368" s="45">
        <f t="shared" si="38"/>
        <v>130.76640000000003</v>
      </c>
      <c r="R368" s="45">
        <f t="shared" si="39"/>
        <v>987.84000000000015</v>
      </c>
      <c r="S368" s="45">
        <v>54.486000000000004</v>
      </c>
      <c r="T368" s="46">
        <v>41.160000000000004</v>
      </c>
      <c r="U368" s="47">
        <f t="shared" si="40"/>
        <v>24211.329599999997</v>
      </c>
      <c r="V368" s="48">
        <v>1008.8053999999998</v>
      </c>
      <c r="W368" s="49">
        <v>1</v>
      </c>
      <c r="X368" s="50">
        <f t="shared" si="41"/>
        <v>24</v>
      </c>
      <c r="Y368" s="51"/>
      <c r="Z368" s="52">
        <v>0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1098</v>
      </c>
      <c r="F369" s="39" t="s">
        <v>1099</v>
      </c>
      <c r="G369" s="40" t="s">
        <v>1217</v>
      </c>
      <c r="H369" s="41" t="s">
        <v>1218</v>
      </c>
      <c r="I369" s="42" t="s">
        <v>1219</v>
      </c>
      <c r="J369" s="43">
        <v>12</v>
      </c>
      <c r="K369" s="44" t="s">
        <v>35</v>
      </c>
      <c r="L369" s="41">
        <v>4000</v>
      </c>
      <c r="M369" s="45">
        <v>2060</v>
      </c>
      <c r="N369" s="45">
        <f t="shared" si="35"/>
        <v>24720</v>
      </c>
      <c r="O369" s="45">
        <f t="shared" si="36"/>
        <v>2472</v>
      </c>
      <c r="P369" s="45">
        <f t="shared" si="37"/>
        <v>1334.88</v>
      </c>
      <c r="Q369" s="45">
        <f t="shared" si="38"/>
        <v>133.48800000000003</v>
      </c>
      <c r="R369" s="45">
        <f t="shared" si="39"/>
        <v>1008</v>
      </c>
      <c r="S369" s="45">
        <v>111.24000000000001</v>
      </c>
      <c r="T369" s="46">
        <v>84</v>
      </c>
      <c r="U369" s="47">
        <f t="shared" si="40"/>
        <v>24715.631999999998</v>
      </c>
      <c r="V369" s="48">
        <v>2059.636</v>
      </c>
      <c r="W369" s="49">
        <v>1</v>
      </c>
      <c r="X369" s="50">
        <f t="shared" si="41"/>
        <v>12</v>
      </c>
      <c r="Y369" s="51"/>
      <c r="Z369" s="52">
        <v>0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1098</v>
      </c>
      <c r="F370" s="39" t="s">
        <v>1099</v>
      </c>
      <c r="G370" s="40" t="s">
        <v>1220</v>
      </c>
      <c r="H370" s="41" t="s">
        <v>1221</v>
      </c>
      <c r="I370" s="42" t="s">
        <v>1222</v>
      </c>
      <c r="J370" s="43">
        <v>20</v>
      </c>
      <c r="K370" s="44" t="s">
        <v>35</v>
      </c>
      <c r="L370" s="41">
        <v>850</v>
      </c>
      <c r="M370" s="45">
        <v>278</v>
      </c>
      <c r="N370" s="45">
        <f t="shared" si="35"/>
        <v>5560</v>
      </c>
      <c r="O370" s="45">
        <f t="shared" si="36"/>
        <v>556</v>
      </c>
      <c r="P370" s="45">
        <f t="shared" si="37"/>
        <v>300.24000000000007</v>
      </c>
      <c r="Q370" s="45">
        <f t="shared" si="38"/>
        <v>30.024000000000008</v>
      </c>
      <c r="R370" s="45">
        <f t="shared" si="39"/>
        <v>226.8</v>
      </c>
      <c r="S370" s="45">
        <v>15.012000000000002</v>
      </c>
      <c r="T370" s="46">
        <v>11.34</v>
      </c>
      <c r="U370" s="47">
        <f t="shared" si="40"/>
        <v>5558.9359999999997</v>
      </c>
      <c r="V370" s="48">
        <v>277.9468</v>
      </c>
      <c r="W370" s="49">
        <v>1</v>
      </c>
      <c r="X370" s="50">
        <f t="shared" si="41"/>
        <v>20</v>
      </c>
      <c r="Y370" s="51"/>
      <c r="Z370" s="52">
        <v>0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1098</v>
      </c>
      <c r="F371" s="39" t="s">
        <v>1099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1800</v>
      </c>
      <c r="M371" s="45">
        <v>612</v>
      </c>
      <c r="N371" s="45">
        <f t="shared" si="35"/>
        <v>14688</v>
      </c>
      <c r="O371" s="45">
        <f t="shared" si="36"/>
        <v>1468.8000000000002</v>
      </c>
      <c r="P371" s="45">
        <f t="shared" si="37"/>
        <v>793.15200000000004</v>
      </c>
      <c r="Q371" s="45">
        <f t="shared" si="38"/>
        <v>79.315200000000004</v>
      </c>
      <c r="R371" s="45">
        <f t="shared" si="39"/>
        <v>598.75199999999995</v>
      </c>
      <c r="S371" s="45">
        <v>33.048000000000002</v>
      </c>
      <c r="T371" s="46">
        <v>24.948</v>
      </c>
      <c r="U371" s="47">
        <f t="shared" si="40"/>
        <v>14685.5808</v>
      </c>
      <c r="V371" s="48">
        <v>611.89919999999995</v>
      </c>
      <c r="W371" s="49">
        <v>1</v>
      </c>
      <c r="X371" s="50">
        <f t="shared" si="41"/>
        <v>24</v>
      </c>
      <c r="Y371" s="51">
        <v>42673</v>
      </c>
      <c r="Z371" s="52">
        <v>0.34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1098</v>
      </c>
      <c r="F372" s="39" t="s">
        <v>1099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1500</v>
      </c>
      <c r="M372" s="45">
        <v>510</v>
      </c>
      <c r="N372" s="45">
        <f t="shared" si="35"/>
        <v>12240</v>
      </c>
      <c r="O372" s="45">
        <f t="shared" si="36"/>
        <v>1224</v>
      </c>
      <c r="P372" s="45">
        <f t="shared" si="37"/>
        <v>660.96</v>
      </c>
      <c r="Q372" s="45">
        <f t="shared" si="38"/>
        <v>66.096000000000004</v>
      </c>
      <c r="R372" s="45">
        <f t="shared" si="39"/>
        <v>498.96000000000004</v>
      </c>
      <c r="S372" s="45">
        <v>27.540000000000003</v>
      </c>
      <c r="T372" s="46">
        <v>20.790000000000003</v>
      </c>
      <c r="U372" s="47">
        <f t="shared" si="40"/>
        <v>12237.984</v>
      </c>
      <c r="V372" s="48">
        <v>509.916</v>
      </c>
      <c r="W372" s="49">
        <v>1</v>
      </c>
      <c r="X372" s="50">
        <f t="shared" si="41"/>
        <v>24</v>
      </c>
      <c r="Y372" s="51">
        <v>42673</v>
      </c>
      <c r="Z372" s="52">
        <v>0.34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1098</v>
      </c>
      <c r="F373" s="39" t="s">
        <v>1099</v>
      </c>
      <c r="G373" s="40" t="s">
        <v>1229</v>
      </c>
      <c r="H373" s="41" t="s">
        <v>1230</v>
      </c>
      <c r="I373" s="42" t="s">
        <v>1231</v>
      </c>
      <c r="J373" s="43">
        <v>24</v>
      </c>
      <c r="K373" s="44" t="s">
        <v>35</v>
      </c>
      <c r="L373" s="41">
        <v>1300</v>
      </c>
      <c r="M373" s="45">
        <v>575</v>
      </c>
      <c r="N373" s="45">
        <f t="shared" si="35"/>
        <v>13800</v>
      </c>
      <c r="O373" s="45">
        <f t="shared" si="36"/>
        <v>1380</v>
      </c>
      <c r="P373" s="45">
        <f t="shared" si="37"/>
        <v>745.2</v>
      </c>
      <c r="Q373" s="45">
        <f t="shared" si="38"/>
        <v>74.52000000000001</v>
      </c>
      <c r="R373" s="45">
        <f t="shared" si="39"/>
        <v>562.46399999999994</v>
      </c>
      <c r="S373" s="45">
        <v>31.050000000000004</v>
      </c>
      <c r="T373" s="46">
        <v>23.436</v>
      </c>
      <c r="U373" s="47">
        <f t="shared" si="40"/>
        <v>13797.815999999999</v>
      </c>
      <c r="V373" s="48">
        <v>574.90899999999999</v>
      </c>
      <c r="W373" s="49">
        <v>1</v>
      </c>
      <c r="X373" s="50">
        <f t="shared" si="41"/>
        <v>24</v>
      </c>
      <c r="Y373" s="51">
        <v>42673</v>
      </c>
      <c r="Z373" s="52">
        <v>0.1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1098</v>
      </c>
      <c r="F374" s="39" t="s">
        <v>1099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1098</v>
      </c>
      <c r="F375" s="39" t="s">
        <v>1099</v>
      </c>
      <c r="G375" s="40" t="s">
        <v>1235</v>
      </c>
      <c r="H375" s="41" t="s">
        <v>1236</v>
      </c>
      <c r="I375" s="42" t="s">
        <v>1237</v>
      </c>
      <c r="J375" s="43">
        <v>24</v>
      </c>
      <c r="K375" s="44" t="s">
        <v>35</v>
      </c>
      <c r="L375" s="41">
        <v>1600</v>
      </c>
      <c r="M375" s="45">
        <v>824</v>
      </c>
      <c r="N375" s="45">
        <f t="shared" si="35"/>
        <v>19776</v>
      </c>
      <c r="O375" s="45">
        <f t="shared" si="36"/>
        <v>1977.6000000000001</v>
      </c>
      <c r="P375" s="45">
        <f t="shared" si="37"/>
        <v>1067.904</v>
      </c>
      <c r="Q375" s="45">
        <f t="shared" si="38"/>
        <v>106.79040000000001</v>
      </c>
      <c r="R375" s="45">
        <f t="shared" si="39"/>
        <v>806.40000000000009</v>
      </c>
      <c r="S375" s="45">
        <v>44.496000000000002</v>
      </c>
      <c r="T375" s="46">
        <v>33.6</v>
      </c>
      <c r="U375" s="47">
        <f t="shared" si="40"/>
        <v>19772.505599999997</v>
      </c>
      <c r="V375" s="48">
        <v>823.85439999999983</v>
      </c>
      <c r="W375" s="49">
        <v>1</v>
      </c>
      <c r="X375" s="50">
        <f t="shared" si="41"/>
        <v>24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1098</v>
      </c>
      <c r="F376" s="39" t="s">
        <v>1099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2900</v>
      </c>
      <c r="M376" s="45">
        <v>857</v>
      </c>
      <c r="N376" s="45">
        <f t="shared" si="35"/>
        <v>20568</v>
      </c>
      <c r="O376" s="45">
        <f t="shared" si="36"/>
        <v>2056.8000000000002</v>
      </c>
      <c r="P376" s="45">
        <f t="shared" si="37"/>
        <v>1110.672</v>
      </c>
      <c r="Q376" s="45">
        <f t="shared" si="38"/>
        <v>111.06720000000001</v>
      </c>
      <c r="R376" s="45">
        <f t="shared" si="39"/>
        <v>838.65600000000006</v>
      </c>
      <c r="S376" s="45">
        <v>46.278000000000006</v>
      </c>
      <c r="T376" s="46">
        <v>34.944000000000003</v>
      </c>
      <c r="U376" s="47">
        <f t="shared" si="40"/>
        <v>20564.4048</v>
      </c>
      <c r="V376" s="48">
        <v>856.85019999999997</v>
      </c>
      <c r="W376" s="49">
        <v>1</v>
      </c>
      <c r="X376" s="50">
        <f t="shared" si="41"/>
        <v>24</v>
      </c>
      <c r="Y376" s="51">
        <v>42673</v>
      </c>
      <c r="Z376" s="52">
        <v>0.3396825396825397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1098</v>
      </c>
      <c r="F377" s="39" t="s">
        <v>1099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658</v>
      </c>
      <c r="N377" s="45">
        <f t="shared" si="35"/>
        <v>15792</v>
      </c>
      <c r="O377" s="45">
        <f t="shared" si="36"/>
        <v>1579.2</v>
      </c>
      <c r="P377" s="45">
        <f t="shared" si="37"/>
        <v>852.76800000000003</v>
      </c>
      <c r="Q377" s="45">
        <f t="shared" si="38"/>
        <v>85.276800000000009</v>
      </c>
      <c r="R377" s="45">
        <f t="shared" si="39"/>
        <v>644.11200000000008</v>
      </c>
      <c r="S377" s="45">
        <v>35.532000000000004</v>
      </c>
      <c r="T377" s="46">
        <v>26.838000000000001</v>
      </c>
      <c r="U377" s="47">
        <f t="shared" si="40"/>
        <v>15789.0432</v>
      </c>
      <c r="V377" s="48">
        <v>657.8768</v>
      </c>
      <c r="W377" s="49">
        <v>1</v>
      </c>
      <c r="X377" s="50">
        <f t="shared" si="41"/>
        <v>24</v>
      </c>
      <c r="Y377" s="51">
        <v>42673</v>
      </c>
      <c r="Z377" s="52">
        <v>0.1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1098</v>
      </c>
      <c r="F378" s="39" t="s">
        <v>1099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1500</v>
      </c>
      <c r="M378" s="45">
        <v>510</v>
      </c>
      <c r="N378" s="45">
        <f t="shared" si="35"/>
        <v>12240</v>
      </c>
      <c r="O378" s="45">
        <f t="shared" si="36"/>
        <v>1224</v>
      </c>
      <c r="P378" s="45">
        <f t="shared" si="37"/>
        <v>660.96</v>
      </c>
      <c r="Q378" s="45">
        <f t="shared" si="38"/>
        <v>66.096000000000004</v>
      </c>
      <c r="R378" s="45">
        <f t="shared" si="39"/>
        <v>498.96000000000004</v>
      </c>
      <c r="S378" s="45">
        <v>27.540000000000003</v>
      </c>
      <c r="T378" s="46">
        <v>20.790000000000003</v>
      </c>
      <c r="U378" s="47">
        <f t="shared" si="40"/>
        <v>12237.984</v>
      </c>
      <c r="V378" s="48">
        <v>509.916</v>
      </c>
      <c r="W378" s="49">
        <v>1</v>
      </c>
      <c r="X378" s="50">
        <f t="shared" si="41"/>
        <v>24</v>
      </c>
      <c r="Y378" s="51">
        <v>42673</v>
      </c>
      <c r="Z378" s="52">
        <v>0.34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1247</v>
      </c>
      <c r="F379" s="39" t="s">
        <v>1248</v>
      </c>
      <c r="G379" s="40" t="s">
        <v>1249</v>
      </c>
      <c r="H379" s="41" t="s">
        <v>1250</v>
      </c>
      <c r="I379" s="42" t="s">
        <v>1251</v>
      </c>
      <c r="J379" s="43">
        <v>20</v>
      </c>
      <c r="K379" s="44" t="s">
        <v>35</v>
      </c>
      <c r="L379" s="41">
        <v>800</v>
      </c>
      <c r="M379" s="45">
        <v>278</v>
      </c>
      <c r="N379" s="45">
        <f t="shared" si="35"/>
        <v>5560</v>
      </c>
      <c r="O379" s="45">
        <f t="shared" si="36"/>
        <v>556</v>
      </c>
      <c r="P379" s="45">
        <f t="shared" si="37"/>
        <v>300.24000000000007</v>
      </c>
      <c r="Q379" s="45">
        <f t="shared" si="38"/>
        <v>30.024000000000008</v>
      </c>
      <c r="R379" s="45">
        <f t="shared" si="39"/>
        <v>270</v>
      </c>
      <c r="S379" s="45">
        <v>15.012000000000002</v>
      </c>
      <c r="T379" s="46">
        <v>13.5</v>
      </c>
      <c r="U379" s="47">
        <f t="shared" si="40"/>
        <v>5515.7359999999999</v>
      </c>
      <c r="V379" s="48">
        <v>275.78679999999997</v>
      </c>
      <c r="W379" s="49">
        <v>1</v>
      </c>
      <c r="X379" s="50">
        <f t="shared" si="41"/>
        <v>20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1247</v>
      </c>
      <c r="F380" s="39" t="s">
        <v>1248</v>
      </c>
      <c r="G380" s="40" t="s">
        <v>1252</v>
      </c>
      <c r="H380" s="41" t="s">
        <v>1253</v>
      </c>
      <c r="I380" s="42" t="s">
        <v>1254</v>
      </c>
      <c r="J380" s="43">
        <v>20</v>
      </c>
      <c r="K380" s="44" t="s">
        <v>35</v>
      </c>
      <c r="L380" s="41">
        <v>700</v>
      </c>
      <c r="M380" s="45">
        <v>247</v>
      </c>
      <c r="N380" s="45">
        <f t="shared" si="35"/>
        <v>4940</v>
      </c>
      <c r="O380" s="45">
        <f t="shared" si="36"/>
        <v>494</v>
      </c>
      <c r="P380" s="45">
        <f t="shared" si="37"/>
        <v>266.76</v>
      </c>
      <c r="Q380" s="45">
        <f t="shared" si="38"/>
        <v>26.676000000000002</v>
      </c>
      <c r="R380" s="45">
        <f t="shared" si="39"/>
        <v>240</v>
      </c>
      <c r="S380" s="45">
        <v>13.338000000000001</v>
      </c>
      <c r="T380" s="46">
        <v>12</v>
      </c>
      <c r="U380" s="47">
        <f t="shared" si="40"/>
        <v>4900.5639999999994</v>
      </c>
      <c r="V380" s="48">
        <v>245.02819999999997</v>
      </c>
      <c r="W380" s="49">
        <v>1</v>
      </c>
      <c r="X380" s="50">
        <f t="shared" si="41"/>
        <v>20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1247</v>
      </c>
      <c r="F381" s="39" t="s">
        <v>1248</v>
      </c>
      <c r="G381" s="40" t="s">
        <v>1255</v>
      </c>
      <c r="H381" s="41" t="s">
        <v>1256</v>
      </c>
      <c r="I381" s="42" t="s">
        <v>1257</v>
      </c>
      <c r="J381" s="43">
        <v>6</v>
      </c>
      <c r="K381" s="44" t="s">
        <v>35</v>
      </c>
      <c r="L381" s="41">
        <v>1200</v>
      </c>
      <c r="M381" s="45">
        <v>443</v>
      </c>
      <c r="N381" s="45">
        <f t="shared" si="35"/>
        <v>2658</v>
      </c>
      <c r="O381" s="45">
        <f t="shared" si="36"/>
        <v>265.8</v>
      </c>
      <c r="P381" s="45">
        <f t="shared" si="37"/>
        <v>143.53200000000004</v>
      </c>
      <c r="Q381" s="45">
        <f t="shared" si="38"/>
        <v>14.353200000000005</v>
      </c>
      <c r="R381" s="45">
        <f t="shared" si="39"/>
        <v>129</v>
      </c>
      <c r="S381" s="45">
        <v>23.922000000000004</v>
      </c>
      <c r="T381" s="46">
        <v>21.5</v>
      </c>
      <c r="U381" s="47">
        <f t="shared" si="40"/>
        <v>2636.9148</v>
      </c>
      <c r="V381" s="48">
        <v>439.48579999999998</v>
      </c>
      <c r="W381" s="49">
        <v>1</v>
      </c>
      <c r="X381" s="50">
        <f t="shared" si="41"/>
        <v>6</v>
      </c>
      <c r="Y381" s="51"/>
      <c r="Z381" s="52">
        <v>0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1258</v>
      </c>
      <c r="F382" s="39" t="s">
        <v>1259</v>
      </c>
      <c r="G382" s="40" t="s">
        <v>1260</v>
      </c>
      <c r="H382" s="41" t="s">
        <v>1261</v>
      </c>
      <c r="I382" s="42" t="s">
        <v>1262</v>
      </c>
      <c r="J382" s="43">
        <v>24</v>
      </c>
      <c r="K382" s="44" t="s">
        <v>35</v>
      </c>
      <c r="L382" s="41">
        <v>1200</v>
      </c>
      <c r="M382" s="45">
        <v>544</v>
      </c>
      <c r="N382" s="45">
        <f t="shared" si="35"/>
        <v>13056</v>
      </c>
      <c r="O382" s="45">
        <f t="shared" si="36"/>
        <v>1305.6000000000001</v>
      </c>
      <c r="P382" s="45">
        <f t="shared" si="37"/>
        <v>705.02400000000011</v>
      </c>
      <c r="Q382" s="45">
        <f t="shared" si="38"/>
        <v>70.502400000000009</v>
      </c>
      <c r="R382" s="45">
        <f t="shared" si="39"/>
        <v>316.8</v>
      </c>
      <c r="S382" s="45">
        <v>29.376000000000005</v>
      </c>
      <c r="T382" s="46">
        <v>13.200000000000001</v>
      </c>
      <c r="U382" s="47">
        <f t="shared" si="40"/>
        <v>13269.273600000002</v>
      </c>
      <c r="V382" s="48">
        <v>552.88640000000009</v>
      </c>
      <c r="W382" s="49">
        <v>1</v>
      </c>
      <c r="X382" s="50">
        <f t="shared" si="41"/>
        <v>24</v>
      </c>
      <c r="Y382" s="51"/>
      <c r="Z382" s="52">
        <v>0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1258</v>
      </c>
      <c r="F383" s="39" t="s">
        <v>1259</v>
      </c>
      <c r="G383" s="40" t="s">
        <v>1263</v>
      </c>
      <c r="H383" s="41" t="s">
        <v>1264</v>
      </c>
      <c r="I383" s="42" t="s">
        <v>1265</v>
      </c>
      <c r="J383" s="43">
        <v>24</v>
      </c>
      <c r="K383" s="44" t="s">
        <v>35</v>
      </c>
      <c r="L383" s="41">
        <v>1200</v>
      </c>
      <c r="M383" s="45">
        <v>544</v>
      </c>
      <c r="N383" s="45">
        <f t="shared" si="35"/>
        <v>13056</v>
      </c>
      <c r="O383" s="45">
        <f t="shared" si="36"/>
        <v>1305.6000000000001</v>
      </c>
      <c r="P383" s="45">
        <f t="shared" si="37"/>
        <v>705.02400000000011</v>
      </c>
      <c r="Q383" s="45">
        <f t="shared" si="38"/>
        <v>70.502400000000009</v>
      </c>
      <c r="R383" s="45">
        <f t="shared" si="39"/>
        <v>316.8</v>
      </c>
      <c r="S383" s="45">
        <v>29.376000000000005</v>
      </c>
      <c r="T383" s="46">
        <v>13.200000000000001</v>
      </c>
      <c r="U383" s="47">
        <f t="shared" si="40"/>
        <v>13269.273600000002</v>
      </c>
      <c r="V383" s="48">
        <v>552.88640000000009</v>
      </c>
      <c r="W383" s="49">
        <v>1</v>
      </c>
      <c r="X383" s="50">
        <f t="shared" si="41"/>
        <v>24</v>
      </c>
      <c r="Y383" s="51"/>
      <c r="Z383" s="52">
        <v>0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1258</v>
      </c>
      <c r="F384" s="39" t="s">
        <v>1259</v>
      </c>
      <c r="G384" s="40" t="s">
        <v>1266</v>
      </c>
      <c r="H384" s="41" t="s">
        <v>1267</v>
      </c>
      <c r="I384" s="42" t="s">
        <v>1268</v>
      </c>
      <c r="J384" s="43">
        <v>24</v>
      </c>
      <c r="K384" s="44" t="s">
        <v>35</v>
      </c>
      <c r="L384" s="41">
        <v>1200</v>
      </c>
      <c r="M384" s="45">
        <v>544</v>
      </c>
      <c r="N384" s="45">
        <f t="shared" si="35"/>
        <v>13056</v>
      </c>
      <c r="O384" s="45">
        <f t="shared" si="36"/>
        <v>1305.6000000000001</v>
      </c>
      <c r="P384" s="45">
        <f t="shared" si="37"/>
        <v>705.02400000000011</v>
      </c>
      <c r="Q384" s="45">
        <f t="shared" si="38"/>
        <v>70.502400000000009</v>
      </c>
      <c r="R384" s="45">
        <f t="shared" si="39"/>
        <v>316.8</v>
      </c>
      <c r="S384" s="45">
        <v>29.376000000000005</v>
      </c>
      <c r="T384" s="46">
        <v>13.200000000000001</v>
      </c>
      <c r="U384" s="47">
        <f t="shared" si="40"/>
        <v>13269.273600000002</v>
      </c>
      <c r="V384" s="48">
        <v>552.88640000000009</v>
      </c>
      <c r="W384" s="49">
        <v>1</v>
      </c>
      <c r="X384" s="50">
        <f t="shared" si="41"/>
        <v>24</v>
      </c>
      <c r="Y384" s="51"/>
      <c r="Z384" s="52">
        <v>0</v>
      </c>
      <c r="AA384" s="53"/>
    </row>
    <row r="385" spans="1:27" ht="14.25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1269</v>
      </c>
      <c r="F385" s="39" t="s">
        <v>1270</v>
      </c>
      <c r="G385" s="40" t="s">
        <v>1271</v>
      </c>
      <c r="H385" s="41" t="s">
        <v>1272</v>
      </c>
      <c r="I385" s="42" t="s">
        <v>1273</v>
      </c>
      <c r="J385" s="43">
        <v>24</v>
      </c>
      <c r="K385" s="44" t="s">
        <v>35</v>
      </c>
      <c r="L385" s="41">
        <v>2500</v>
      </c>
      <c r="M385" s="45">
        <v>1404</v>
      </c>
      <c r="N385" s="45">
        <f t="shared" si="35"/>
        <v>33696</v>
      </c>
      <c r="O385" s="45">
        <f t="shared" si="36"/>
        <v>3369.6000000000004</v>
      </c>
      <c r="P385" s="45">
        <f t="shared" si="37"/>
        <v>1819.5840000000001</v>
      </c>
      <c r="Q385" s="45">
        <f t="shared" si="38"/>
        <v>181.95840000000001</v>
      </c>
      <c r="R385" s="45">
        <f t="shared" si="39"/>
        <v>0</v>
      </c>
      <c r="S385" s="45">
        <v>75.816000000000003</v>
      </c>
      <c r="T385" s="46">
        <v>0</v>
      </c>
      <c r="U385" s="47">
        <f t="shared" si="40"/>
        <v>35064.057599999993</v>
      </c>
      <c r="V385" s="48">
        <v>1461.0023999999996</v>
      </c>
      <c r="W385" s="49">
        <v>1</v>
      </c>
      <c r="X385" s="50">
        <f t="shared" si="41"/>
        <v>24</v>
      </c>
      <c r="Y385" s="51"/>
      <c r="Z385" s="52">
        <v>0</v>
      </c>
      <c r="AA385" s="53"/>
    </row>
    <row r="386" spans="1:27" ht="14.25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1269</v>
      </c>
      <c r="F386" s="39" t="s">
        <v>1270</v>
      </c>
      <c r="G386" s="40" t="s">
        <v>1274</v>
      </c>
      <c r="H386" s="41" t="s">
        <v>1275</v>
      </c>
      <c r="I386" s="42" t="s">
        <v>1276</v>
      </c>
      <c r="J386" s="43">
        <v>24</v>
      </c>
      <c r="K386" s="44" t="s">
        <v>35</v>
      </c>
      <c r="L386" s="41">
        <v>2500</v>
      </c>
      <c r="M386" s="45">
        <v>1404</v>
      </c>
      <c r="N386" s="45">
        <f t="shared" si="35"/>
        <v>33696</v>
      </c>
      <c r="O386" s="45">
        <f t="shared" si="36"/>
        <v>3369.6000000000004</v>
      </c>
      <c r="P386" s="45">
        <f t="shared" si="37"/>
        <v>1819.5840000000001</v>
      </c>
      <c r="Q386" s="45">
        <f t="shared" si="38"/>
        <v>181.95840000000001</v>
      </c>
      <c r="R386" s="45">
        <f t="shared" si="39"/>
        <v>0</v>
      </c>
      <c r="S386" s="45">
        <v>75.816000000000003</v>
      </c>
      <c r="T386" s="46">
        <v>0</v>
      </c>
      <c r="U386" s="47">
        <f t="shared" si="40"/>
        <v>35064.057599999993</v>
      </c>
      <c r="V386" s="48">
        <v>1461.0023999999996</v>
      </c>
      <c r="W386" s="49">
        <v>1</v>
      </c>
      <c r="X386" s="50">
        <f t="shared" si="41"/>
        <v>24</v>
      </c>
      <c r="Y386" s="51"/>
      <c r="Z386" s="52">
        <v>0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1269</v>
      </c>
      <c r="F387" s="39" t="s">
        <v>1270</v>
      </c>
      <c r="G387" s="40" t="s">
        <v>1277</v>
      </c>
      <c r="H387" s="41" t="s">
        <v>1278</v>
      </c>
      <c r="I387" s="42" t="s">
        <v>1279</v>
      </c>
      <c r="J387" s="43">
        <v>12</v>
      </c>
      <c r="K387" s="44" t="s">
        <v>35</v>
      </c>
      <c r="L387" s="41">
        <v>2800</v>
      </c>
      <c r="M387" s="45">
        <v>1573</v>
      </c>
      <c r="N387" s="45">
        <f t="shared" ref="N387:N450" si="42">M387*X387</f>
        <v>18876</v>
      </c>
      <c r="O387" s="45">
        <f t="shared" ref="O387:O450" si="43">IF(K387="과세",N387*0.1,0)</f>
        <v>1887.6000000000001</v>
      </c>
      <c r="P387" s="45">
        <f t="shared" ref="P387:P450" si="44">S387*X387</f>
        <v>1019.3040000000001</v>
      </c>
      <c r="Q387" s="45">
        <f t="shared" ref="Q387:Q450" si="45">P387*0.1</f>
        <v>101.93040000000002</v>
      </c>
      <c r="R387" s="45">
        <f t="shared" ref="R387:R450" si="46">T387*X387</f>
        <v>0</v>
      </c>
      <c r="S387" s="45">
        <v>84.942000000000007</v>
      </c>
      <c r="T387" s="46">
        <v>0</v>
      </c>
      <c r="U387" s="47">
        <f t="shared" ref="U387:U450" si="47">N387+O387-P387-Q387-R387</f>
        <v>19642.365599999997</v>
      </c>
      <c r="V387" s="48">
        <v>1636.8637999999999</v>
      </c>
      <c r="W387" s="49">
        <v>1</v>
      </c>
      <c r="X387" s="50">
        <f t="shared" ref="X387:X450" si="48">J387*W387</f>
        <v>12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1269</v>
      </c>
      <c r="F388" s="39" t="s">
        <v>1270</v>
      </c>
      <c r="G388" s="40" t="s">
        <v>1280</v>
      </c>
      <c r="H388" s="41" t="s">
        <v>1281</v>
      </c>
      <c r="I388" s="42" t="s">
        <v>1282</v>
      </c>
      <c r="J388" s="43">
        <v>12</v>
      </c>
      <c r="K388" s="44" t="s">
        <v>35</v>
      </c>
      <c r="L388" s="41">
        <v>2800</v>
      </c>
      <c r="M388" s="45">
        <v>1573</v>
      </c>
      <c r="N388" s="45">
        <f t="shared" si="42"/>
        <v>18876</v>
      </c>
      <c r="O388" s="45">
        <f t="shared" si="43"/>
        <v>1887.6000000000001</v>
      </c>
      <c r="P388" s="45">
        <f t="shared" si="44"/>
        <v>1019.3040000000001</v>
      </c>
      <c r="Q388" s="45">
        <f t="shared" si="45"/>
        <v>101.93040000000002</v>
      </c>
      <c r="R388" s="45">
        <f t="shared" si="46"/>
        <v>0</v>
      </c>
      <c r="S388" s="45">
        <v>84.942000000000007</v>
      </c>
      <c r="T388" s="46">
        <v>0</v>
      </c>
      <c r="U388" s="47">
        <f t="shared" si="47"/>
        <v>19642.365599999997</v>
      </c>
      <c r="V388" s="48">
        <v>1636.8637999999999</v>
      </c>
      <c r="W388" s="49">
        <v>1</v>
      </c>
      <c r="X388" s="50">
        <f t="shared" si="48"/>
        <v>12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1269</v>
      </c>
      <c r="F389" s="39" t="s">
        <v>1270</v>
      </c>
      <c r="G389" s="40" t="s">
        <v>1283</v>
      </c>
      <c r="H389" s="41" t="s">
        <v>1284</v>
      </c>
      <c r="I389" s="42" t="s">
        <v>1285</v>
      </c>
      <c r="J389" s="43">
        <v>12</v>
      </c>
      <c r="K389" s="44" t="s">
        <v>35</v>
      </c>
      <c r="L389" s="41">
        <v>2200</v>
      </c>
      <c r="M389" s="45">
        <v>1124</v>
      </c>
      <c r="N389" s="45">
        <f t="shared" si="42"/>
        <v>13488</v>
      </c>
      <c r="O389" s="45">
        <f t="shared" si="43"/>
        <v>1348.8000000000002</v>
      </c>
      <c r="P389" s="45">
        <f t="shared" si="44"/>
        <v>728.35200000000009</v>
      </c>
      <c r="Q389" s="45">
        <f t="shared" si="45"/>
        <v>72.835200000000015</v>
      </c>
      <c r="R389" s="45">
        <f t="shared" si="46"/>
        <v>0</v>
      </c>
      <c r="S389" s="45">
        <v>60.696000000000005</v>
      </c>
      <c r="T389" s="46">
        <v>0</v>
      </c>
      <c r="U389" s="47">
        <f t="shared" si="47"/>
        <v>14035.612799999999</v>
      </c>
      <c r="V389" s="48">
        <v>1169.6343999999999</v>
      </c>
      <c r="W389" s="49">
        <v>1</v>
      </c>
      <c r="X389" s="50">
        <f t="shared" si="48"/>
        <v>12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1269</v>
      </c>
      <c r="F390" s="39" t="s">
        <v>1270</v>
      </c>
      <c r="G390" s="40" t="s">
        <v>1286</v>
      </c>
      <c r="H390" s="41" t="s">
        <v>1287</v>
      </c>
      <c r="I390" s="42" t="s">
        <v>1288</v>
      </c>
      <c r="J390" s="43">
        <v>12</v>
      </c>
      <c r="K390" s="44" t="s">
        <v>35</v>
      </c>
      <c r="L390" s="41">
        <v>2200</v>
      </c>
      <c r="M390" s="45">
        <v>1124</v>
      </c>
      <c r="N390" s="45">
        <f t="shared" si="42"/>
        <v>13488</v>
      </c>
      <c r="O390" s="45">
        <f t="shared" si="43"/>
        <v>1348.8000000000002</v>
      </c>
      <c r="P390" s="45">
        <f t="shared" si="44"/>
        <v>728.35200000000009</v>
      </c>
      <c r="Q390" s="45">
        <f t="shared" si="45"/>
        <v>72.835200000000015</v>
      </c>
      <c r="R390" s="45">
        <f t="shared" si="46"/>
        <v>0</v>
      </c>
      <c r="S390" s="45">
        <v>60.696000000000005</v>
      </c>
      <c r="T390" s="46">
        <v>0</v>
      </c>
      <c r="U390" s="47">
        <f t="shared" si="47"/>
        <v>14035.612799999999</v>
      </c>
      <c r="V390" s="48">
        <v>1169.6343999999999</v>
      </c>
      <c r="W390" s="49">
        <v>1</v>
      </c>
      <c r="X390" s="50">
        <f t="shared" si="48"/>
        <v>12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1269</v>
      </c>
      <c r="F391" s="39" t="s">
        <v>1270</v>
      </c>
      <c r="G391" s="40" t="s">
        <v>1289</v>
      </c>
      <c r="H391" s="41" t="s">
        <v>1290</v>
      </c>
      <c r="I391" s="42" t="s">
        <v>1291</v>
      </c>
      <c r="J391" s="43">
        <v>12</v>
      </c>
      <c r="K391" s="44" t="s">
        <v>35</v>
      </c>
      <c r="L391" s="41">
        <v>1500</v>
      </c>
      <c r="M391" s="45">
        <v>773</v>
      </c>
      <c r="N391" s="45">
        <f t="shared" si="42"/>
        <v>9276</v>
      </c>
      <c r="O391" s="45">
        <f t="shared" si="43"/>
        <v>927.6</v>
      </c>
      <c r="P391" s="45">
        <f t="shared" si="44"/>
        <v>500.90400000000005</v>
      </c>
      <c r="Q391" s="45">
        <f t="shared" si="45"/>
        <v>50.09040000000001</v>
      </c>
      <c r="R391" s="45">
        <f t="shared" si="46"/>
        <v>0</v>
      </c>
      <c r="S391" s="45">
        <v>41.742000000000004</v>
      </c>
      <c r="T391" s="46">
        <v>0</v>
      </c>
      <c r="U391" s="47">
        <f t="shared" si="47"/>
        <v>9652.6056000000008</v>
      </c>
      <c r="V391" s="48">
        <v>804.38380000000006</v>
      </c>
      <c r="W391" s="49">
        <v>1</v>
      </c>
      <c r="X391" s="50">
        <f t="shared" si="48"/>
        <v>12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1269</v>
      </c>
      <c r="F392" s="39" t="s">
        <v>1270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1500</v>
      </c>
      <c r="M392" s="45">
        <v>773</v>
      </c>
      <c r="N392" s="45">
        <f t="shared" si="42"/>
        <v>9276</v>
      </c>
      <c r="O392" s="45">
        <f t="shared" si="43"/>
        <v>927.6</v>
      </c>
      <c r="P392" s="45">
        <f t="shared" si="44"/>
        <v>500.90400000000005</v>
      </c>
      <c r="Q392" s="45">
        <f t="shared" si="45"/>
        <v>50.09040000000001</v>
      </c>
      <c r="R392" s="45">
        <f t="shared" si="46"/>
        <v>0</v>
      </c>
      <c r="S392" s="45">
        <v>41.742000000000004</v>
      </c>
      <c r="T392" s="46">
        <v>0</v>
      </c>
      <c r="U392" s="47">
        <f t="shared" si="47"/>
        <v>9652.6056000000008</v>
      </c>
      <c r="V392" s="48">
        <v>804.38380000000006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1295</v>
      </c>
      <c r="F393" s="39" t="s">
        <v>1296</v>
      </c>
      <c r="G393" s="40" t="s">
        <v>1297</v>
      </c>
      <c r="H393" s="41" t="s">
        <v>1298</v>
      </c>
      <c r="I393" s="42" t="s">
        <v>1299</v>
      </c>
      <c r="J393" s="43">
        <v>100</v>
      </c>
      <c r="K393" s="44" t="s">
        <v>35</v>
      </c>
      <c r="L393" s="41">
        <v>1000</v>
      </c>
      <c r="M393" s="45">
        <v>515</v>
      </c>
      <c r="N393" s="45">
        <f t="shared" si="42"/>
        <v>51500</v>
      </c>
      <c r="O393" s="45">
        <f t="shared" si="43"/>
        <v>5150</v>
      </c>
      <c r="P393" s="45">
        <f t="shared" si="44"/>
        <v>2781</v>
      </c>
      <c r="Q393" s="45">
        <f t="shared" si="45"/>
        <v>278.10000000000002</v>
      </c>
      <c r="R393" s="45">
        <f t="shared" si="46"/>
        <v>0</v>
      </c>
      <c r="S393" s="45">
        <v>27.810000000000002</v>
      </c>
      <c r="T393" s="46">
        <v>0</v>
      </c>
      <c r="U393" s="47">
        <f t="shared" si="47"/>
        <v>53590.9</v>
      </c>
      <c r="V393" s="48">
        <v>535.90899999999999</v>
      </c>
      <c r="W393" s="49">
        <v>1</v>
      </c>
      <c r="X393" s="50">
        <f t="shared" si="48"/>
        <v>100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1295</v>
      </c>
      <c r="F394" s="39" t="s">
        <v>1296</v>
      </c>
      <c r="G394" s="40" t="s">
        <v>1300</v>
      </c>
      <c r="H394" s="41" t="s">
        <v>1301</v>
      </c>
      <c r="I394" s="42" t="s">
        <v>1302</v>
      </c>
      <c r="J394" s="43">
        <v>100</v>
      </c>
      <c r="K394" s="44" t="s">
        <v>35</v>
      </c>
      <c r="L394" s="41">
        <v>1000</v>
      </c>
      <c r="M394" s="45">
        <v>515</v>
      </c>
      <c r="N394" s="45">
        <f t="shared" si="42"/>
        <v>51500</v>
      </c>
      <c r="O394" s="45">
        <f t="shared" si="43"/>
        <v>5150</v>
      </c>
      <c r="P394" s="45">
        <f t="shared" si="44"/>
        <v>2781</v>
      </c>
      <c r="Q394" s="45">
        <f t="shared" si="45"/>
        <v>278.10000000000002</v>
      </c>
      <c r="R394" s="45">
        <f t="shared" si="46"/>
        <v>0</v>
      </c>
      <c r="S394" s="45">
        <v>27.810000000000002</v>
      </c>
      <c r="T394" s="46">
        <v>0</v>
      </c>
      <c r="U394" s="47">
        <f t="shared" si="47"/>
        <v>53590.9</v>
      </c>
      <c r="V394" s="48">
        <v>535.90899999999999</v>
      </c>
      <c r="W394" s="49">
        <v>1</v>
      </c>
      <c r="X394" s="50">
        <f t="shared" si="48"/>
        <v>100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1295</v>
      </c>
      <c r="F395" s="39" t="s">
        <v>1296</v>
      </c>
      <c r="G395" s="40" t="s">
        <v>1303</v>
      </c>
      <c r="H395" s="41" t="s">
        <v>1304</v>
      </c>
      <c r="I395" s="42" t="s">
        <v>1305</v>
      </c>
      <c r="J395" s="43">
        <v>100</v>
      </c>
      <c r="K395" s="44" t="s">
        <v>35</v>
      </c>
      <c r="L395" s="41">
        <v>700</v>
      </c>
      <c r="M395" s="45">
        <v>397</v>
      </c>
      <c r="N395" s="45">
        <f t="shared" si="42"/>
        <v>39700</v>
      </c>
      <c r="O395" s="45">
        <f t="shared" si="43"/>
        <v>3970</v>
      </c>
      <c r="P395" s="45">
        <f t="shared" si="44"/>
        <v>2143.8000000000002</v>
      </c>
      <c r="Q395" s="45">
        <f t="shared" si="45"/>
        <v>214.38000000000002</v>
      </c>
      <c r="R395" s="45">
        <f t="shared" si="46"/>
        <v>0</v>
      </c>
      <c r="S395" s="45">
        <v>21.438000000000002</v>
      </c>
      <c r="T395" s="46">
        <v>0</v>
      </c>
      <c r="U395" s="47">
        <f t="shared" si="47"/>
        <v>41311.82</v>
      </c>
      <c r="V395" s="48">
        <v>413.1182</v>
      </c>
      <c r="W395" s="49">
        <v>1</v>
      </c>
      <c r="X395" s="50">
        <f t="shared" si="48"/>
        <v>100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1306</v>
      </c>
      <c r="F396" s="39" t="s">
        <v>1307</v>
      </c>
      <c r="G396" s="40" t="s">
        <v>1308</v>
      </c>
      <c r="H396" s="41" t="s">
        <v>1309</v>
      </c>
      <c r="I396" s="42" t="s">
        <v>1310</v>
      </c>
      <c r="J396" s="43">
        <v>100</v>
      </c>
      <c r="K396" s="44" t="s">
        <v>35</v>
      </c>
      <c r="L396" s="41">
        <v>800</v>
      </c>
      <c r="M396" s="45">
        <v>403</v>
      </c>
      <c r="N396" s="45">
        <f t="shared" si="42"/>
        <v>40300</v>
      </c>
      <c r="O396" s="45">
        <f t="shared" si="43"/>
        <v>4030</v>
      </c>
      <c r="P396" s="45">
        <f t="shared" si="44"/>
        <v>2176.2000000000003</v>
      </c>
      <c r="Q396" s="45">
        <f t="shared" si="45"/>
        <v>217.62000000000003</v>
      </c>
      <c r="R396" s="45">
        <f t="shared" si="46"/>
        <v>0</v>
      </c>
      <c r="S396" s="45">
        <v>21.762000000000004</v>
      </c>
      <c r="T396" s="46">
        <v>0</v>
      </c>
      <c r="U396" s="47">
        <f t="shared" si="47"/>
        <v>41936.18</v>
      </c>
      <c r="V396" s="48">
        <v>419.36180000000002</v>
      </c>
      <c r="W396" s="49">
        <v>1</v>
      </c>
      <c r="X396" s="50">
        <f t="shared" si="48"/>
        <v>100</v>
      </c>
      <c r="Y396" s="51"/>
      <c r="Z396" s="52">
        <v>0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1306</v>
      </c>
      <c r="F397" s="39" t="s">
        <v>1307</v>
      </c>
      <c r="G397" s="40" t="s">
        <v>1311</v>
      </c>
      <c r="H397" s="41" t="s">
        <v>1312</v>
      </c>
      <c r="I397" s="42" t="s">
        <v>1313</v>
      </c>
      <c r="J397" s="43">
        <v>24</v>
      </c>
      <c r="K397" s="44" t="s">
        <v>35</v>
      </c>
      <c r="L397" s="41">
        <v>1700</v>
      </c>
      <c r="M397" s="45">
        <v>805</v>
      </c>
      <c r="N397" s="45">
        <f t="shared" si="42"/>
        <v>19320</v>
      </c>
      <c r="O397" s="45">
        <f t="shared" si="43"/>
        <v>1932</v>
      </c>
      <c r="P397" s="45">
        <f t="shared" si="44"/>
        <v>1043.2800000000002</v>
      </c>
      <c r="Q397" s="45">
        <f t="shared" si="45"/>
        <v>104.32800000000003</v>
      </c>
      <c r="R397" s="45">
        <f t="shared" si="46"/>
        <v>0</v>
      </c>
      <c r="S397" s="45">
        <v>43.470000000000006</v>
      </c>
      <c r="T397" s="46">
        <v>0</v>
      </c>
      <c r="U397" s="47">
        <f t="shared" si="47"/>
        <v>20104.392</v>
      </c>
      <c r="V397" s="48">
        <v>837.68299999999999</v>
      </c>
      <c r="W397" s="49">
        <v>1</v>
      </c>
      <c r="X397" s="50">
        <f t="shared" si="48"/>
        <v>24</v>
      </c>
      <c r="Y397" s="51"/>
      <c r="Z397" s="52">
        <v>0</v>
      </c>
      <c r="AA397" s="53"/>
    </row>
    <row r="398" spans="1:27" ht="14.25" hidden="1" customHeight="1" x14ac:dyDescent="0.15">
      <c r="A398" s="35" t="s">
        <v>27</v>
      </c>
      <c r="B398" s="36">
        <v>3</v>
      </c>
      <c r="C398" s="36" t="s">
        <v>1314</v>
      </c>
      <c r="D398" s="37" t="s">
        <v>1315</v>
      </c>
      <c r="E398" s="38" t="s">
        <v>1316</v>
      </c>
      <c r="F398" s="39" t="s">
        <v>1317</v>
      </c>
      <c r="G398" s="40" t="s">
        <v>1318</v>
      </c>
      <c r="H398" s="41" t="s">
        <v>1319</v>
      </c>
      <c r="I398" s="42" t="s">
        <v>1320</v>
      </c>
      <c r="J398" s="43">
        <v>384</v>
      </c>
      <c r="K398" s="44" t="s">
        <v>35</v>
      </c>
      <c r="L398" s="41">
        <v>400</v>
      </c>
      <c r="M398" s="45">
        <v>239</v>
      </c>
      <c r="N398" s="45">
        <f t="shared" si="42"/>
        <v>91776</v>
      </c>
      <c r="O398" s="45">
        <f t="shared" si="43"/>
        <v>9177.6</v>
      </c>
      <c r="P398" s="45">
        <f t="shared" si="44"/>
        <v>4955.9040000000005</v>
      </c>
      <c r="Q398" s="45">
        <f t="shared" si="45"/>
        <v>495.59040000000005</v>
      </c>
      <c r="R398" s="45">
        <f t="shared" si="46"/>
        <v>0</v>
      </c>
      <c r="S398" s="45">
        <v>12.906000000000002</v>
      </c>
      <c r="T398" s="46">
        <v>0</v>
      </c>
      <c r="U398" s="47">
        <f t="shared" si="47"/>
        <v>95502.10560000001</v>
      </c>
      <c r="V398" s="48">
        <v>248.70340000000002</v>
      </c>
      <c r="W398" s="49">
        <v>1</v>
      </c>
      <c r="X398" s="50">
        <f t="shared" si="48"/>
        <v>384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3</v>
      </c>
      <c r="C399" s="36" t="s">
        <v>1314</v>
      </c>
      <c r="D399" s="37" t="s">
        <v>1315</v>
      </c>
      <c r="E399" s="38" t="s">
        <v>1321</v>
      </c>
      <c r="F399" s="39" t="s">
        <v>1322</v>
      </c>
      <c r="G399" s="40" t="s">
        <v>1323</v>
      </c>
      <c r="H399" s="41" t="s">
        <v>1324</v>
      </c>
      <c r="I399" s="42" t="s">
        <v>1325</v>
      </c>
      <c r="J399" s="43">
        <v>12</v>
      </c>
      <c r="K399" s="44" t="s">
        <v>35</v>
      </c>
      <c r="L399" s="41">
        <v>2000</v>
      </c>
      <c r="M399" s="45">
        <v>1236</v>
      </c>
      <c r="N399" s="45">
        <f t="shared" si="42"/>
        <v>14832</v>
      </c>
      <c r="O399" s="45">
        <f t="shared" si="43"/>
        <v>1483.2</v>
      </c>
      <c r="P399" s="45">
        <f t="shared" si="44"/>
        <v>800.92800000000011</v>
      </c>
      <c r="Q399" s="45">
        <f t="shared" si="45"/>
        <v>80.092800000000011</v>
      </c>
      <c r="R399" s="45">
        <f t="shared" si="46"/>
        <v>0</v>
      </c>
      <c r="S399" s="45">
        <v>66.744000000000014</v>
      </c>
      <c r="T399" s="46">
        <v>0</v>
      </c>
      <c r="U399" s="47">
        <f t="shared" si="47"/>
        <v>15434.1792</v>
      </c>
      <c r="V399" s="48">
        <v>1286.1816000000001</v>
      </c>
      <c r="W399" s="49">
        <v>1</v>
      </c>
      <c r="X399" s="50">
        <f t="shared" si="48"/>
        <v>12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3</v>
      </c>
      <c r="C400" s="36" t="s">
        <v>1314</v>
      </c>
      <c r="D400" s="37" t="s">
        <v>1315</v>
      </c>
      <c r="E400" s="38" t="s">
        <v>1321</v>
      </c>
      <c r="F400" s="39" t="s">
        <v>1322</v>
      </c>
      <c r="G400" s="40" t="s">
        <v>1326</v>
      </c>
      <c r="H400" s="41" t="s">
        <v>1327</v>
      </c>
      <c r="I400" s="42" t="s">
        <v>1328</v>
      </c>
      <c r="J400" s="43">
        <v>12</v>
      </c>
      <c r="K400" s="44" t="s">
        <v>35</v>
      </c>
      <c r="L400" s="41">
        <v>2200</v>
      </c>
      <c r="M400" s="45">
        <v>1118</v>
      </c>
      <c r="N400" s="45">
        <f t="shared" si="42"/>
        <v>13416</v>
      </c>
      <c r="O400" s="45">
        <f t="shared" si="43"/>
        <v>1341.6000000000001</v>
      </c>
      <c r="P400" s="45">
        <f t="shared" si="44"/>
        <v>724.46400000000006</v>
      </c>
      <c r="Q400" s="45">
        <f t="shared" si="45"/>
        <v>72.446400000000011</v>
      </c>
      <c r="R400" s="45">
        <f t="shared" si="46"/>
        <v>0</v>
      </c>
      <c r="S400" s="45">
        <v>60.372000000000007</v>
      </c>
      <c r="T400" s="46">
        <v>0</v>
      </c>
      <c r="U400" s="47">
        <f t="shared" si="47"/>
        <v>13960.6896</v>
      </c>
      <c r="V400" s="48">
        <v>1163.3907999999999</v>
      </c>
      <c r="W400" s="49">
        <v>1</v>
      </c>
      <c r="X400" s="50">
        <f t="shared" si="48"/>
        <v>12</v>
      </c>
      <c r="Y400" s="51">
        <v>42734</v>
      </c>
      <c r="Z400" s="52">
        <v>0.12074554294975688</v>
      </c>
      <c r="AA400" s="53"/>
    </row>
    <row r="401" spans="1:27" ht="14.25" hidden="1" customHeight="1" x14ac:dyDescent="0.15">
      <c r="A401" s="35" t="s">
        <v>27</v>
      </c>
      <c r="B401" s="36">
        <v>3</v>
      </c>
      <c r="C401" s="36" t="s">
        <v>1314</v>
      </c>
      <c r="D401" s="37" t="s">
        <v>1315</v>
      </c>
      <c r="E401" s="38" t="s">
        <v>1329</v>
      </c>
      <c r="F401" s="39" t="s">
        <v>1330</v>
      </c>
      <c r="G401" s="40" t="s">
        <v>1331</v>
      </c>
      <c r="H401" s="41" t="s">
        <v>1332</v>
      </c>
      <c r="I401" s="42" t="s">
        <v>1333</v>
      </c>
      <c r="J401" s="43">
        <v>80</v>
      </c>
      <c r="K401" s="44" t="s">
        <v>35</v>
      </c>
      <c r="L401" s="41">
        <v>950</v>
      </c>
      <c r="M401" s="45">
        <v>556</v>
      </c>
      <c r="N401" s="45">
        <f t="shared" si="42"/>
        <v>44480</v>
      </c>
      <c r="O401" s="45">
        <f t="shared" si="43"/>
        <v>4448</v>
      </c>
      <c r="P401" s="45">
        <f t="shared" si="44"/>
        <v>2401.9200000000005</v>
      </c>
      <c r="Q401" s="45">
        <f t="shared" si="45"/>
        <v>240.19200000000006</v>
      </c>
      <c r="R401" s="45">
        <f t="shared" si="46"/>
        <v>0</v>
      </c>
      <c r="S401" s="45">
        <v>30.024000000000004</v>
      </c>
      <c r="T401" s="46">
        <v>0</v>
      </c>
      <c r="U401" s="47">
        <f t="shared" si="47"/>
        <v>46285.887999999999</v>
      </c>
      <c r="V401" s="48">
        <v>578.57359999999994</v>
      </c>
      <c r="W401" s="49">
        <v>1</v>
      </c>
      <c r="X401" s="50">
        <f t="shared" si="48"/>
        <v>80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3</v>
      </c>
      <c r="C402" s="36" t="s">
        <v>1314</v>
      </c>
      <c r="D402" s="37" t="s">
        <v>1315</v>
      </c>
      <c r="E402" s="38" t="s">
        <v>1329</v>
      </c>
      <c r="F402" s="39" t="s">
        <v>1330</v>
      </c>
      <c r="G402" s="40" t="s">
        <v>1334</v>
      </c>
      <c r="H402" s="41" t="s">
        <v>1335</v>
      </c>
      <c r="I402" s="42" t="s">
        <v>1336</v>
      </c>
      <c r="J402" s="43">
        <v>80</v>
      </c>
      <c r="K402" s="44" t="s">
        <v>35</v>
      </c>
      <c r="L402" s="41">
        <v>500</v>
      </c>
      <c r="M402" s="45">
        <v>299</v>
      </c>
      <c r="N402" s="45">
        <f t="shared" si="42"/>
        <v>23920</v>
      </c>
      <c r="O402" s="45">
        <f t="shared" si="43"/>
        <v>2392</v>
      </c>
      <c r="P402" s="45">
        <f t="shared" si="44"/>
        <v>1291.68</v>
      </c>
      <c r="Q402" s="45">
        <f t="shared" si="45"/>
        <v>129.16800000000001</v>
      </c>
      <c r="R402" s="45">
        <f t="shared" si="46"/>
        <v>0</v>
      </c>
      <c r="S402" s="45">
        <v>16.146000000000001</v>
      </c>
      <c r="T402" s="46">
        <v>0</v>
      </c>
      <c r="U402" s="47">
        <f t="shared" si="47"/>
        <v>24891.151999999998</v>
      </c>
      <c r="V402" s="48">
        <v>311.13939999999997</v>
      </c>
      <c r="W402" s="49">
        <v>1</v>
      </c>
      <c r="X402" s="50">
        <f t="shared" si="48"/>
        <v>80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1314</v>
      </c>
      <c r="D403" s="37" t="s">
        <v>1315</v>
      </c>
      <c r="E403" s="38" t="s">
        <v>1329</v>
      </c>
      <c r="F403" s="39" t="s">
        <v>1330</v>
      </c>
      <c r="G403" s="40" t="s">
        <v>1337</v>
      </c>
      <c r="H403" s="41" t="s">
        <v>1338</v>
      </c>
      <c r="I403" s="42" t="s">
        <v>1339</v>
      </c>
      <c r="J403" s="43">
        <v>80</v>
      </c>
      <c r="K403" s="44" t="s">
        <v>35</v>
      </c>
      <c r="L403" s="41">
        <v>1000</v>
      </c>
      <c r="M403" s="45">
        <v>577</v>
      </c>
      <c r="N403" s="45">
        <f t="shared" si="42"/>
        <v>46160</v>
      </c>
      <c r="O403" s="45">
        <f t="shared" si="43"/>
        <v>4616</v>
      </c>
      <c r="P403" s="45">
        <f t="shared" si="44"/>
        <v>2492.6400000000003</v>
      </c>
      <c r="Q403" s="45">
        <f t="shared" si="45"/>
        <v>249.26400000000004</v>
      </c>
      <c r="R403" s="45">
        <f t="shared" si="46"/>
        <v>0</v>
      </c>
      <c r="S403" s="45">
        <v>31.158000000000005</v>
      </c>
      <c r="T403" s="46">
        <v>0</v>
      </c>
      <c r="U403" s="47">
        <f t="shared" si="47"/>
        <v>48034.095999999998</v>
      </c>
      <c r="V403" s="48">
        <v>600.42619999999999</v>
      </c>
      <c r="W403" s="49">
        <v>1</v>
      </c>
      <c r="X403" s="50">
        <f t="shared" si="48"/>
        <v>80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1314</v>
      </c>
      <c r="D404" s="37" t="s">
        <v>1315</v>
      </c>
      <c r="E404" s="38" t="s">
        <v>647</v>
      </c>
      <c r="F404" s="39" t="s">
        <v>648</v>
      </c>
      <c r="G404" s="40" t="s">
        <v>1340</v>
      </c>
      <c r="H404" s="41" t="s">
        <v>1341</v>
      </c>
      <c r="I404" s="42" t="s">
        <v>1342</v>
      </c>
      <c r="J404" s="43">
        <v>8</v>
      </c>
      <c r="K404" s="44" t="s">
        <v>35</v>
      </c>
      <c r="L404" s="41">
        <v>6000</v>
      </c>
      <c r="M404" s="45">
        <v>4038</v>
      </c>
      <c r="N404" s="45">
        <f t="shared" si="42"/>
        <v>32304</v>
      </c>
      <c r="O404" s="45">
        <f t="shared" si="43"/>
        <v>3230.4</v>
      </c>
      <c r="P404" s="45">
        <f t="shared" si="44"/>
        <v>1744.4160000000002</v>
      </c>
      <c r="Q404" s="45">
        <f t="shared" si="45"/>
        <v>174.44160000000002</v>
      </c>
      <c r="R404" s="45">
        <f t="shared" si="46"/>
        <v>0</v>
      </c>
      <c r="S404" s="45">
        <v>218.05200000000002</v>
      </c>
      <c r="T404" s="46">
        <v>0</v>
      </c>
      <c r="U404" s="47">
        <f t="shared" si="47"/>
        <v>33615.542400000006</v>
      </c>
      <c r="V404" s="48">
        <v>4201.9428000000007</v>
      </c>
      <c r="W404" s="49">
        <v>1</v>
      </c>
      <c r="X404" s="50">
        <f t="shared" si="48"/>
        <v>8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1314</v>
      </c>
      <c r="D405" s="37" t="s">
        <v>1315</v>
      </c>
      <c r="E405" s="38" t="s">
        <v>1343</v>
      </c>
      <c r="F405" s="39" t="s">
        <v>648</v>
      </c>
      <c r="G405" s="40" t="s">
        <v>1344</v>
      </c>
      <c r="H405" s="41" t="s">
        <v>1345</v>
      </c>
      <c r="I405" s="42" t="s">
        <v>1346</v>
      </c>
      <c r="J405" s="43">
        <v>16</v>
      </c>
      <c r="K405" s="44" t="s">
        <v>35</v>
      </c>
      <c r="L405" s="41">
        <v>1050</v>
      </c>
      <c r="M405" s="45">
        <v>645</v>
      </c>
      <c r="N405" s="45">
        <f t="shared" si="42"/>
        <v>10320</v>
      </c>
      <c r="O405" s="45">
        <f t="shared" si="43"/>
        <v>1032</v>
      </c>
      <c r="P405" s="45">
        <f t="shared" si="44"/>
        <v>557.28000000000009</v>
      </c>
      <c r="Q405" s="45">
        <f t="shared" si="45"/>
        <v>55.728000000000009</v>
      </c>
      <c r="R405" s="45">
        <f t="shared" si="46"/>
        <v>0</v>
      </c>
      <c r="S405" s="45">
        <v>34.830000000000005</v>
      </c>
      <c r="T405" s="46">
        <v>0</v>
      </c>
      <c r="U405" s="47">
        <f t="shared" si="47"/>
        <v>10738.992</v>
      </c>
      <c r="V405" s="48">
        <v>671.18700000000001</v>
      </c>
      <c r="W405" s="49">
        <v>1</v>
      </c>
      <c r="X405" s="50">
        <f t="shared" si="48"/>
        <v>16</v>
      </c>
      <c r="Y405" s="51"/>
      <c r="Z405" s="52">
        <v>0</v>
      </c>
      <c r="AA405" s="53" t="s">
        <v>1347</v>
      </c>
    </row>
    <row r="406" spans="1:27" ht="14.25" hidden="1" customHeight="1" x14ac:dyDescent="0.15">
      <c r="A406" s="35" t="s">
        <v>27</v>
      </c>
      <c r="B406" s="36">
        <v>3</v>
      </c>
      <c r="C406" s="36" t="s">
        <v>1314</v>
      </c>
      <c r="D406" s="37" t="s">
        <v>1315</v>
      </c>
      <c r="E406" s="38" t="s">
        <v>1343</v>
      </c>
      <c r="F406" s="39" t="s">
        <v>648</v>
      </c>
      <c r="G406" s="40" t="s">
        <v>1348</v>
      </c>
      <c r="H406" s="41" t="s">
        <v>1349</v>
      </c>
      <c r="I406" s="42" t="s">
        <v>1350</v>
      </c>
      <c r="J406" s="43">
        <v>16</v>
      </c>
      <c r="K406" s="44" t="s">
        <v>35</v>
      </c>
      <c r="L406" s="41">
        <v>1050</v>
      </c>
      <c r="M406" s="45">
        <v>645</v>
      </c>
      <c r="N406" s="45">
        <f t="shared" si="42"/>
        <v>10320</v>
      </c>
      <c r="O406" s="45">
        <f t="shared" si="43"/>
        <v>1032</v>
      </c>
      <c r="P406" s="45">
        <f t="shared" si="44"/>
        <v>557.28000000000009</v>
      </c>
      <c r="Q406" s="45">
        <f t="shared" si="45"/>
        <v>55.728000000000009</v>
      </c>
      <c r="R406" s="45">
        <f t="shared" si="46"/>
        <v>0</v>
      </c>
      <c r="S406" s="45">
        <v>34.830000000000005</v>
      </c>
      <c r="T406" s="46">
        <v>0</v>
      </c>
      <c r="U406" s="47">
        <f t="shared" si="47"/>
        <v>10738.992</v>
      </c>
      <c r="V406" s="48">
        <v>671.18700000000001</v>
      </c>
      <c r="W406" s="49">
        <v>1</v>
      </c>
      <c r="X406" s="50">
        <f t="shared" si="48"/>
        <v>16</v>
      </c>
      <c r="Y406" s="51"/>
      <c r="Z406" s="52">
        <v>0</v>
      </c>
      <c r="AA406" s="53" t="s">
        <v>1347</v>
      </c>
    </row>
    <row r="407" spans="1:27" ht="14.25" hidden="1" customHeight="1" x14ac:dyDescent="0.15">
      <c r="A407" s="35" t="s">
        <v>27</v>
      </c>
      <c r="B407" s="36">
        <v>3</v>
      </c>
      <c r="C407" s="36" t="s">
        <v>1314</v>
      </c>
      <c r="D407" s="37" t="s">
        <v>1315</v>
      </c>
      <c r="E407" s="38" t="s">
        <v>647</v>
      </c>
      <c r="F407" s="39" t="s">
        <v>648</v>
      </c>
      <c r="G407" s="40" t="s">
        <v>1351</v>
      </c>
      <c r="H407" s="41" t="s">
        <v>1352</v>
      </c>
      <c r="I407" s="42" t="s">
        <v>1353</v>
      </c>
      <c r="J407" s="43">
        <v>8</v>
      </c>
      <c r="K407" s="44" t="s">
        <v>35</v>
      </c>
      <c r="L407" s="41">
        <v>3750</v>
      </c>
      <c r="M407" s="45">
        <v>2693</v>
      </c>
      <c r="N407" s="45">
        <f t="shared" si="42"/>
        <v>21544</v>
      </c>
      <c r="O407" s="45">
        <f t="shared" si="43"/>
        <v>2154.4</v>
      </c>
      <c r="P407" s="45">
        <f t="shared" si="44"/>
        <v>1163.3760000000002</v>
      </c>
      <c r="Q407" s="45">
        <f t="shared" si="45"/>
        <v>116.33760000000002</v>
      </c>
      <c r="R407" s="45">
        <f t="shared" si="46"/>
        <v>0</v>
      </c>
      <c r="S407" s="45">
        <v>145.42200000000003</v>
      </c>
      <c r="T407" s="46">
        <v>0</v>
      </c>
      <c r="U407" s="47">
        <f t="shared" si="47"/>
        <v>22418.686400000002</v>
      </c>
      <c r="V407" s="48">
        <v>2802.3358000000003</v>
      </c>
      <c r="W407" s="49">
        <v>1</v>
      </c>
      <c r="X407" s="50">
        <f t="shared" si="48"/>
        <v>8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1314</v>
      </c>
      <c r="D408" s="37" t="s">
        <v>1315</v>
      </c>
      <c r="E408" s="38" t="s">
        <v>647</v>
      </c>
      <c r="F408" s="39" t="s">
        <v>648</v>
      </c>
      <c r="G408" s="40" t="s">
        <v>1354</v>
      </c>
      <c r="H408" s="41" t="s">
        <v>1355</v>
      </c>
      <c r="I408" s="42" t="s">
        <v>1356</v>
      </c>
      <c r="J408" s="43">
        <v>30</v>
      </c>
      <c r="K408" s="44" t="s">
        <v>35</v>
      </c>
      <c r="L408" s="41">
        <v>750</v>
      </c>
      <c r="M408" s="45">
        <v>539</v>
      </c>
      <c r="N408" s="45">
        <f t="shared" si="42"/>
        <v>16170</v>
      </c>
      <c r="O408" s="45">
        <f t="shared" si="43"/>
        <v>1617</v>
      </c>
      <c r="P408" s="45">
        <f t="shared" si="44"/>
        <v>873.18000000000006</v>
      </c>
      <c r="Q408" s="45">
        <f t="shared" si="45"/>
        <v>87.318000000000012</v>
      </c>
      <c r="R408" s="45">
        <f t="shared" si="46"/>
        <v>0</v>
      </c>
      <c r="S408" s="45">
        <v>29.106000000000002</v>
      </c>
      <c r="T408" s="46">
        <v>0</v>
      </c>
      <c r="U408" s="47">
        <f t="shared" si="47"/>
        <v>16826.502</v>
      </c>
      <c r="V408" s="48">
        <v>560.88340000000005</v>
      </c>
      <c r="W408" s="49">
        <v>1</v>
      </c>
      <c r="X408" s="50">
        <f t="shared" si="48"/>
        <v>30</v>
      </c>
      <c r="Y408" s="51"/>
      <c r="Z408" s="52">
        <v>0</v>
      </c>
      <c r="AA408" s="53" t="s">
        <v>1347</v>
      </c>
    </row>
    <row r="409" spans="1:27" ht="14.25" hidden="1" customHeight="1" x14ac:dyDescent="0.15">
      <c r="A409" s="35" t="s">
        <v>27</v>
      </c>
      <c r="B409" s="36">
        <v>3</v>
      </c>
      <c r="C409" s="36" t="s">
        <v>1314</v>
      </c>
      <c r="D409" s="37" t="s">
        <v>1315</v>
      </c>
      <c r="E409" s="38" t="s">
        <v>1343</v>
      </c>
      <c r="F409" s="39" t="s">
        <v>648</v>
      </c>
      <c r="G409" s="40" t="s">
        <v>1357</v>
      </c>
      <c r="H409" s="41" t="s">
        <v>1358</v>
      </c>
      <c r="I409" s="42" t="s">
        <v>1359</v>
      </c>
      <c r="J409" s="43">
        <v>16</v>
      </c>
      <c r="K409" s="44" t="s">
        <v>35</v>
      </c>
      <c r="L409" s="41">
        <v>1050</v>
      </c>
      <c r="M409" s="45">
        <v>645</v>
      </c>
      <c r="N409" s="45">
        <f t="shared" si="42"/>
        <v>10320</v>
      </c>
      <c r="O409" s="45">
        <f t="shared" si="43"/>
        <v>1032</v>
      </c>
      <c r="P409" s="45">
        <f t="shared" si="44"/>
        <v>557.28000000000009</v>
      </c>
      <c r="Q409" s="45">
        <f t="shared" si="45"/>
        <v>55.728000000000009</v>
      </c>
      <c r="R409" s="45">
        <f t="shared" si="46"/>
        <v>0</v>
      </c>
      <c r="S409" s="45">
        <v>34.830000000000005</v>
      </c>
      <c r="T409" s="46">
        <v>0</v>
      </c>
      <c r="U409" s="47">
        <f t="shared" si="47"/>
        <v>10738.992</v>
      </c>
      <c r="V409" s="48">
        <v>671.18700000000001</v>
      </c>
      <c r="W409" s="49">
        <v>1</v>
      </c>
      <c r="X409" s="50">
        <f t="shared" si="48"/>
        <v>16</v>
      </c>
      <c r="Y409" s="51"/>
      <c r="Z409" s="52">
        <v>0</v>
      </c>
      <c r="AA409" s="53" t="s">
        <v>1347</v>
      </c>
    </row>
    <row r="410" spans="1:27" ht="14.25" hidden="1" customHeight="1" x14ac:dyDescent="0.15">
      <c r="A410" s="35" t="s">
        <v>27</v>
      </c>
      <c r="B410" s="36">
        <v>3</v>
      </c>
      <c r="C410" s="36" t="s">
        <v>1314</v>
      </c>
      <c r="D410" s="37" t="s">
        <v>1315</v>
      </c>
      <c r="E410" s="38" t="s">
        <v>1343</v>
      </c>
      <c r="F410" s="39" t="s">
        <v>648</v>
      </c>
      <c r="G410" s="40" t="s">
        <v>1360</v>
      </c>
      <c r="H410" s="41" t="s">
        <v>1361</v>
      </c>
      <c r="I410" s="42" t="s">
        <v>1362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1347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1314</v>
      </c>
      <c r="D411" s="37" t="s">
        <v>1315</v>
      </c>
      <c r="E411" s="38" t="s">
        <v>1343</v>
      </c>
      <c r="F411" s="39" t="s">
        <v>648</v>
      </c>
      <c r="G411" s="40" t="s">
        <v>1363</v>
      </c>
      <c r="H411" s="41" t="s">
        <v>1364</v>
      </c>
      <c r="I411" s="42" t="s">
        <v>1365</v>
      </c>
      <c r="J411" s="43">
        <v>24</v>
      </c>
      <c r="K411" s="44" t="s">
        <v>35</v>
      </c>
      <c r="L411" s="41">
        <v>800</v>
      </c>
      <c r="M411" s="45">
        <v>496</v>
      </c>
      <c r="N411" s="45">
        <f t="shared" si="42"/>
        <v>11904</v>
      </c>
      <c r="O411" s="45">
        <f t="shared" si="43"/>
        <v>1190.4000000000001</v>
      </c>
      <c r="P411" s="45">
        <f t="shared" si="44"/>
        <v>642.81600000000003</v>
      </c>
      <c r="Q411" s="45">
        <f t="shared" si="45"/>
        <v>64.281600000000012</v>
      </c>
      <c r="R411" s="45">
        <f t="shared" si="46"/>
        <v>0</v>
      </c>
      <c r="S411" s="45">
        <v>26.784000000000002</v>
      </c>
      <c r="T411" s="46">
        <v>0</v>
      </c>
      <c r="U411" s="47">
        <f t="shared" si="47"/>
        <v>12387.302399999999</v>
      </c>
      <c r="V411" s="48">
        <v>516.13759999999991</v>
      </c>
      <c r="W411" s="49">
        <v>1</v>
      </c>
      <c r="X411" s="50">
        <f t="shared" si="48"/>
        <v>24</v>
      </c>
      <c r="Y411" s="51"/>
      <c r="Z411" s="52">
        <v>0</v>
      </c>
      <c r="AA411" s="53" t="s">
        <v>1347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1314</v>
      </c>
      <c r="D412" s="37" t="s">
        <v>1315</v>
      </c>
      <c r="E412" s="38" t="s">
        <v>647</v>
      </c>
      <c r="F412" s="39" t="s">
        <v>648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4500</v>
      </c>
      <c r="M412" s="45">
        <v>2781</v>
      </c>
      <c r="N412" s="45">
        <f t="shared" si="42"/>
        <v>22248</v>
      </c>
      <c r="O412" s="45">
        <f t="shared" si="43"/>
        <v>2224.8000000000002</v>
      </c>
      <c r="P412" s="45">
        <f t="shared" si="44"/>
        <v>1201.3920000000001</v>
      </c>
      <c r="Q412" s="45">
        <f t="shared" si="45"/>
        <v>120.13920000000002</v>
      </c>
      <c r="R412" s="45">
        <f t="shared" si="46"/>
        <v>0</v>
      </c>
      <c r="S412" s="45">
        <v>150.17400000000001</v>
      </c>
      <c r="T412" s="46">
        <v>0</v>
      </c>
      <c r="U412" s="47">
        <f t="shared" si="47"/>
        <v>23151.268799999998</v>
      </c>
      <c r="V412" s="48">
        <v>2893.9085999999998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1314</v>
      </c>
      <c r="D413" s="37" t="s">
        <v>1315</v>
      </c>
      <c r="E413" s="38" t="s">
        <v>1343</v>
      </c>
      <c r="F413" s="39" t="s">
        <v>648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850</v>
      </c>
      <c r="M413" s="45">
        <v>587</v>
      </c>
      <c r="N413" s="45">
        <f t="shared" si="42"/>
        <v>17610</v>
      </c>
      <c r="O413" s="45">
        <f t="shared" si="43"/>
        <v>1761</v>
      </c>
      <c r="P413" s="45">
        <f t="shared" si="44"/>
        <v>950.94000000000017</v>
      </c>
      <c r="Q413" s="45">
        <f t="shared" si="45"/>
        <v>95.094000000000023</v>
      </c>
      <c r="R413" s="45">
        <f t="shared" si="46"/>
        <v>0</v>
      </c>
      <c r="S413" s="45">
        <v>31.698000000000004</v>
      </c>
      <c r="T413" s="46">
        <v>0</v>
      </c>
      <c r="U413" s="47">
        <f t="shared" si="47"/>
        <v>18324.966</v>
      </c>
      <c r="V413" s="48">
        <v>610.83220000000006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1347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1314</v>
      </c>
      <c r="D414" s="37" t="s">
        <v>1315</v>
      </c>
      <c r="E414" s="38" t="s">
        <v>1343</v>
      </c>
      <c r="F414" s="39" t="s">
        <v>648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716</v>
      </c>
      <c r="N414" s="45">
        <f t="shared" si="42"/>
        <v>11456</v>
      </c>
      <c r="O414" s="45">
        <f t="shared" si="43"/>
        <v>1145.6000000000001</v>
      </c>
      <c r="P414" s="45">
        <f t="shared" si="44"/>
        <v>618.62400000000002</v>
      </c>
      <c r="Q414" s="45">
        <f t="shared" si="45"/>
        <v>61.862400000000008</v>
      </c>
      <c r="R414" s="45">
        <f t="shared" si="46"/>
        <v>0</v>
      </c>
      <c r="S414" s="45">
        <v>38.664000000000001</v>
      </c>
      <c r="T414" s="46">
        <v>0</v>
      </c>
      <c r="U414" s="47">
        <f t="shared" si="47"/>
        <v>11921.113600000001</v>
      </c>
      <c r="V414" s="48">
        <v>745.06960000000004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1347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1314</v>
      </c>
      <c r="D415" s="37" t="s">
        <v>1315</v>
      </c>
      <c r="E415" s="38" t="s">
        <v>647</v>
      </c>
      <c r="F415" s="39" t="s">
        <v>648</v>
      </c>
      <c r="G415" s="40" t="s">
        <v>1375</v>
      </c>
      <c r="H415" s="41" t="s">
        <v>1376</v>
      </c>
      <c r="I415" s="42" t="s">
        <v>1377</v>
      </c>
      <c r="J415" s="43">
        <v>8</v>
      </c>
      <c r="K415" s="44" t="s">
        <v>35</v>
      </c>
      <c r="L415" s="41">
        <v>3500</v>
      </c>
      <c r="M415" s="45">
        <v>2395</v>
      </c>
      <c r="N415" s="45">
        <f t="shared" si="42"/>
        <v>19160</v>
      </c>
      <c r="O415" s="45">
        <f t="shared" si="43"/>
        <v>1916</v>
      </c>
      <c r="P415" s="45">
        <f t="shared" si="44"/>
        <v>1034.6400000000001</v>
      </c>
      <c r="Q415" s="45">
        <f t="shared" si="45"/>
        <v>103.46400000000001</v>
      </c>
      <c r="R415" s="45">
        <f t="shared" si="46"/>
        <v>0</v>
      </c>
      <c r="S415" s="45">
        <v>129.33000000000001</v>
      </c>
      <c r="T415" s="46">
        <v>0</v>
      </c>
      <c r="U415" s="47">
        <f t="shared" si="47"/>
        <v>19937.896000000001</v>
      </c>
      <c r="V415" s="48">
        <v>2492.2370000000001</v>
      </c>
      <c r="W415" s="49">
        <v>1</v>
      </c>
      <c r="X415" s="50">
        <f t="shared" si="48"/>
        <v>8</v>
      </c>
      <c r="Y415" s="51"/>
      <c r="Z415" s="52">
        <v>0</v>
      </c>
      <c r="AA415" s="53"/>
    </row>
    <row r="416" spans="1:27" ht="14.25" hidden="1" customHeight="1" x14ac:dyDescent="0.15">
      <c r="A416" s="35" t="s">
        <v>27</v>
      </c>
      <c r="B416" s="36">
        <v>3</v>
      </c>
      <c r="C416" s="36" t="s">
        <v>1314</v>
      </c>
      <c r="D416" s="37" t="s">
        <v>1315</v>
      </c>
      <c r="E416" s="38" t="s">
        <v>647</v>
      </c>
      <c r="F416" s="39" t="s">
        <v>648</v>
      </c>
      <c r="G416" s="40" t="s">
        <v>1378</v>
      </c>
      <c r="H416" s="41" t="s">
        <v>1379</v>
      </c>
      <c r="I416" s="42" t="s">
        <v>1380</v>
      </c>
      <c r="J416" s="43">
        <v>8</v>
      </c>
      <c r="K416" s="44" t="s">
        <v>35</v>
      </c>
      <c r="L416" s="41">
        <v>4250</v>
      </c>
      <c r="M416" s="45">
        <v>2920</v>
      </c>
      <c r="N416" s="45">
        <f t="shared" si="42"/>
        <v>23360</v>
      </c>
      <c r="O416" s="45">
        <f t="shared" si="43"/>
        <v>2336</v>
      </c>
      <c r="P416" s="45">
        <f t="shared" si="44"/>
        <v>1261.44</v>
      </c>
      <c r="Q416" s="45">
        <f t="shared" si="45"/>
        <v>126.14400000000001</v>
      </c>
      <c r="R416" s="45">
        <f t="shared" si="46"/>
        <v>0</v>
      </c>
      <c r="S416" s="45">
        <v>157.68</v>
      </c>
      <c r="T416" s="46">
        <v>0</v>
      </c>
      <c r="U416" s="47">
        <f t="shared" si="47"/>
        <v>24308.416000000001</v>
      </c>
      <c r="V416" s="48">
        <v>3038.5520000000001</v>
      </c>
      <c r="W416" s="49">
        <v>1</v>
      </c>
      <c r="X416" s="50">
        <f t="shared" si="48"/>
        <v>8</v>
      </c>
      <c r="Y416" s="51"/>
      <c r="Z416" s="52">
        <v>0</v>
      </c>
      <c r="AA416" s="53"/>
    </row>
    <row r="417" spans="1:27" ht="14.25" hidden="1" customHeight="1" x14ac:dyDescent="0.15">
      <c r="A417" s="35" t="s">
        <v>27</v>
      </c>
      <c r="B417" s="36">
        <v>3</v>
      </c>
      <c r="C417" s="36" t="s">
        <v>1314</v>
      </c>
      <c r="D417" s="37" t="s">
        <v>1315</v>
      </c>
      <c r="E417" s="38" t="s">
        <v>1343</v>
      </c>
      <c r="F417" s="39" t="s">
        <v>648</v>
      </c>
      <c r="G417" s="40" t="s">
        <v>1381</v>
      </c>
      <c r="H417" s="41" t="s">
        <v>1382</v>
      </c>
      <c r="I417" s="42" t="s">
        <v>1383</v>
      </c>
      <c r="J417" s="43">
        <v>16</v>
      </c>
      <c r="K417" s="44" t="s">
        <v>35</v>
      </c>
      <c r="L417" s="41">
        <v>1050</v>
      </c>
      <c r="M417" s="45">
        <v>645</v>
      </c>
      <c r="N417" s="45">
        <f t="shared" si="42"/>
        <v>10320</v>
      </c>
      <c r="O417" s="45">
        <f t="shared" si="43"/>
        <v>1032</v>
      </c>
      <c r="P417" s="45">
        <f t="shared" si="44"/>
        <v>557.28000000000009</v>
      </c>
      <c r="Q417" s="45">
        <f t="shared" si="45"/>
        <v>55.728000000000009</v>
      </c>
      <c r="R417" s="45">
        <f t="shared" si="46"/>
        <v>0</v>
      </c>
      <c r="S417" s="45">
        <v>34.830000000000005</v>
      </c>
      <c r="T417" s="46">
        <v>0</v>
      </c>
      <c r="U417" s="47">
        <f t="shared" si="47"/>
        <v>10738.992</v>
      </c>
      <c r="V417" s="48">
        <v>671.18700000000001</v>
      </c>
      <c r="W417" s="49">
        <v>1</v>
      </c>
      <c r="X417" s="50">
        <f t="shared" si="48"/>
        <v>16</v>
      </c>
      <c r="Y417" s="51"/>
      <c r="Z417" s="52">
        <v>0</v>
      </c>
      <c r="AA417" s="53" t="s">
        <v>1347</v>
      </c>
    </row>
    <row r="418" spans="1:27" ht="14.25" hidden="1" customHeight="1" x14ac:dyDescent="0.15">
      <c r="A418" s="35" t="s">
        <v>27</v>
      </c>
      <c r="B418" s="36">
        <v>3</v>
      </c>
      <c r="C418" s="36" t="s">
        <v>1314</v>
      </c>
      <c r="D418" s="37" t="s">
        <v>1315</v>
      </c>
      <c r="E418" s="38" t="s">
        <v>1343</v>
      </c>
      <c r="F418" s="39" t="s">
        <v>648</v>
      </c>
      <c r="G418" s="40" t="s">
        <v>1384</v>
      </c>
      <c r="H418" s="41" t="s">
        <v>1385</v>
      </c>
      <c r="I418" s="42" t="s">
        <v>1386</v>
      </c>
      <c r="J418" s="43">
        <v>16</v>
      </c>
      <c r="K418" s="44" t="s">
        <v>35</v>
      </c>
      <c r="L418" s="41">
        <v>1050</v>
      </c>
      <c r="M418" s="45">
        <v>645</v>
      </c>
      <c r="N418" s="45">
        <f t="shared" si="42"/>
        <v>10320</v>
      </c>
      <c r="O418" s="45">
        <f t="shared" si="43"/>
        <v>1032</v>
      </c>
      <c r="P418" s="45">
        <f t="shared" si="44"/>
        <v>557.28000000000009</v>
      </c>
      <c r="Q418" s="45">
        <f t="shared" si="45"/>
        <v>55.728000000000009</v>
      </c>
      <c r="R418" s="45">
        <f t="shared" si="46"/>
        <v>0</v>
      </c>
      <c r="S418" s="45">
        <v>34.830000000000005</v>
      </c>
      <c r="T418" s="46">
        <v>0</v>
      </c>
      <c r="U418" s="47">
        <f t="shared" si="47"/>
        <v>10738.992</v>
      </c>
      <c r="V418" s="48">
        <v>671.18700000000001</v>
      </c>
      <c r="W418" s="49">
        <v>1</v>
      </c>
      <c r="X418" s="50">
        <f t="shared" si="48"/>
        <v>16</v>
      </c>
      <c r="Y418" s="51"/>
      <c r="Z418" s="52">
        <v>0</v>
      </c>
      <c r="AA418" s="53" t="s">
        <v>1347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1314</v>
      </c>
      <c r="D419" s="37" t="s">
        <v>1315</v>
      </c>
      <c r="E419" s="38" t="s">
        <v>1343</v>
      </c>
      <c r="F419" s="39" t="s">
        <v>648</v>
      </c>
      <c r="G419" s="40" t="s">
        <v>1387</v>
      </c>
      <c r="H419" s="41" t="s">
        <v>1388</v>
      </c>
      <c r="I419" s="42" t="s">
        <v>1389</v>
      </c>
      <c r="J419" s="43">
        <v>6</v>
      </c>
      <c r="K419" s="44" t="s">
        <v>35</v>
      </c>
      <c r="L419" s="41">
        <v>850</v>
      </c>
      <c r="M419" s="45">
        <v>528</v>
      </c>
      <c r="N419" s="45">
        <f t="shared" si="42"/>
        <v>3168</v>
      </c>
      <c r="O419" s="45">
        <f t="shared" si="43"/>
        <v>316.8</v>
      </c>
      <c r="P419" s="45">
        <f t="shared" si="44"/>
        <v>171.07200000000003</v>
      </c>
      <c r="Q419" s="45">
        <f t="shared" si="45"/>
        <v>17.107200000000002</v>
      </c>
      <c r="R419" s="45">
        <f t="shared" si="46"/>
        <v>0</v>
      </c>
      <c r="S419" s="45">
        <v>28.512000000000004</v>
      </c>
      <c r="T419" s="46">
        <v>0</v>
      </c>
      <c r="U419" s="47">
        <f t="shared" si="47"/>
        <v>3296.6208000000001</v>
      </c>
      <c r="V419" s="48">
        <v>549.43680000000006</v>
      </c>
      <c r="W419" s="49">
        <v>1</v>
      </c>
      <c r="X419" s="50">
        <f t="shared" si="48"/>
        <v>6</v>
      </c>
      <c r="Y419" s="51"/>
      <c r="Z419" s="52">
        <v>0</v>
      </c>
      <c r="AA419" s="53" t="s">
        <v>1347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1314</v>
      </c>
      <c r="D420" s="37" t="s">
        <v>1315</v>
      </c>
      <c r="E420" s="38" t="s">
        <v>1343</v>
      </c>
      <c r="F420" s="39" t="s">
        <v>648</v>
      </c>
      <c r="G420" s="40" t="s">
        <v>1390</v>
      </c>
      <c r="H420" s="41" t="s">
        <v>1391</v>
      </c>
      <c r="I420" s="42" t="s">
        <v>1392</v>
      </c>
      <c r="J420" s="43">
        <v>12</v>
      </c>
      <c r="K420" s="44" t="s">
        <v>35</v>
      </c>
      <c r="L420" s="41">
        <v>1900</v>
      </c>
      <c r="M420" s="45">
        <v>1164</v>
      </c>
      <c r="N420" s="45">
        <f t="shared" si="42"/>
        <v>13968</v>
      </c>
      <c r="O420" s="45">
        <f t="shared" si="43"/>
        <v>1396.8000000000002</v>
      </c>
      <c r="P420" s="45">
        <f t="shared" si="44"/>
        <v>754.27200000000016</v>
      </c>
      <c r="Q420" s="45">
        <f t="shared" si="45"/>
        <v>75.427200000000013</v>
      </c>
      <c r="R420" s="45">
        <f t="shared" si="46"/>
        <v>0</v>
      </c>
      <c r="S420" s="45">
        <v>62.856000000000009</v>
      </c>
      <c r="T420" s="46">
        <v>0</v>
      </c>
      <c r="U420" s="47">
        <f t="shared" si="47"/>
        <v>14535.100799999998</v>
      </c>
      <c r="V420" s="48">
        <v>1211.2583999999999</v>
      </c>
      <c r="W420" s="49">
        <v>1</v>
      </c>
      <c r="X420" s="50">
        <f t="shared" si="48"/>
        <v>12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1314</v>
      </c>
      <c r="D421" s="37" t="s">
        <v>1315</v>
      </c>
      <c r="E421" s="38" t="s">
        <v>1343</v>
      </c>
      <c r="F421" s="39" t="s">
        <v>648</v>
      </c>
      <c r="G421" s="40" t="s">
        <v>1393</v>
      </c>
      <c r="H421" s="41" t="s">
        <v>1394</v>
      </c>
      <c r="I421" s="42" t="s">
        <v>1395</v>
      </c>
      <c r="J421" s="43">
        <v>16</v>
      </c>
      <c r="K421" s="44" t="s">
        <v>35</v>
      </c>
      <c r="L421" s="41">
        <v>1050</v>
      </c>
      <c r="M421" s="45">
        <v>645</v>
      </c>
      <c r="N421" s="45">
        <f t="shared" si="42"/>
        <v>10320</v>
      </c>
      <c r="O421" s="45">
        <f t="shared" si="43"/>
        <v>1032</v>
      </c>
      <c r="P421" s="45">
        <f t="shared" si="44"/>
        <v>557.28000000000009</v>
      </c>
      <c r="Q421" s="45">
        <f t="shared" si="45"/>
        <v>55.728000000000009</v>
      </c>
      <c r="R421" s="45">
        <f t="shared" si="46"/>
        <v>0</v>
      </c>
      <c r="S421" s="45">
        <v>34.830000000000005</v>
      </c>
      <c r="T421" s="46">
        <v>0</v>
      </c>
      <c r="U421" s="47">
        <f t="shared" si="47"/>
        <v>10738.992</v>
      </c>
      <c r="V421" s="48">
        <v>671.18700000000001</v>
      </c>
      <c r="W421" s="49">
        <v>1</v>
      </c>
      <c r="X421" s="50">
        <f t="shared" si="48"/>
        <v>16</v>
      </c>
      <c r="Y421" s="51"/>
      <c r="Z421" s="52">
        <v>0</v>
      </c>
      <c r="AA421" s="53" t="s">
        <v>1347</v>
      </c>
    </row>
    <row r="422" spans="1:27" ht="14.25" hidden="1" customHeight="1" x14ac:dyDescent="0.15">
      <c r="A422" s="35" t="s">
        <v>27</v>
      </c>
      <c r="B422" s="36">
        <v>3</v>
      </c>
      <c r="C422" s="36" t="s">
        <v>1314</v>
      </c>
      <c r="D422" s="37" t="s">
        <v>1315</v>
      </c>
      <c r="E422" s="38" t="s">
        <v>1343</v>
      </c>
      <c r="F422" s="39" t="s">
        <v>648</v>
      </c>
      <c r="G422" s="40" t="s">
        <v>1396</v>
      </c>
      <c r="H422" s="41" t="s">
        <v>1397</v>
      </c>
      <c r="I422" s="42" t="s">
        <v>1398</v>
      </c>
      <c r="J422" s="43">
        <v>15</v>
      </c>
      <c r="K422" s="44" t="s">
        <v>35</v>
      </c>
      <c r="L422" s="41">
        <v>900</v>
      </c>
      <c r="M422" s="45">
        <v>556</v>
      </c>
      <c r="N422" s="45">
        <f t="shared" si="42"/>
        <v>8340</v>
      </c>
      <c r="O422" s="45">
        <f t="shared" si="43"/>
        <v>834</v>
      </c>
      <c r="P422" s="45">
        <f t="shared" si="44"/>
        <v>450.36000000000007</v>
      </c>
      <c r="Q422" s="45">
        <f t="shared" si="45"/>
        <v>45.036000000000008</v>
      </c>
      <c r="R422" s="45">
        <f t="shared" si="46"/>
        <v>0</v>
      </c>
      <c r="S422" s="45">
        <v>30.024000000000004</v>
      </c>
      <c r="T422" s="46">
        <v>0</v>
      </c>
      <c r="U422" s="47">
        <f t="shared" si="47"/>
        <v>8678.6039999999994</v>
      </c>
      <c r="V422" s="48">
        <v>578.57359999999994</v>
      </c>
      <c r="W422" s="49">
        <v>1</v>
      </c>
      <c r="X422" s="50">
        <f t="shared" si="48"/>
        <v>15</v>
      </c>
      <c r="Y422" s="51"/>
      <c r="Z422" s="52">
        <v>0</v>
      </c>
      <c r="AA422" s="53" t="s">
        <v>1347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1314</v>
      </c>
      <c r="D423" s="37" t="s">
        <v>1315</v>
      </c>
      <c r="E423" s="38" t="s">
        <v>1343</v>
      </c>
      <c r="F423" s="39" t="s">
        <v>648</v>
      </c>
      <c r="G423" s="40" t="s">
        <v>1399</v>
      </c>
      <c r="H423" s="41" t="s">
        <v>1400</v>
      </c>
      <c r="I423" s="42" t="s">
        <v>1401</v>
      </c>
      <c r="J423" s="43">
        <v>6</v>
      </c>
      <c r="K423" s="44" t="s">
        <v>35</v>
      </c>
      <c r="L423" s="41">
        <v>850</v>
      </c>
      <c r="M423" s="45">
        <v>528</v>
      </c>
      <c r="N423" s="45">
        <f t="shared" si="42"/>
        <v>3168</v>
      </c>
      <c r="O423" s="45">
        <f t="shared" si="43"/>
        <v>316.8</v>
      </c>
      <c r="P423" s="45">
        <f t="shared" si="44"/>
        <v>171.07200000000003</v>
      </c>
      <c r="Q423" s="45">
        <f t="shared" si="45"/>
        <v>17.107200000000002</v>
      </c>
      <c r="R423" s="45">
        <f t="shared" si="46"/>
        <v>0</v>
      </c>
      <c r="S423" s="45">
        <v>28.512000000000004</v>
      </c>
      <c r="T423" s="46">
        <v>0</v>
      </c>
      <c r="U423" s="47">
        <f t="shared" si="47"/>
        <v>3296.6208000000001</v>
      </c>
      <c r="V423" s="48">
        <v>549.43680000000006</v>
      </c>
      <c r="W423" s="49">
        <v>1</v>
      </c>
      <c r="X423" s="50">
        <f t="shared" si="48"/>
        <v>6</v>
      </c>
      <c r="Y423" s="51"/>
      <c r="Z423" s="52">
        <v>0</v>
      </c>
      <c r="AA423" s="53" t="s">
        <v>1347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1314</v>
      </c>
      <c r="D424" s="37" t="s">
        <v>1315</v>
      </c>
      <c r="E424" s="38" t="s">
        <v>1343</v>
      </c>
      <c r="F424" s="39" t="s">
        <v>648</v>
      </c>
      <c r="G424" s="40" t="s">
        <v>1402</v>
      </c>
      <c r="H424" s="41" t="s">
        <v>1403</v>
      </c>
      <c r="I424" s="42" t="s">
        <v>1404</v>
      </c>
      <c r="J424" s="43">
        <v>24</v>
      </c>
      <c r="K424" s="44" t="s">
        <v>35</v>
      </c>
      <c r="L424" s="41">
        <v>800</v>
      </c>
      <c r="M424" s="45">
        <v>496</v>
      </c>
      <c r="N424" s="45">
        <f t="shared" si="42"/>
        <v>11904</v>
      </c>
      <c r="O424" s="45">
        <f t="shared" si="43"/>
        <v>1190.4000000000001</v>
      </c>
      <c r="P424" s="45">
        <f t="shared" si="44"/>
        <v>642.81600000000003</v>
      </c>
      <c r="Q424" s="45">
        <f t="shared" si="45"/>
        <v>64.281600000000012</v>
      </c>
      <c r="R424" s="45">
        <f t="shared" si="46"/>
        <v>0</v>
      </c>
      <c r="S424" s="45">
        <v>26.784000000000002</v>
      </c>
      <c r="T424" s="46">
        <v>0</v>
      </c>
      <c r="U424" s="47">
        <f t="shared" si="47"/>
        <v>12387.302399999999</v>
      </c>
      <c r="V424" s="48">
        <v>516.13759999999991</v>
      </c>
      <c r="W424" s="49">
        <v>1</v>
      </c>
      <c r="X424" s="50">
        <f t="shared" si="48"/>
        <v>24</v>
      </c>
      <c r="Y424" s="51"/>
      <c r="Z424" s="52">
        <v>0</v>
      </c>
      <c r="AA424" s="53" t="s">
        <v>1347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1314</v>
      </c>
      <c r="D425" s="37" t="s">
        <v>1315</v>
      </c>
      <c r="E425" s="38" t="s">
        <v>1343</v>
      </c>
      <c r="F425" s="39" t="s">
        <v>648</v>
      </c>
      <c r="G425" s="40" t="s">
        <v>1405</v>
      </c>
      <c r="H425" s="41" t="s">
        <v>1406</v>
      </c>
      <c r="I425" s="42" t="s">
        <v>1407</v>
      </c>
      <c r="J425" s="43">
        <v>16</v>
      </c>
      <c r="K425" s="44" t="s">
        <v>35</v>
      </c>
      <c r="L425" s="41">
        <v>1500</v>
      </c>
      <c r="M425" s="45">
        <v>923</v>
      </c>
      <c r="N425" s="45">
        <f t="shared" si="42"/>
        <v>14768</v>
      </c>
      <c r="O425" s="45">
        <f t="shared" si="43"/>
        <v>1476.8000000000002</v>
      </c>
      <c r="P425" s="45">
        <f t="shared" si="44"/>
        <v>797.47200000000009</v>
      </c>
      <c r="Q425" s="45">
        <f t="shared" si="45"/>
        <v>79.747200000000021</v>
      </c>
      <c r="R425" s="45">
        <f t="shared" si="46"/>
        <v>0</v>
      </c>
      <c r="S425" s="45">
        <v>49.842000000000006</v>
      </c>
      <c r="T425" s="46">
        <v>0</v>
      </c>
      <c r="U425" s="47">
        <f t="shared" si="47"/>
        <v>15367.5808</v>
      </c>
      <c r="V425" s="48">
        <v>960.47379999999998</v>
      </c>
      <c r="W425" s="49">
        <v>1</v>
      </c>
      <c r="X425" s="50">
        <f t="shared" si="48"/>
        <v>16</v>
      </c>
      <c r="Y425" s="51"/>
      <c r="Z425" s="52">
        <v>0</v>
      </c>
      <c r="AA425" s="53" t="s">
        <v>1347</v>
      </c>
    </row>
    <row r="426" spans="1:27" ht="14.25" hidden="1" customHeight="1" x14ac:dyDescent="0.15">
      <c r="A426" s="35" t="s">
        <v>27</v>
      </c>
      <c r="B426" s="36">
        <v>3</v>
      </c>
      <c r="C426" s="36" t="s">
        <v>1314</v>
      </c>
      <c r="D426" s="37" t="s">
        <v>1315</v>
      </c>
      <c r="E426" s="38" t="s">
        <v>1343</v>
      </c>
      <c r="F426" s="39" t="s">
        <v>648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1500</v>
      </c>
      <c r="M426" s="45">
        <v>927</v>
      </c>
      <c r="N426" s="45">
        <f t="shared" si="42"/>
        <v>14832</v>
      </c>
      <c r="O426" s="45">
        <f t="shared" si="43"/>
        <v>1483.2</v>
      </c>
      <c r="P426" s="45">
        <f t="shared" si="44"/>
        <v>800.92800000000011</v>
      </c>
      <c r="Q426" s="45">
        <f t="shared" si="45"/>
        <v>80.092800000000011</v>
      </c>
      <c r="R426" s="45">
        <f t="shared" si="46"/>
        <v>0</v>
      </c>
      <c r="S426" s="45">
        <v>50.058000000000007</v>
      </c>
      <c r="T426" s="46">
        <v>0</v>
      </c>
      <c r="U426" s="47">
        <f t="shared" si="47"/>
        <v>15434.1792</v>
      </c>
      <c r="V426" s="48">
        <v>964.63620000000003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1347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1314</v>
      </c>
      <c r="D427" s="37" t="s">
        <v>1315</v>
      </c>
      <c r="E427" s="38" t="s">
        <v>647</v>
      </c>
      <c r="F427" s="39" t="s">
        <v>648</v>
      </c>
      <c r="G427" s="40" t="s">
        <v>1411</v>
      </c>
      <c r="H427" s="41" t="s">
        <v>1412</v>
      </c>
      <c r="I427" s="42" t="s">
        <v>1413</v>
      </c>
      <c r="J427" s="43">
        <v>8</v>
      </c>
      <c r="K427" s="44" t="s">
        <v>35</v>
      </c>
      <c r="L427" s="41">
        <v>4500</v>
      </c>
      <c r="M427" s="45">
        <v>3090</v>
      </c>
      <c r="N427" s="45">
        <f t="shared" si="42"/>
        <v>24720</v>
      </c>
      <c r="O427" s="45">
        <f t="shared" si="43"/>
        <v>2472</v>
      </c>
      <c r="P427" s="45">
        <f t="shared" si="44"/>
        <v>1334.88</v>
      </c>
      <c r="Q427" s="45">
        <f t="shared" si="45"/>
        <v>133.48800000000003</v>
      </c>
      <c r="R427" s="45">
        <f t="shared" si="46"/>
        <v>0</v>
      </c>
      <c r="S427" s="45">
        <v>166.86</v>
      </c>
      <c r="T427" s="46">
        <v>0</v>
      </c>
      <c r="U427" s="47">
        <f t="shared" si="47"/>
        <v>25723.631999999998</v>
      </c>
      <c r="V427" s="48">
        <v>3215.4539999999997</v>
      </c>
      <c r="W427" s="49">
        <v>1</v>
      </c>
      <c r="X427" s="50">
        <f t="shared" si="48"/>
        <v>8</v>
      </c>
      <c r="Y427" s="51"/>
      <c r="Z427" s="52">
        <v>0</v>
      </c>
      <c r="AA427" s="53"/>
    </row>
    <row r="428" spans="1:27" ht="14.25" hidden="1" customHeight="1" x14ac:dyDescent="0.15">
      <c r="A428" s="35" t="s">
        <v>27</v>
      </c>
      <c r="B428" s="36">
        <v>3</v>
      </c>
      <c r="C428" s="36" t="s">
        <v>1314</v>
      </c>
      <c r="D428" s="37" t="s">
        <v>1315</v>
      </c>
      <c r="E428" s="38" t="s">
        <v>1343</v>
      </c>
      <c r="F428" s="39" t="s">
        <v>648</v>
      </c>
      <c r="G428" s="40" t="s">
        <v>1414</v>
      </c>
      <c r="H428" s="41" t="s">
        <v>1415</v>
      </c>
      <c r="I428" s="42" t="s">
        <v>1416</v>
      </c>
      <c r="J428" s="43">
        <v>16</v>
      </c>
      <c r="K428" s="44" t="s">
        <v>35</v>
      </c>
      <c r="L428" s="41">
        <v>1500</v>
      </c>
      <c r="M428" s="45">
        <v>904</v>
      </c>
      <c r="N428" s="45">
        <f t="shared" si="42"/>
        <v>14464</v>
      </c>
      <c r="O428" s="45">
        <f t="shared" si="43"/>
        <v>1446.4</v>
      </c>
      <c r="P428" s="45">
        <f t="shared" si="44"/>
        <v>781.05600000000004</v>
      </c>
      <c r="Q428" s="45">
        <f t="shared" si="45"/>
        <v>78.10560000000001</v>
      </c>
      <c r="R428" s="45">
        <f t="shared" si="46"/>
        <v>0</v>
      </c>
      <c r="S428" s="45">
        <v>48.816000000000003</v>
      </c>
      <c r="T428" s="46">
        <v>0</v>
      </c>
      <c r="U428" s="47">
        <f t="shared" si="47"/>
        <v>15051.238399999998</v>
      </c>
      <c r="V428" s="48">
        <v>940.7023999999999</v>
      </c>
      <c r="W428" s="49">
        <v>1</v>
      </c>
      <c r="X428" s="50">
        <f t="shared" si="48"/>
        <v>16</v>
      </c>
      <c r="Y428" s="51"/>
      <c r="Z428" s="52">
        <v>0</v>
      </c>
      <c r="AA428" s="53" t="s">
        <v>1347</v>
      </c>
    </row>
    <row r="429" spans="1:27" ht="14.45" hidden="1" customHeight="1" x14ac:dyDescent="0.15">
      <c r="A429" s="35" t="s">
        <v>27</v>
      </c>
      <c r="B429" s="36">
        <v>3</v>
      </c>
      <c r="C429" s="36" t="s">
        <v>1314</v>
      </c>
      <c r="D429" s="37" t="s">
        <v>1315</v>
      </c>
      <c r="E429" s="38" t="s">
        <v>1343</v>
      </c>
      <c r="F429" s="39" t="s">
        <v>648</v>
      </c>
      <c r="G429" s="40" t="s">
        <v>1417</v>
      </c>
      <c r="H429" s="41" t="s">
        <v>1418</v>
      </c>
      <c r="I429" s="42" t="s">
        <v>1419</v>
      </c>
      <c r="J429" s="43">
        <v>12</v>
      </c>
      <c r="K429" s="44" t="s">
        <v>35</v>
      </c>
      <c r="L429" s="41">
        <v>1500</v>
      </c>
      <c r="M429" s="45">
        <v>904</v>
      </c>
      <c r="N429" s="45">
        <f t="shared" si="42"/>
        <v>10848</v>
      </c>
      <c r="O429" s="45">
        <f t="shared" si="43"/>
        <v>1084.8</v>
      </c>
      <c r="P429" s="45">
        <f t="shared" si="44"/>
        <v>585.79200000000003</v>
      </c>
      <c r="Q429" s="45">
        <f t="shared" si="45"/>
        <v>58.579200000000007</v>
      </c>
      <c r="R429" s="45">
        <f t="shared" si="46"/>
        <v>0</v>
      </c>
      <c r="S429" s="45">
        <v>48.816000000000003</v>
      </c>
      <c r="T429" s="46">
        <v>0</v>
      </c>
      <c r="U429" s="47">
        <f t="shared" si="47"/>
        <v>11288.4288</v>
      </c>
      <c r="V429" s="48">
        <v>940.70240000000001</v>
      </c>
      <c r="W429" s="49">
        <v>1</v>
      </c>
      <c r="X429" s="50">
        <f t="shared" si="48"/>
        <v>12</v>
      </c>
      <c r="Y429" s="51">
        <v>2958464</v>
      </c>
      <c r="Z429" s="52">
        <v>9.9487179487179486E-2</v>
      </c>
      <c r="AA429" s="53" t="s">
        <v>1347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1314</v>
      </c>
      <c r="D430" s="37" t="s">
        <v>1315</v>
      </c>
      <c r="E430" s="38" t="s">
        <v>647</v>
      </c>
      <c r="F430" s="39" t="s">
        <v>648</v>
      </c>
      <c r="G430" s="40" t="s">
        <v>1420</v>
      </c>
      <c r="H430" s="41" t="s">
        <v>1421</v>
      </c>
      <c r="I430" s="42" t="s">
        <v>1422</v>
      </c>
      <c r="J430" s="43">
        <v>8</v>
      </c>
      <c r="K430" s="44" t="s">
        <v>35</v>
      </c>
      <c r="L430" s="41">
        <v>5250</v>
      </c>
      <c r="M430" s="45">
        <v>3198</v>
      </c>
      <c r="N430" s="45">
        <f t="shared" si="42"/>
        <v>25584</v>
      </c>
      <c r="O430" s="45">
        <f t="shared" si="43"/>
        <v>2558.4</v>
      </c>
      <c r="P430" s="45">
        <f t="shared" si="44"/>
        <v>1381.5360000000001</v>
      </c>
      <c r="Q430" s="45">
        <f t="shared" si="45"/>
        <v>138.15360000000001</v>
      </c>
      <c r="R430" s="45">
        <f t="shared" si="46"/>
        <v>0</v>
      </c>
      <c r="S430" s="45">
        <v>172.69200000000001</v>
      </c>
      <c r="T430" s="46">
        <v>0</v>
      </c>
      <c r="U430" s="47">
        <f t="shared" si="47"/>
        <v>26622.7104</v>
      </c>
      <c r="V430" s="48">
        <v>3327.8388</v>
      </c>
      <c r="W430" s="49">
        <v>1</v>
      </c>
      <c r="X430" s="50">
        <f t="shared" si="48"/>
        <v>8</v>
      </c>
      <c r="Y430" s="51"/>
      <c r="Z430" s="52">
        <v>0</v>
      </c>
      <c r="AA430" s="53"/>
    </row>
    <row r="431" spans="1:27" ht="14.25" hidden="1" customHeight="1" x14ac:dyDescent="0.15">
      <c r="A431" s="35" t="s">
        <v>27</v>
      </c>
      <c r="B431" s="36">
        <v>3</v>
      </c>
      <c r="C431" s="36" t="s">
        <v>1314</v>
      </c>
      <c r="D431" s="37" t="s">
        <v>1315</v>
      </c>
      <c r="E431" s="38" t="s">
        <v>1343</v>
      </c>
      <c r="F431" s="39" t="s">
        <v>648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904</v>
      </c>
      <c r="N431" s="45">
        <f t="shared" si="42"/>
        <v>14464</v>
      </c>
      <c r="O431" s="45">
        <f t="shared" si="43"/>
        <v>1446.4</v>
      </c>
      <c r="P431" s="45">
        <f t="shared" si="44"/>
        <v>781.05600000000004</v>
      </c>
      <c r="Q431" s="45">
        <f t="shared" si="45"/>
        <v>78.10560000000001</v>
      </c>
      <c r="R431" s="45">
        <f t="shared" si="46"/>
        <v>0</v>
      </c>
      <c r="S431" s="45">
        <v>48.816000000000003</v>
      </c>
      <c r="T431" s="46">
        <v>0</v>
      </c>
      <c r="U431" s="47">
        <f t="shared" si="47"/>
        <v>15051.238399999998</v>
      </c>
      <c r="V431" s="48">
        <v>940.7023999999999</v>
      </c>
      <c r="W431" s="49">
        <v>1</v>
      </c>
      <c r="X431" s="50">
        <f t="shared" si="48"/>
        <v>16</v>
      </c>
      <c r="Y431" s="51"/>
      <c r="Z431" s="52">
        <v>0</v>
      </c>
      <c r="AA431" s="53" t="s">
        <v>1347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1314</v>
      </c>
      <c r="D432" s="37" t="s">
        <v>1315</v>
      </c>
      <c r="E432" s="38" t="s">
        <v>1343</v>
      </c>
      <c r="F432" s="39" t="s">
        <v>648</v>
      </c>
      <c r="G432" s="40" t="s">
        <v>1426</v>
      </c>
      <c r="H432" s="41" t="s">
        <v>1427</v>
      </c>
      <c r="I432" s="42" t="s">
        <v>1428</v>
      </c>
      <c r="J432" s="43">
        <v>6</v>
      </c>
      <c r="K432" s="44" t="s">
        <v>35</v>
      </c>
      <c r="L432" s="41">
        <v>800</v>
      </c>
      <c r="M432" s="45">
        <v>497</v>
      </c>
      <c r="N432" s="45">
        <f t="shared" si="42"/>
        <v>2982</v>
      </c>
      <c r="O432" s="45">
        <f t="shared" si="43"/>
        <v>298.2</v>
      </c>
      <c r="P432" s="45">
        <f t="shared" si="44"/>
        <v>161.02800000000002</v>
      </c>
      <c r="Q432" s="45">
        <f t="shared" si="45"/>
        <v>16.102800000000002</v>
      </c>
      <c r="R432" s="45">
        <f t="shared" si="46"/>
        <v>0</v>
      </c>
      <c r="S432" s="45">
        <v>26.838000000000005</v>
      </c>
      <c r="T432" s="46">
        <v>0</v>
      </c>
      <c r="U432" s="47">
        <f t="shared" si="47"/>
        <v>3103.0691999999995</v>
      </c>
      <c r="V432" s="48">
        <v>517.17819999999995</v>
      </c>
      <c r="W432" s="49">
        <v>1</v>
      </c>
      <c r="X432" s="50">
        <f t="shared" si="48"/>
        <v>6</v>
      </c>
      <c r="Y432" s="51"/>
      <c r="Z432" s="52">
        <v>0</v>
      </c>
      <c r="AA432" s="53" t="s">
        <v>1347</v>
      </c>
    </row>
    <row r="433" spans="1:27" ht="14.25" hidden="1" customHeight="1" x14ac:dyDescent="0.15">
      <c r="A433" s="35" t="s">
        <v>27</v>
      </c>
      <c r="B433" s="36">
        <v>3</v>
      </c>
      <c r="C433" s="36" t="s">
        <v>1314</v>
      </c>
      <c r="D433" s="37" t="s">
        <v>1315</v>
      </c>
      <c r="E433" s="38" t="s">
        <v>1343</v>
      </c>
      <c r="F433" s="39" t="s">
        <v>648</v>
      </c>
      <c r="G433" s="40" t="s">
        <v>1429</v>
      </c>
      <c r="H433" s="41" t="s">
        <v>1430</v>
      </c>
      <c r="I433" s="42" t="s">
        <v>1431</v>
      </c>
      <c r="J433" s="43">
        <v>15</v>
      </c>
      <c r="K433" s="44" t="s">
        <v>35</v>
      </c>
      <c r="L433" s="41">
        <v>850</v>
      </c>
      <c r="M433" s="45">
        <v>528</v>
      </c>
      <c r="N433" s="45">
        <f t="shared" si="42"/>
        <v>7920</v>
      </c>
      <c r="O433" s="45">
        <f t="shared" si="43"/>
        <v>792</v>
      </c>
      <c r="P433" s="45">
        <f t="shared" si="44"/>
        <v>427.68000000000006</v>
      </c>
      <c r="Q433" s="45">
        <f t="shared" si="45"/>
        <v>42.768000000000008</v>
      </c>
      <c r="R433" s="45">
        <f t="shared" si="46"/>
        <v>0</v>
      </c>
      <c r="S433" s="45">
        <v>28.512000000000004</v>
      </c>
      <c r="T433" s="46">
        <v>0</v>
      </c>
      <c r="U433" s="47">
        <f t="shared" si="47"/>
        <v>8241.5519999999997</v>
      </c>
      <c r="V433" s="48">
        <v>549.43679999999995</v>
      </c>
      <c r="W433" s="49">
        <v>1</v>
      </c>
      <c r="X433" s="50">
        <f t="shared" si="48"/>
        <v>15</v>
      </c>
      <c r="Y433" s="51"/>
      <c r="Z433" s="52">
        <v>0</v>
      </c>
      <c r="AA433" s="53" t="s">
        <v>1347</v>
      </c>
    </row>
    <row r="434" spans="1:27" ht="14.25" hidden="1" customHeight="1" x14ac:dyDescent="0.15">
      <c r="A434" s="35" t="s">
        <v>27</v>
      </c>
      <c r="B434" s="36">
        <v>3</v>
      </c>
      <c r="C434" s="36" t="s">
        <v>1314</v>
      </c>
      <c r="D434" s="37" t="s">
        <v>1315</v>
      </c>
      <c r="E434" s="38" t="s">
        <v>647</v>
      </c>
      <c r="F434" s="39" t="s">
        <v>648</v>
      </c>
      <c r="G434" s="40" t="s">
        <v>1432</v>
      </c>
      <c r="H434" s="41" t="s">
        <v>1433</v>
      </c>
      <c r="I434" s="42" t="s">
        <v>1434</v>
      </c>
      <c r="J434" s="43">
        <v>8</v>
      </c>
      <c r="K434" s="44" t="s">
        <v>35</v>
      </c>
      <c r="L434" s="41">
        <v>4500</v>
      </c>
      <c r="M434" s="45">
        <v>2786</v>
      </c>
      <c r="N434" s="45">
        <f t="shared" si="42"/>
        <v>22288</v>
      </c>
      <c r="O434" s="45">
        <f t="shared" si="43"/>
        <v>2228.8000000000002</v>
      </c>
      <c r="P434" s="45">
        <f t="shared" si="44"/>
        <v>1203.5520000000001</v>
      </c>
      <c r="Q434" s="45">
        <f t="shared" si="45"/>
        <v>120.35520000000002</v>
      </c>
      <c r="R434" s="45">
        <f t="shared" si="46"/>
        <v>0</v>
      </c>
      <c r="S434" s="45">
        <v>150.44400000000002</v>
      </c>
      <c r="T434" s="46">
        <v>0</v>
      </c>
      <c r="U434" s="47">
        <f t="shared" si="47"/>
        <v>23192.892799999998</v>
      </c>
      <c r="V434" s="48">
        <v>2899.1115999999997</v>
      </c>
      <c r="W434" s="49">
        <v>1</v>
      </c>
      <c r="X434" s="50">
        <f t="shared" si="48"/>
        <v>8</v>
      </c>
      <c r="Y434" s="51"/>
      <c r="Z434" s="52">
        <v>0</v>
      </c>
      <c r="AA434" s="53"/>
    </row>
    <row r="435" spans="1:27" ht="14.25" hidden="1" customHeight="1" x14ac:dyDescent="0.15">
      <c r="A435" s="35" t="s">
        <v>27</v>
      </c>
      <c r="B435" s="36">
        <v>3</v>
      </c>
      <c r="C435" s="36" t="s">
        <v>1314</v>
      </c>
      <c r="D435" s="37" t="s">
        <v>1315</v>
      </c>
      <c r="E435" s="38" t="s">
        <v>647</v>
      </c>
      <c r="F435" s="39" t="s">
        <v>648</v>
      </c>
      <c r="G435" s="40" t="s">
        <v>1435</v>
      </c>
      <c r="H435" s="41" t="s">
        <v>1436</v>
      </c>
      <c r="I435" s="42" t="s">
        <v>1437</v>
      </c>
      <c r="J435" s="43">
        <v>8</v>
      </c>
      <c r="K435" s="44" t="s">
        <v>35</v>
      </c>
      <c r="L435" s="41">
        <v>6000</v>
      </c>
      <c r="M435" s="45">
        <v>3617</v>
      </c>
      <c r="N435" s="45">
        <f t="shared" si="42"/>
        <v>28936</v>
      </c>
      <c r="O435" s="45">
        <f t="shared" si="43"/>
        <v>2893.6000000000004</v>
      </c>
      <c r="P435" s="45">
        <f t="shared" si="44"/>
        <v>1562.5440000000001</v>
      </c>
      <c r="Q435" s="45">
        <f t="shared" si="45"/>
        <v>156.25440000000003</v>
      </c>
      <c r="R435" s="45">
        <f t="shared" si="46"/>
        <v>0</v>
      </c>
      <c r="S435" s="45">
        <v>195.31800000000001</v>
      </c>
      <c r="T435" s="46">
        <v>0</v>
      </c>
      <c r="U435" s="47">
        <f t="shared" si="47"/>
        <v>30110.801599999995</v>
      </c>
      <c r="V435" s="48">
        <v>3763.8501999999994</v>
      </c>
      <c r="W435" s="49">
        <v>1</v>
      </c>
      <c r="X435" s="50">
        <f t="shared" si="48"/>
        <v>8</v>
      </c>
      <c r="Y435" s="51"/>
      <c r="Z435" s="52">
        <v>0</v>
      </c>
      <c r="AA435" s="53"/>
    </row>
    <row r="436" spans="1:27" ht="14.25" hidden="1" customHeight="1" x14ac:dyDescent="0.15">
      <c r="A436" s="35" t="s">
        <v>27</v>
      </c>
      <c r="B436" s="36">
        <v>3</v>
      </c>
      <c r="C436" s="36" t="s">
        <v>1314</v>
      </c>
      <c r="D436" s="37" t="s">
        <v>1315</v>
      </c>
      <c r="E436" s="38" t="s">
        <v>1343</v>
      </c>
      <c r="F436" s="39" t="s">
        <v>648</v>
      </c>
      <c r="G436" s="40" t="s">
        <v>1438</v>
      </c>
      <c r="H436" s="41" t="s">
        <v>1439</v>
      </c>
      <c r="I436" s="42" t="s">
        <v>1440</v>
      </c>
      <c r="J436" s="43">
        <v>16</v>
      </c>
      <c r="K436" s="44" t="s">
        <v>35</v>
      </c>
      <c r="L436" s="41">
        <v>1500</v>
      </c>
      <c r="M436" s="45">
        <v>904</v>
      </c>
      <c r="N436" s="45">
        <f t="shared" si="42"/>
        <v>14464</v>
      </c>
      <c r="O436" s="45">
        <f t="shared" si="43"/>
        <v>1446.4</v>
      </c>
      <c r="P436" s="45">
        <f t="shared" si="44"/>
        <v>781.05600000000004</v>
      </c>
      <c r="Q436" s="45">
        <f t="shared" si="45"/>
        <v>78.10560000000001</v>
      </c>
      <c r="R436" s="45">
        <f t="shared" si="46"/>
        <v>0</v>
      </c>
      <c r="S436" s="45">
        <v>48.816000000000003</v>
      </c>
      <c r="T436" s="46">
        <v>0</v>
      </c>
      <c r="U436" s="47">
        <f t="shared" si="47"/>
        <v>15051.238399999998</v>
      </c>
      <c r="V436" s="48">
        <v>940.7023999999999</v>
      </c>
      <c r="W436" s="49">
        <v>1</v>
      </c>
      <c r="X436" s="50">
        <f t="shared" si="48"/>
        <v>16</v>
      </c>
      <c r="Y436" s="51"/>
      <c r="Z436" s="52">
        <v>0</v>
      </c>
      <c r="AA436" s="53" t="s">
        <v>1347</v>
      </c>
    </row>
    <row r="437" spans="1:27" ht="14.25" hidden="1" customHeight="1" x14ac:dyDescent="0.15">
      <c r="A437" s="35" t="s">
        <v>27</v>
      </c>
      <c r="B437" s="36">
        <v>3</v>
      </c>
      <c r="C437" s="36" t="s">
        <v>1314</v>
      </c>
      <c r="D437" s="37" t="s">
        <v>1315</v>
      </c>
      <c r="E437" s="38" t="s">
        <v>647</v>
      </c>
      <c r="F437" s="39" t="s">
        <v>648</v>
      </c>
      <c r="G437" s="40" t="s">
        <v>1441</v>
      </c>
      <c r="H437" s="41" t="s">
        <v>1442</v>
      </c>
      <c r="I437" s="42" t="s">
        <v>1443</v>
      </c>
      <c r="J437" s="43">
        <v>8</v>
      </c>
      <c r="K437" s="44" t="s">
        <v>35</v>
      </c>
      <c r="L437" s="41">
        <v>6000</v>
      </c>
      <c r="M437" s="45">
        <v>3617</v>
      </c>
      <c r="N437" s="45">
        <f t="shared" si="42"/>
        <v>28936</v>
      </c>
      <c r="O437" s="45">
        <f t="shared" si="43"/>
        <v>2893.6000000000004</v>
      </c>
      <c r="P437" s="45">
        <f t="shared" si="44"/>
        <v>1562.5440000000001</v>
      </c>
      <c r="Q437" s="45">
        <f t="shared" si="45"/>
        <v>156.25440000000003</v>
      </c>
      <c r="R437" s="45">
        <f t="shared" si="46"/>
        <v>0</v>
      </c>
      <c r="S437" s="45">
        <v>195.31800000000001</v>
      </c>
      <c r="T437" s="46">
        <v>0</v>
      </c>
      <c r="U437" s="47">
        <f t="shared" si="47"/>
        <v>30110.801599999995</v>
      </c>
      <c r="V437" s="48">
        <v>3763.8501999999994</v>
      </c>
      <c r="W437" s="49">
        <v>1</v>
      </c>
      <c r="X437" s="50">
        <f t="shared" si="48"/>
        <v>8</v>
      </c>
      <c r="Y437" s="51"/>
      <c r="Z437" s="52">
        <v>0</v>
      </c>
      <c r="AA437" s="53"/>
    </row>
    <row r="438" spans="1:27" ht="14.25" hidden="1" customHeight="1" x14ac:dyDescent="0.15">
      <c r="A438" s="35" t="s">
        <v>27</v>
      </c>
      <c r="B438" s="36">
        <v>3</v>
      </c>
      <c r="C438" s="36" t="s">
        <v>1314</v>
      </c>
      <c r="D438" s="37" t="s">
        <v>1315</v>
      </c>
      <c r="E438" s="38" t="s">
        <v>1343</v>
      </c>
      <c r="F438" s="39" t="s">
        <v>648</v>
      </c>
      <c r="G438" s="40" t="s">
        <v>1444</v>
      </c>
      <c r="H438" s="41" t="s">
        <v>1445</v>
      </c>
      <c r="I438" s="42" t="s">
        <v>1446</v>
      </c>
      <c r="J438" s="43">
        <v>16</v>
      </c>
      <c r="K438" s="44" t="s">
        <v>35</v>
      </c>
      <c r="L438" s="41">
        <v>1500</v>
      </c>
      <c r="M438" s="45">
        <v>904</v>
      </c>
      <c r="N438" s="45">
        <f t="shared" si="42"/>
        <v>14464</v>
      </c>
      <c r="O438" s="45">
        <f t="shared" si="43"/>
        <v>1446.4</v>
      </c>
      <c r="P438" s="45">
        <f t="shared" si="44"/>
        <v>781.05600000000004</v>
      </c>
      <c r="Q438" s="45">
        <f t="shared" si="45"/>
        <v>78.10560000000001</v>
      </c>
      <c r="R438" s="45">
        <f t="shared" si="46"/>
        <v>0</v>
      </c>
      <c r="S438" s="45">
        <v>48.816000000000003</v>
      </c>
      <c r="T438" s="46">
        <v>0</v>
      </c>
      <c r="U438" s="47">
        <f t="shared" si="47"/>
        <v>15051.238399999998</v>
      </c>
      <c r="V438" s="48">
        <v>940.7023999999999</v>
      </c>
      <c r="W438" s="49">
        <v>1</v>
      </c>
      <c r="X438" s="50">
        <f t="shared" si="48"/>
        <v>16</v>
      </c>
      <c r="Y438" s="51"/>
      <c r="Z438" s="52">
        <v>0</v>
      </c>
      <c r="AA438" s="53" t="s">
        <v>1347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1314</v>
      </c>
      <c r="D439" s="37" t="s">
        <v>1315</v>
      </c>
      <c r="E439" s="38" t="s">
        <v>1343</v>
      </c>
      <c r="F439" s="39" t="s">
        <v>648</v>
      </c>
      <c r="G439" s="40" t="s">
        <v>1447</v>
      </c>
      <c r="H439" s="41" t="s">
        <v>1448</v>
      </c>
      <c r="I439" s="42" t="s">
        <v>1449</v>
      </c>
      <c r="J439" s="43">
        <v>16</v>
      </c>
      <c r="K439" s="44" t="s">
        <v>35</v>
      </c>
      <c r="L439" s="41">
        <v>1500</v>
      </c>
      <c r="M439" s="45">
        <v>904</v>
      </c>
      <c r="N439" s="45">
        <f t="shared" si="42"/>
        <v>14464</v>
      </c>
      <c r="O439" s="45">
        <f t="shared" si="43"/>
        <v>1446.4</v>
      </c>
      <c r="P439" s="45">
        <f t="shared" si="44"/>
        <v>781.05600000000004</v>
      </c>
      <c r="Q439" s="45">
        <f t="shared" si="45"/>
        <v>78.10560000000001</v>
      </c>
      <c r="R439" s="45">
        <f t="shared" si="46"/>
        <v>0</v>
      </c>
      <c r="S439" s="45">
        <v>48.816000000000003</v>
      </c>
      <c r="T439" s="46">
        <v>0</v>
      </c>
      <c r="U439" s="47">
        <f t="shared" si="47"/>
        <v>15051.238399999998</v>
      </c>
      <c r="V439" s="48">
        <v>940.7023999999999</v>
      </c>
      <c r="W439" s="49">
        <v>1</v>
      </c>
      <c r="X439" s="50">
        <f t="shared" si="48"/>
        <v>16</v>
      </c>
      <c r="Y439" s="51"/>
      <c r="Z439" s="52">
        <v>0</v>
      </c>
      <c r="AA439" s="53"/>
    </row>
    <row r="440" spans="1:27" ht="14.25" hidden="1" customHeight="1" x14ac:dyDescent="0.15">
      <c r="A440" s="35" t="s">
        <v>27</v>
      </c>
      <c r="B440" s="36">
        <v>3</v>
      </c>
      <c r="C440" s="36" t="s">
        <v>1314</v>
      </c>
      <c r="D440" s="37" t="s">
        <v>1315</v>
      </c>
      <c r="E440" s="38" t="s">
        <v>647</v>
      </c>
      <c r="F440" s="39" t="s">
        <v>648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6000</v>
      </c>
      <c r="M440" s="45">
        <v>3617</v>
      </c>
      <c r="N440" s="45">
        <f t="shared" si="42"/>
        <v>28936</v>
      </c>
      <c r="O440" s="45">
        <f t="shared" si="43"/>
        <v>2893.6000000000004</v>
      </c>
      <c r="P440" s="45">
        <f t="shared" si="44"/>
        <v>1562.5440000000001</v>
      </c>
      <c r="Q440" s="45">
        <f t="shared" si="45"/>
        <v>156.25440000000003</v>
      </c>
      <c r="R440" s="45">
        <f t="shared" si="46"/>
        <v>0</v>
      </c>
      <c r="S440" s="45">
        <v>195.31800000000001</v>
      </c>
      <c r="T440" s="46">
        <v>0</v>
      </c>
      <c r="U440" s="47">
        <f t="shared" si="47"/>
        <v>30110.801599999995</v>
      </c>
      <c r="V440" s="48">
        <v>3763.8501999999994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1314</v>
      </c>
      <c r="D441" s="37" t="s">
        <v>1315</v>
      </c>
      <c r="E441" s="38" t="s">
        <v>1343</v>
      </c>
      <c r="F441" s="39" t="s">
        <v>648</v>
      </c>
      <c r="G441" s="40" t="s">
        <v>1453</v>
      </c>
      <c r="H441" s="41" t="s">
        <v>1454</v>
      </c>
      <c r="I441" s="42" t="s">
        <v>1455</v>
      </c>
      <c r="J441" s="43">
        <v>16</v>
      </c>
      <c r="K441" s="44" t="s">
        <v>35</v>
      </c>
      <c r="L441" s="41">
        <v>1600</v>
      </c>
      <c r="M441" s="45">
        <v>964</v>
      </c>
      <c r="N441" s="45">
        <f t="shared" si="42"/>
        <v>15424</v>
      </c>
      <c r="O441" s="45">
        <f t="shared" si="43"/>
        <v>1542.4</v>
      </c>
      <c r="P441" s="45">
        <f t="shared" si="44"/>
        <v>832.89600000000007</v>
      </c>
      <c r="Q441" s="45">
        <f t="shared" si="45"/>
        <v>83.289600000000007</v>
      </c>
      <c r="R441" s="45">
        <f t="shared" si="46"/>
        <v>0</v>
      </c>
      <c r="S441" s="45">
        <v>52.056000000000004</v>
      </c>
      <c r="T441" s="46">
        <v>0</v>
      </c>
      <c r="U441" s="47">
        <f t="shared" si="47"/>
        <v>16050.214400000001</v>
      </c>
      <c r="V441" s="48">
        <v>1003.1384</v>
      </c>
      <c r="W441" s="49">
        <v>1</v>
      </c>
      <c r="X441" s="50">
        <f t="shared" si="48"/>
        <v>16</v>
      </c>
      <c r="Y441" s="51"/>
      <c r="Z441" s="52">
        <v>0</v>
      </c>
      <c r="AA441" s="53" t="s">
        <v>1347</v>
      </c>
    </row>
    <row r="442" spans="1:27" ht="14.25" hidden="1" customHeight="1" x14ac:dyDescent="0.15">
      <c r="A442" s="35" t="s">
        <v>27</v>
      </c>
      <c r="B442" s="36">
        <v>3</v>
      </c>
      <c r="C442" s="36" t="s">
        <v>1314</v>
      </c>
      <c r="D442" s="37" t="s">
        <v>1315</v>
      </c>
      <c r="E442" s="38" t="s">
        <v>1343</v>
      </c>
      <c r="F442" s="39" t="s">
        <v>648</v>
      </c>
      <c r="G442" s="40" t="s">
        <v>1456</v>
      </c>
      <c r="H442" s="41" t="s">
        <v>1457</v>
      </c>
      <c r="I442" s="42" t="s">
        <v>1458</v>
      </c>
      <c r="J442" s="43">
        <v>12</v>
      </c>
      <c r="K442" s="44" t="s">
        <v>35</v>
      </c>
      <c r="L442" s="41">
        <v>1800</v>
      </c>
      <c r="M442" s="45">
        <v>1030</v>
      </c>
      <c r="N442" s="45">
        <f t="shared" si="42"/>
        <v>12360</v>
      </c>
      <c r="O442" s="45">
        <f t="shared" si="43"/>
        <v>1236</v>
      </c>
      <c r="P442" s="45">
        <f t="shared" si="44"/>
        <v>667.44</v>
      </c>
      <c r="Q442" s="45">
        <f t="shared" si="45"/>
        <v>66.744000000000014</v>
      </c>
      <c r="R442" s="45">
        <f t="shared" si="46"/>
        <v>0</v>
      </c>
      <c r="S442" s="45">
        <v>55.620000000000005</v>
      </c>
      <c r="T442" s="46">
        <v>0</v>
      </c>
      <c r="U442" s="47">
        <f t="shared" si="47"/>
        <v>12861.815999999999</v>
      </c>
      <c r="V442" s="48">
        <v>1071.818</v>
      </c>
      <c r="W442" s="49">
        <v>1</v>
      </c>
      <c r="X442" s="50">
        <f t="shared" si="48"/>
        <v>12</v>
      </c>
      <c r="Y442" s="51">
        <v>42673</v>
      </c>
      <c r="Z442" s="52">
        <v>5.0332383665716997E-2</v>
      </c>
      <c r="AA442" s="53" t="s">
        <v>1347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1314</v>
      </c>
      <c r="D443" s="37" t="s">
        <v>1315</v>
      </c>
      <c r="E443" s="38" t="s">
        <v>1343</v>
      </c>
      <c r="F443" s="39" t="s">
        <v>648</v>
      </c>
      <c r="G443" s="40" t="s">
        <v>1459</v>
      </c>
      <c r="H443" s="41" t="s">
        <v>1460</v>
      </c>
      <c r="I443" s="42" t="s">
        <v>1461</v>
      </c>
      <c r="J443" s="43">
        <v>12</v>
      </c>
      <c r="K443" s="44" t="s">
        <v>35</v>
      </c>
      <c r="L443" s="41">
        <v>1800</v>
      </c>
      <c r="M443" s="45">
        <v>1030</v>
      </c>
      <c r="N443" s="45">
        <f t="shared" si="42"/>
        <v>12360</v>
      </c>
      <c r="O443" s="45">
        <f t="shared" si="43"/>
        <v>1236</v>
      </c>
      <c r="P443" s="45">
        <f t="shared" si="44"/>
        <v>667.44</v>
      </c>
      <c r="Q443" s="45">
        <f t="shared" si="45"/>
        <v>66.744000000000014</v>
      </c>
      <c r="R443" s="45">
        <f t="shared" si="46"/>
        <v>0</v>
      </c>
      <c r="S443" s="45">
        <v>55.620000000000005</v>
      </c>
      <c r="T443" s="46">
        <v>0</v>
      </c>
      <c r="U443" s="47">
        <f t="shared" si="47"/>
        <v>12861.815999999999</v>
      </c>
      <c r="V443" s="48">
        <v>1071.818</v>
      </c>
      <c r="W443" s="49">
        <v>1</v>
      </c>
      <c r="X443" s="50">
        <f t="shared" si="48"/>
        <v>12</v>
      </c>
      <c r="Y443" s="51">
        <v>42673</v>
      </c>
      <c r="Z443" s="52">
        <v>5.0332383665716997E-2</v>
      </c>
      <c r="AA443" s="53" t="s">
        <v>1347</v>
      </c>
    </row>
    <row r="444" spans="1:27" ht="14.25" hidden="1" customHeight="1" x14ac:dyDescent="0.15">
      <c r="A444" s="35" t="s">
        <v>27</v>
      </c>
      <c r="B444" s="36">
        <v>3</v>
      </c>
      <c r="C444" s="36" t="s">
        <v>1314</v>
      </c>
      <c r="D444" s="37" t="s">
        <v>1315</v>
      </c>
      <c r="E444" s="38" t="s">
        <v>1462</v>
      </c>
      <c r="F444" s="39" t="s">
        <v>1463</v>
      </c>
      <c r="G444" s="40" t="s">
        <v>1464</v>
      </c>
      <c r="H444" s="41" t="s">
        <v>1465</v>
      </c>
      <c r="I444" s="42" t="s">
        <v>1466</v>
      </c>
      <c r="J444" s="43">
        <v>16</v>
      </c>
      <c r="K444" s="44" t="s">
        <v>35</v>
      </c>
      <c r="L444" s="41">
        <v>1300</v>
      </c>
      <c r="M444" s="45">
        <v>752</v>
      </c>
      <c r="N444" s="45">
        <f t="shared" si="42"/>
        <v>12032</v>
      </c>
      <c r="O444" s="45">
        <f t="shared" si="43"/>
        <v>1203.2</v>
      </c>
      <c r="P444" s="45">
        <f t="shared" si="44"/>
        <v>649.72800000000007</v>
      </c>
      <c r="Q444" s="45">
        <f t="shared" si="45"/>
        <v>64.972800000000007</v>
      </c>
      <c r="R444" s="45">
        <f t="shared" si="46"/>
        <v>385.44</v>
      </c>
      <c r="S444" s="45">
        <v>40.608000000000004</v>
      </c>
      <c r="T444" s="46">
        <v>24.09</v>
      </c>
      <c r="U444" s="47">
        <f t="shared" si="47"/>
        <v>12135.059200000002</v>
      </c>
      <c r="V444" s="48">
        <v>758.44120000000009</v>
      </c>
      <c r="W444" s="49">
        <v>1</v>
      </c>
      <c r="X444" s="50">
        <f t="shared" si="48"/>
        <v>16</v>
      </c>
      <c r="Y444" s="51"/>
      <c r="Z444" s="52">
        <v>0</v>
      </c>
      <c r="AA444" s="53"/>
    </row>
    <row r="445" spans="1:27" ht="14.25" hidden="1" customHeight="1" x14ac:dyDescent="0.15">
      <c r="A445" s="35" t="s">
        <v>27</v>
      </c>
      <c r="B445" s="36">
        <v>3</v>
      </c>
      <c r="C445" s="36" t="s">
        <v>1314</v>
      </c>
      <c r="D445" s="37" t="s">
        <v>1315</v>
      </c>
      <c r="E445" s="38" t="s">
        <v>1462</v>
      </c>
      <c r="F445" s="39" t="s">
        <v>1463</v>
      </c>
      <c r="G445" s="40" t="s">
        <v>1467</v>
      </c>
      <c r="H445" s="41" t="s">
        <v>1468</v>
      </c>
      <c r="I445" s="42" t="s">
        <v>1469</v>
      </c>
      <c r="J445" s="43">
        <v>16</v>
      </c>
      <c r="K445" s="44" t="s">
        <v>35</v>
      </c>
      <c r="L445" s="41">
        <v>1400</v>
      </c>
      <c r="M445" s="45">
        <v>783</v>
      </c>
      <c r="N445" s="45">
        <f t="shared" si="42"/>
        <v>12528</v>
      </c>
      <c r="O445" s="45">
        <f t="shared" si="43"/>
        <v>1252.8000000000002</v>
      </c>
      <c r="P445" s="45">
        <f t="shared" si="44"/>
        <v>676.51200000000006</v>
      </c>
      <c r="Q445" s="45">
        <f t="shared" si="45"/>
        <v>67.651200000000003</v>
      </c>
      <c r="R445" s="45">
        <f t="shared" si="46"/>
        <v>401.28000000000003</v>
      </c>
      <c r="S445" s="45">
        <v>42.282000000000004</v>
      </c>
      <c r="T445" s="46">
        <v>25.080000000000002</v>
      </c>
      <c r="U445" s="47">
        <f t="shared" si="47"/>
        <v>12635.356799999998</v>
      </c>
      <c r="V445" s="48">
        <v>789.70979999999986</v>
      </c>
      <c r="W445" s="49">
        <v>1</v>
      </c>
      <c r="X445" s="50">
        <f t="shared" si="48"/>
        <v>16</v>
      </c>
      <c r="Y445" s="51"/>
      <c r="Z445" s="52">
        <v>0</v>
      </c>
      <c r="AA445" s="53"/>
    </row>
    <row r="446" spans="1:27" ht="14.25" hidden="1" customHeight="1" x14ac:dyDescent="0.15">
      <c r="A446" s="35" t="s">
        <v>27</v>
      </c>
      <c r="B446" s="36">
        <v>3</v>
      </c>
      <c r="C446" s="36" t="s">
        <v>1314</v>
      </c>
      <c r="D446" s="37" t="s">
        <v>1315</v>
      </c>
      <c r="E446" s="38" t="s">
        <v>1462</v>
      </c>
      <c r="F446" s="39" t="s">
        <v>1463</v>
      </c>
      <c r="G446" s="40" t="s">
        <v>1470</v>
      </c>
      <c r="H446" s="41" t="s">
        <v>1471</v>
      </c>
      <c r="I446" s="42" t="s">
        <v>1472</v>
      </c>
      <c r="J446" s="43">
        <v>8</v>
      </c>
      <c r="K446" s="44" t="s">
        <v>35</v>
      </c>
      <c r="L446" s="41">
        <v>5000</v>
      </c>
      <c r="M446" s="45">
        <v>2977</v>
      </c>
      <c r="N446" s="45">
        <f t="shared" si="42"/>
        <v>23816</v>
      </c>
      <c r="O446" s="45">
        <f t="shared" si="43"/>
        <v>2381.6</v>
      </c>
      <c r="P446" s="45">
        <f t="shared" si="44"/>
        <v>1286.0640000000001</v>
      </c>
      <c r="Q446" s="45">
        <f t="shared" si="45"/>
        <v>128.60640000000001</v>
      </c>
      <c r="R446" s="45">
        <f t="shared" si="46"/>
        <v>762.96</v>
      </c>
      <c r="S446" s="45">
        <v>160.75800000000001</v>
      </c>
      <c r="T446" s="46">
        <v>95.37</v>
      </c>
      <c r="U446" s="47">
        <f t="shared" si="47"/>
        <v>24019.9696</v>
      </c>
      <c r="V446" s="48">
        <v>3002.4962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1314</v>
      </c>
      <c r="D447" s="37" t="s">
        <v>1315</v>
      </c>
      <c r="E447" s="38" t="s">
        <v>1462</v>
      </c>
      <c r="F447" s="39" t="s">
        <v>1463</v>
      </c>
      <c r="G447" s="40" t="s">
        <v>1473</v>
      </c>
      <c r="H447" s="41" t="s">
        <v>1474</v>
      </c>
      <c r="I447" s="42" t="s">
        <v>1475</v>
      </c>
      <c r="J447" s="43">
        <v>24</v>
      </c>
      <c r="K447" s="44" t="s">
        <v>35</v>
      </c>
      <c r="L447" s="41">
        <v>800</v>
      </c>
      <c r="M447" s="45">
        <v>454</v>
      </c>
      <c r="N447" s="45">
        <f t="shared" si="42"/>
        <v>10896</v>
      </c>
      <c r="O447" s="45">
        <f t="shared" si="43"/>
        <v>1089.6000000000001</v>
      </c>
      <c r="P447" s="45">
        <f t="shared" si="44"/>
        <v>588.38400000000001</v>
      </c>
      <c r="Q447" s="45">
        <f t="shared" si="45"/>
        <v>58.838400000000007</v>
      </c>
      <c r="R447" s="45">
        <f t="shared" si="46"/>
        <v>349.27200000000005</v>
      </c>
      <c r="S447" s="45">
        <v>24.516000000000002</v>
      </c>
      <c r="T447" s="46">
        <v>14.553000000000001</v>
      </c>
      <c r="U447" s="47">
        <f t="shared" si="47"/>
        <v>10989.105599999999</v>
      </c>
      <c r="V447" s="48">
        <v>457.87939999999998</v>
      </c>
      <c r="W447" s="49">
        <v>1</v>
      </c>
      <c r="X447" s="50">
        <f t="shared" si="48"/>
        <v>24</v>
      </c>
      <c r="Y447" s="51"/>
      <c r="Z447" s="52">
        <v>0</v>
      </c>
      <c r="AA447" s="53"/>
    </row>
    <row r="448" spans="1:27" ht="14.25" hidden="1" customHeight="1" x14ac:dyDescent="0.15">
      <c r="A448" s="35" t="s">
        <v>27</v>
      </c>
      <c r="B448" s="36">
        <v>3</v>
      </c>
      <c r="C448" s="36" t="s">
        <v>1314</v>
      </c>
      <c r="D448" s="37" t="s">
        <v>1315</v>
      </c>
      <c r="E448" s="38" t="s">
        <v>1462</v>
      </c>
      <c r="F448" s="39" t="s">
        <v>1463</v>
      </c>
      <c r="G448" s="40" t="s">
        <v>1476</v>
      </c>
      <c r="H448" s="41" t="s">
        <v>1477</v>
      </c>
      <c r="I448" s="42" t="s">
        <v>1478</v>
      </c>
      <c r="J448" s="43">
        <v>6</v>
      </c>
      <c r="K448" s="44" t="s">
        <v>35</v>
      </c>
      <c r="L448" s="41">
        <v>1000</v>
      </c>
      <c r="M448" s="45">
        <v>597</v>
      </c>
      <c r="N448" s="45">
        <f t="shared" si="42"/>
        <v>3582</v>
      </c>
      <c r="O448" s="45">
        <f t="shared" si="43"/>
        <v>358.20000000000005</v>
      </c>
      <c r="P448" s="45">
        <f t="shared" si="44"/>
        <v>193.42800000000005</v>
      </c>
      <c r="Q448" s="45">
        <f t="shared" si="45"/>
        <v>19.342800000000008</v>
      </c>
      <c r="R448" s="45">
        <f t="shared" si="46"/>
        <v>114.84</v>
      </c>
      <c r="S448" s="45">
        <v>32.238000000000007</v>
      </c>
      <c r="T448" s="46">
        <v>19.14</v>
      </c>
      <c r="U448" s="47">
        <f t="shared" si="47"/>
        <v>3612.5891999999999</v>
      </c>
      <c r="V448" s="48">
        <v>602.09820000000002</v>
      </c>
      <c r="W448" s="49">
        <v>1</v>
      </c>
      <c r="X448" s="50">
        <f t="shared" si="48"/>
        <v>6</v>
      </c>
      <c r="Y448" s="51"/>
      <c r="Z448" s="52">
        <v>0</v>
      </c>
      <c r="AA448" s="53"/>
    </row>
    <row r="449" spans="1:27" ht="14.25" hidden="1" customHeight="1" x14ac:dyDescent="0.15">
      <c r="A449" s="35" t="s">
        <v>27</v>
      </c>
      <c r="B449" s="36">
        <v>3</v>
      </c>
      <c r="C449" s="36" t="s">
        <v>1314</v>
      </c>
      <c r="D449" s="37" t="s">
        <v>1315</v>
      </c>
      <c r="E449" s="38" t="s">
        <v>1462</v>
      </c>
      <c r="F449" s="39" t="s">
        <v>1463</v>
      </c>
      <c r="G449" s="40" t="s">
        <v>1479</v>
      </c>
      <c r="H449" s="41" t="s">
        <v>1480</v>
      </c>
      <c r="I449" s="42" t="s">
        <v>1481</v>
      </c>
      <c r="J449" s="43">
        <v>16</v>
      </c>
      <c r="K449" s="44" t="s">
        <v>35</v>
      </c>
      <c r="L449" s="41">
        <v>1600</v>
      </c>
      <c r="M449" s="45">
        <v>943</v>
      </c>
      <c r="N449" s="45">
        <f t="shared" si="42"/>
        <v>15088</v>
      </c>
      <c r="O449" s="45">
        <f t="shared" si="43"/>
        <v>1508.8000000000002</v>
      </c>
      <c r="P449" s="45">
        <f t="shared" si="44"/>
        <v>814.75200000000007</v>
      </c>
      <c r="Q449" s="45">
        <f t="shared" si="45"/>
        <v>81.475200000000015</v>
      </c>
      <c r="R449" s="45">
        <f t="shared" si="46"/>
        <v>483.64800000000002</v>
      </c>
      <c r="S449" s="45">
        <v>50.922000000000004</v>
      </c>
      <c r="T449" s="46">
        <v>30.228000000000002</v>
      </c>
      <c r="U449" s="47">
        <f t="shared" si="47"/>
        <v>15216.924799999999</v>
      </c>
      <c r="V449" s="48">
        <v>951.05779999999993</v>
      </c>
      <c r="W449" s="49">
        <v>1</v>
      </c>
      <c r="X449" s="50">
        <f t="shared" si="48"/>
        <v>16</v>
      </c>
      <c r="Y449" s="51"/>
      <c r="Z449" s="52">
        <v>0</v>
      </c>
      <c r="AA449" s="53"/>
    </row>
    <row r="450" spans="1:27" ht="14.25" hidden="1" customHeight="1" x14ac:dyDescent="0.15">
      <c r="A450" s="35" t="s">
        <v>27</v>
      </c>
      <c r="B450" s="36">
        <v>3</v>
      </c>
      <c r="C450" s="36" t="s">
        <v>1314</v>
      </c>
      <c r="D450" s="37" t="s">
        <v>1315</v>
      </c>
      <c r="E450" s="38" t="s">
        <v>1462</v>
      </c>
      <c r="F450" s="39" t="s">
        <v>1463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1500</v>
      </c>
      <c r="M450" s="45">
        <v>895</v>
      </c>
      <c r="N450" s="45">
        <f t="shared" si="42"/>
        <v>14320</v>
      </c>
      <c r="O450" s="45">
        <f t="shared" si="43"/>
        <v>1432</v>
      </c>
      <c r="P450" s="45">
        <f t="shared" si="44"/>
        <v>773.28000000000009</v>
      </c>
      <c r="Q450" s="45">
        <f t="shared" si="45"/>
        <v>77.328000000000017</v>
      </c>
      <c r="R450" s="45">
        <f t="shared" si="46"/>
        <v>458.83199999999999</v>
      </c>
      <c r="S450" s="45">
        <v>48.330000000000005</v>
      </c>
      <c r="T450" s="46">
        <v>28.677</v>
      </c>
      <c r="U450" s="47">
        <f t="shared" si="47"/>
        <v>14442.56</v>
      </c>
      <c r="V450" s="48">
        <v>902.66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1314</v>
      </c>
      <c r="D451" s="37" t="s">
        <v>1315</v>
      </c>
      <c r="E451" s="38" t="s">
        <v>1462</v>
      </c>
      <c r="F451" s="39" t="s">
        <v>1463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1500</v>
      </c>
      <c r="M451" s="45">
        <v>856</v>
      </c>
      <c r="N451" s="45">
        <f t="shared" ref="N451:N514" si="49">M451*X451</f>
        <v>13696</v>
      </c>
      <c r="O451" s="45">
        <f t="shared" ref="O451:O514" si="50">IF(K451="과세",N451*0.1,0)</f>
        <v>1369.6000000000001</v>
      </c>
      <c r="P451" s="45">
        <f t="shared" ref="P451:P514" si="51">S451*X451</f>
        <v>739.58400000000006</v>
      </c>
      <c r="Q451" s="45">
        <f t="shared" ref="Q451:Q514" si="52">P451*0.1</f>
        <v>73.958400000000012</v>
      </c>
      <c r="R451" s="45">
        <f t="shared" ref="R451:R514" si="53">T451*X451</f>
        <v>438.76800000000003</v>
      </c>
      <c r="S451" s="45">
        <v>46.224000000000004</v>
      </c>
      <c r="T451" s="46">
        <v>27.423000000000002</v>
      </c>
      <c r="U451" s="47">
        <f t="shared" ref="U451:U514" si="54">N451+O451-P451-Q451-R451</f>
        <v>13813.2896</v>
      </c>
      <c r="V451" s="48">
        <v>863.3306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1314</v>
      </c>
      <c r="D452" s="37" t="s">
        <v>1315</v>
      </c>
      <c r="E452" s="38" t="s">
        <v>1462</v>
      </c>
      <c r="F452" s="39" t="s">
        <v>1463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6000</v>
      </c>
      <c r="M452" s="45">
        <v>3424</v>
      </c>
      <c r="N452" s="45">
        <f t="shared" si="49"/>
        <v>27392</v>
      </c>
      <c r="O452" s="45">
        <f t="shared" si="50"/>
        <v>2739.2000000000003</v>
      </c>
      <c r="P452" s="45">
        <f t="shared" si="51"/>
        <v>1479.1680000000001</v>
      </c>
      <c r="Q452" s="45">
        <f t="shared" si="52"/>
        <v>147.91680000000002</v>
      </c>
      <c r="R452" s="45">
        <f t="shared" si="53"/>
        <v>877.53600000000006</v>
      </c>
      <c r="S452" s="45">
        <v>184.89600000000002</v>
      </c>
      <c r="T452" s="46">
        <v>109.69200000000001</v>
      </c>
      <c r="U452" s="47">
        <f t="shared" si="54"/>
        <v>27626.5792</v>
      </c>
      <c r="V452" s="48">
        <v>3453.3224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1314</v>
      </c>
      <c r="D453" s="37" t="s">
        <v>1315</v>
      </c>
      <c r="E453" s="38" t="s">
        <v>1462</v>
      </c>
      <c r="F453" s="39" t="s">
        <v>1463</v>
      </c>
      <c r="G453" s="40" t="s">
        <v>1491</v>
      </c>
      <c r="H453" s="41" t="s">
        <v>1492</v>
      </c>
      <c r="I453" s="42" t="s">
        <v>1493</v>
      </c>
      <c r="J453" s="43">
        <v>16</v>
      </c>
      <c r="K453" s="44" t="s">
        <v>35</v>
      </c>
      <c r="L453" s="41">
        <v>1300</v>
      </c>
      <c r="M453" s="45">
        <v>675</v>
      </c>
      <c r="N453" s="45">
        <f t="shared" si="49"/>
        <v>10800</v>
      </c>
      <c r="O453" s="45">
        <f t="shared" si="50"/>
        <v>1080</v>
      </c>
      <c r="P453" s="45">
        <f t="shared" si="51"/>
        <v>583.20000000000005</v>
      </c>
      <c r="Q453" s="45">
        <f t="shared" si="52"/>
        <v>58.320000000000007</v>
      </c>
      <c r="R453" s="45">
        <f t="shared" si="53"/>
        <v>345.84000000000003</v>
      </c>
      <c r="S453" s="45">
        <v>36.450000000000003</v>
      </c>
      <c r="T453" s="46">
        <v>21.615000000000002</v>
      </c>
      <c r="U453" s="47">
        <f t="shared" si="54"/>
        <v>10892.64</v>
      </c>
      <c r="V453" s="48">
        <v>680.79</v>
      </c>
      <c r="W453" s="49">
        <v>1</v>
      </c>
      <c r="X453" s="50">
        <f t="shared" si="55"/>
        <v>16</v>
      </c>
      <c r="Y453" s="51">
        <v>42686</v>
      </c>
      <c r="Z453" s="52">
        <v>0.12080536912751678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1314</v>
      </c>
      <c r="D454" s="37" t="s">
        <v>1315</v>
      </c>
      <c r="E454" s="38" t="s">
        <v>1462</v>
      </c>
      <c r="F454" s="39" t="s">
        <v>1463</v>
      </c>
      <c r="G454" s="40" t="s">
        <v>1494</v>
      </c>
      <c r="H454" s="41" t="s">
        <v>1495</v>
      </c>
      <c r="I454" s="42" t="s">
        <v>1496</v>
      </c>
      <c r="J454" s="43">
        <v>16</v>
      </c>
      <c r="K454" s="44" t="s">
        <v>35</v>
      </c>
      <c r="L454" s="41">
        <v>1500</v>
      </c>
      <c r="M454" s="45">
        <v>786</v>
      </c>
      <c r="N454" s="45">
        <f t="shared" si="49"/>
        <v>12576</v>
      </c>
      <c r="O454" s="45">
        <f t="shared" si="50"/>
        <v>1257.6000000000001</v>
      </c>
      <c r="P454" s="45">
        <f t="shared" si="51"/>
        <v>679.10400000000004</v>
      </c>
      <c r="Q454" s="45">
        <f t="shared" si="52"/>
        <v>67.91040000000001</v>
      </c>
      <c r="R454" s="45">
        <f t="shared" si="53"/>
        <v>402.86400000000003</v>
      </c>
      <c r="S454" s="45">
        <v>42.444000000000003</v>
      </c>
      <c r="T454" s="46">
        <v>25.179000000000002</v>
      </c>
      <c r="U454" s="47">
        <f t="shared" si="54"/>
        <v>12683.721600000001</v>
      </c>
      <c r="V454" s="48">
        <v>792.73260000000005</v>
      </c>
      <c r="W454" s="49">
        <v>1</v>
      </c>
      <c r="X454" s="50">
        <f t="shared" si="55"/>
        <v>16</v>
      </c>
      <c r="Y454" s="51">
        <v>42734</v>
      </c>
      <c r="Z454" s="52">
        <v>0.12096774193548387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1314</v>
      </c>
      <c r="D455" s="37" t="s">
        <v>1315</v>
      </c>
      <c r="E455" s="38" t="s">
        <v>1462</v>
      </c>
      <c r="F455" s="39" t="s">
        <v>1463</v>
      </c>
      <c r="G455" s="40" t="s">
        <v>1497</v>
      </c>
      <c r="H455" s="41" t="s">
        <v>1498</v>
      </c>
      <c r="I455" s="42" t="s">
        <v>1499</v>
      </c>
      <c r="J455" s="43">
        <v>8</v>
      </c>
      <c r="K455" s="44" t="s">
        <v>35</v>
      </c>
      <c r="L455" s="41">
        <v>3750</v>
      </c>
      <c r="M455" s="45">
        <v>2142</v>
      </c>
      <c r="N455" s="45">
        <f t="shared" si="49"/>
        <v>17136</v>
      </c>
      <c r="O455" s="45">
        <f t="shared" si="50"/>
        <v>1713.6000000000001</v>
      </c>
      <c r="P455" s="45">
        <f t="shared" si="51"/>
        <v>925.34400000000016</v>
      </c>
      <c r="Q455" s="45">
        <f t="shared" si="52"/>
        <v>92.534400000000019</v>
      </c>
      <c r="R455" s="45">
        <f t="shared" si="53"/>
        <v>549.12</v>
      </c>
      <c r="S455" s="45">
        <v>115.66800000000002</v>
      </c>
      <c r="T455" s="46">
        <v>68.64</v>
      </c>
      <c r="U455" s="47">
        <f t="shared" si="54"/>
        <v>17282.601599999998</v>
      </c>
      <c r="V455" s="48">
        <v>2160.3251999999998</v>
      </c>
      <c r="W455" s="49">
        <v>1</v>
      </c>
      <c r="X455" s="50">
        <f t="shared" si="55"/>
        <v>8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1314</v>
      </c>
      <c r="D456" s="37" t="s">
        <v>1315</v>
      </c>
      <c r="E456" s="38" t="s">
        <v>1462</v>
      </c>
      <c r="F456" s="39" t="s">
        <v>1463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1050</v>
      </c>
      <c r="M456" s="45">
        <v>604</v>
      </c>
      <c r="N456" s="45">
        <f t="shared" si="49"/>
        <v>9664</v>
      </c>
      <c r="O456" s="45">
        <f t="shared" si="50"/>
        <v>966.40000000000009</v>
      </c>
      <c r="P456" s="45">
        <f t="shared" si="51"/>
        <v>521.85600000000011</v>
      </c>
      <c r="Q456" s="45">
        <f t="shared" si="52"/>
        <v>52.185600000000015</v>
      </c>
      <c r="R456" s="45">
        <f t="shared" si="53"/>
        <v>309.40800000000002</v>
      </c>
      <c r="S456" s="45">
        <v>32.616000000000007</v>
      </c>
      <c r="T456" s="46">
        <v>19.338000000000001</v>
      </c>
      <c r="U456" s="47">
        <f t="shared" si="54"/>
        <v>9746.9503999999997</v>
      </c>
      <c r="V456" s="48">
        <v>609.18439999999998</v>
      </c>
      <c r="W456" s="49">
        <v>1</v>
      </c>
      <c r="X456" s="50">
        <f t="shared" si="55"/>
        <v>16</v>
      </c>
      <c r="Y456" s="51"/>
      <c r="Z456" s="52">
        <v>0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1314</v>
      </c>
      <c r="D457" s="37" t="s">
        <v>1315</v>
      </c>
      <c r="E457" s="38" t="s">
        <v>1462</v>
      </c>
      <c r="F457" s="39" t="s">
        <v>1463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1300</v>
      </c>
      <c r="M457" s="45">
        <v>768</v>
      </c>
      <c r="N457" s="45">
        <f t="shared" si="49"/>
        <v>12288</v>
      </c>
      <c r="O457" s="45">
        <f t="shared" si="50"/>
        <v>1228.8000000000002</v>
      </c>
      <c r="P457" s="45">
        <f t="shared" si="51"/>
        <v>663.55200000000013</v>
      </c>
      <c r="Q457" s="45">
        <f t="shared" si="52"/>
        <v>66.355200000000011</v>
      </c>
      <c r="R457" s="45">
        <f t="shared" si="53"/>
        <v>393.88800000000003</v>
      </c>
      <c r="S457" s="45">
        <v>41.472000000000008</v>
      </c>
      <c r="T457" s="46">
        <v>24.618000000000002</v>
      </c>
      <c r="U457" s="47">
        <f t="shared" si="54"/>
        <v>12393.004799999999</v>
      </c>
      <c r="V457" s="48">
        <v>774.56279999999992</v>
      </c>
      <c r="W457" s="49">
        <v>1</v>
      </c>
      <c r="X457" s="50">
        <f t="shared" si="55"/>
        <v>16</v>
      </c>
      <c r="Y457" s="51"/>
      <c r="Z457" s="52">
        <v>0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1314</v>
      </c>
      <c r="D458" s="37" t="s">
        <v>1315</v>
      </c>
      <c r="E458" s="38" t="s">
        <v>1506</v>
      </c>
      <c r="F458" s="39" t="s">
        <v>1507</v>
      </c>
      <c r="G458" s="40" t="s">
        <v>1508</v>
      </c>
      <c r="H458" s="41" t="s">
        <v>1509</v>
      </c>
      <c r="I458" s="42" t="s">
        <v>1510</v>
      </c>
      <c r="J458" s="43">
        <v>15</v>
      </c>
      <c r="K458" s="44" t="s">
        <v>35</v>
      </c>
      <c r="L458" s="41">
        <v>750</v>
      </c>
      <c r="M458" s="45">
        <v>445</v>
      </c>
      <c r="N458" s="45">
        <f t="shared" si="49"/>
        <v>6675</v>
      </c>
      <c r="O458" s="45">
        <f t="shared" si="50"/>
        <v>667.5</v>
      </c>
      <c r="P458" s="45">
        <f t="shared" si="51"/>
        <v>360.45000000000005</v>
      </c>
      <c r="Q458" s="45">
        <f t="shared" si="52"/>
        <v>36.045000000000009</v>
      </c>
      <c r="R458" s="45">
        <f t="shared" si="53"/>
        <v>64.800000000000011</v>
      </c>
      <c r="S458" s="45">
        <v>24.03</v>
      </c>
      <c r="T458" s="46">
        <v>4.32</v>
      </c>
      <c r="U458" s="47">
        <f t="shared" si="54"/>
        <v>6881.2049999999999</v>
      </c>
      <c r="V458" s="48">
        <v>458.74700000000001</v>
      </c>
      <c r="W458" s="49">
        <v>1</v>
      </c>
      <c r="X458" s="50">
        <f t="shared" si="55"/>
        <v>15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1314</v>
      </c>
      <c r="D459" s="37" t="s">
        <v>1315</v>
      </c>
      <c r="E459" s="38" t="s">
        <v>1506</v>
      </c>
      <c r="F459" s="39" t="s">
        <v>1507</v>
      </c>
      <c r="G459" s="40" t="s">
        <v>1511</v>
      </c>
      <c r="H459" s="41" t="s">
        <v>1512</v>
      </c>
      <c r="I459" s="42" t="s">
        <v>1513</v>
      </c>
      <c r="J459" s="43">
        <v>8</v>
      </c>
      <c r="K459" s="44" t="s">
        <v>35</v>
      </c>
      <c r="L459" s="41">
        <v>3500</v>
      </c>
      <c r="M459" s="45">
        <v>1926</v>
      </c>
      <c r="N459" s="45">
        <f t="shared" si="49"/>
        <v>15408</v>
      </c>
      <c r="O459" s="45">
        <f t="shared" si="50"/>
        <v>1540.8000000000002</v>
      </c>
      <c r="P459" s="45">
        <f t="shared" si="51"/>
        <v>832.03200000000015</v>
      </c>
      <c r="Q459" s="45">
        <f t="shared" si="52"/>
        <v>83.203200000000024</v>
      </c>
      <c r="R459" s="45">
        <f t="shared" si="53"/>
        <v>149.6</v>
      </c>
      <c r="S459" s="45">
        <v>104.00400000000002</v>
      </c>
      <c r="T459" s="46">
        <v>18.7</v>
      </c>
      <c r="U459" s="47">
        <f t="shared" si="54"/>
        <v>15883.9648</v>
      </c>
      <c r="V459" s="48">
        <v>1985.4956</v>
      </c>
      <c r="W459" s="49">
        <v>1</v>
      </c>
      <c r="X459" s="50">
        <f t="shared" si="55"/>
        <v>8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1314</v>
      </c>
      <c r="D460" s="37" t="s">
        <v>1315</v>
      </c>
      <c r="E460" s="38" t="s">
        <v>1506</v>
      </c>
      <c r="F460" s="39" t="s">
        <v>1507</v>
      </c>
      <c r="G460" s="40" t="s">
        <v>1514</v>
      </c>
      <c r="H460" s="41" t="s">
        <v>1515</v>
      </c>
      <c r="I460" s="42" t="s">
        <v>1516</v>
      </c>
      <c r="J460" s="43">
        <v>15</v>
      </c>
      <c r="K460" s="44" t="s">
        <v>35</v>
      </c>
      <c r="L460" s="41">
        <v>950</v>
      </c>
      <c r="M460" s="45">
        <v>553</v>
      </c>
      <c r="N460" s="45">
        <f t="shared" si="49"/>
        <v>8295</v>
      </c>
      <c r="O460" s="45">
        <f t="shared" si="50"/>
        <v>829.5</v>
      </c>
      <c r="P460" s="45">
        <f t="shared" si="51"/>
        <v>447.93</v>
      </c>
      <c r="Q460" s="45">
        <f t="shared" si="52"/>
        <v>44.793000000000006</v>
      </c>
      <c r="R460" s="45">
        <f t="shared" si="53"/>
        <v>80.55</v>
      </c>
      <c r="S460" s="45">
        <v>29.862000000000002</v>
      </c>
      <c r="T460" s="46">
        <v>5.37</v>
      </c>
      <c r="U460" s="47">
        <f t="shared" si="54"/>
        <v>8551.2270000000008</v>
      </c>
      <c r="V460" s="48">
        <v>570.08180000000004</v>
      </c>
      <c r="W460" s="49">
        <v>1</v>
      </c>
      <c r="X460" s="50">
        <f t="shared" si="55"/>
        <v>15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1314</v>
      </c>
      <c r="D461" s="37" t="s">
        <v>1315</v>
      </c>
      <c r="E461" s="38" t="s">
        <v>1506</v>
      </c>
      <c r="F461" s="39" t="s">
        <v>1507</v>
      </c>
      <c r="G461" s="40" t="s">
        <v>1517</v>
      </c>
      <c r="H461" s="41" t="s">
        <v>1518</v>
      </c>
      <c r="I461" s="42" t="s">
        <v>1519</v>
      </c>
      <c r="J461" s="43">
        <v>12</v>
      </c>
      <c r="K461" s="44" t="s">
        <v>35</v>
      </c>
      <c r="L461" s="41">
        <v>1100</v>
      </c>
      <c r="M461" s="45">
        <v>631</v>
      </c>
      <c r="N461" s="45">
        <f t="shared" si="49"/>
        <v>7572</v>
      </c>
      <c r="O461" s="45">
        <f t="shared" si="50"/>
        <v>757.2</v>
      </c>
      <c r="P461" s="45">
        <f t="shared" si="51"/>
        <v>408.88800000000003</v>
      </c>
      <c r="Q461" s="45">
        <f t="shared" si="52"/>
        <v>40.888800000000003</v>
      </c>
      <c r="R461" s="45">
        <f t="shared" si="53"/>
        <v>73.56</v>
      </c>
      <c r="S461" s="45">
        <v>34.074000000000005</v>
      </c>
      <c r="T461" s="46">
        <v>6.13</v>
      </c>
      <c r="U461" s="47">
        <f t="shared" si="54"/>
        <v>7805.8632000000007</v>
      </c>
      <c r="V461" s="48">
        <v>650.48860000000002</v>
      </c>
      <c r="W461" s="49">
        <v>1</v>
      </c>
      <c r="X461" s="50">
        <f t="shared" si="55"/>
        <v>12</v>
      </c>
      <c r="Y461" s="51">
        <v>42673</v>
      </c>
      <c r="Z461" s="52">
        <v>4.6656298600311043E-2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1314</v>
      </c>
      <c r="D462" s="37" t="s">
        <v>1315</v>
      </c>
      <c r="E462" s="38" t="s">
        <v>1506</v>
      </c>
      <c r="F462" s="39" t="s">
        <v>1507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3250</v>
      </c>
      <c r="M462" s="45">
        <v>1755</v>
      </c>
      <c r="N462" s="45">
        <f t="shared" si="49"/>
        <v>14040</v>
      </c>
      <c r="O462" s="45">
        <f t="shared" si="50"/>
        <v>1404</v>
      </c>
      <c r="P462" s="45">
        <f t="shared" si="51"/>
        <v>758.16000000000008</v>
      </c>
      <c r="Q462" s="45">
        <f t="shared" si="52"/>
        <v>75.816000000000017</v>
      </c>
      <c r="R462" s="45">
        <f t="shared" si="53"/>
        <v>136.32</v>
      </c>
      <c r="S462" s="45">
        <v>94.77000000000001</v>
      </c>
      <c r="T462" s="46">
        <v>17.04</v>
      </c>
      <c r="U462" s="47">
        <f t="shared" si="54"/>
        <v>14473.704</v>
      </c>
      <c r="V462" s="48">
        <v>1809.213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1314</v>
      </c>
      <c r="D463" s="37" t="s">
        <v>1315</v>
      </c>
      <c r="E463" s="38" t="s">
        <v>1506</v>
      </c>
      <c r="F463" s="39" t="s">
        <v>1507</v>
      </c>
      <c r="G463" s="40" t="s">
        <v>1523</v>
      </c>
      <c r="H463" s="41" t="s">
        <v>1524</v>
      </c>
      <c r="I463" s="42" t="s">
        <v>1525</v>
      </c>
      <c r="J463" s="43">
        <v>12</v>
      </c>
      <c r="K463" s="44" t="s">
        <v>35</v>
      </c>
      <c r="L463" s="41">
        <v>1300</v>
      </c>
      <c r="M463" s="45">
        <v>721</v>
      </c>
      <c r="N463" s="45">
        <f t="shared" si="49"/>
        <v>8652</v>
      </c>
      <c r="O463" s="45">
        <f t="shared" si="50"/>
        <v>865.2</v>
      </c>
      <c r="P463" s="45">
        <f t="shared" si="51"/>
        <v>467.20800000000008</v>
      </c>
      <c r="Q463" s="45">
        <f t="shared" si="52"/>
        <v>46.720800000000011</v>
      </c>
      <c r="R463" s="45">
        <f t="shared" si="53"/>
        <v>84</v>
      </c>
      <c r="S463" s="45">
        <v>38.934000000000005</v>
      </c>
      <c r="T463" s="46">
        <v>7</v>
      </c>
      <c r="U463" s="47">
        <f t="shared" si="54"/>
        <v>8919.271200000001</v>
      </c>
      <c r="V463" s="48">
        <v>743.27260000000012</v>
      </c>
      <c r="W463" s="49">
        <v>1</v>
      </c>
      <c r="X463" s="50">
        <f t="shared" si="55"/>
        <v>12</v>
      </c>
      <c r="Y463" s="51">
        <v>42673</v>
      </c>
      <c r="Z463" s="52">
        <v>3.9780521262002745E-2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1314</v>
      </c>
      <c r="D464" s="37" t="s">
        <v>1315</v>
      </c>
      <c r="E464" s="38" t="s">
        <v>1506</v>
      </c>
      <c r="F464" s="39" t="s">
        <v>1507</v>
      </c>
      <c r="G464" s="40" t="s">
        <v>1526</v>
      </c>
      <c r="H464" s="41" t="s">
        <v>1527</v>
      </c>
      <c r="I464" s="42" t="s">
        <v>1528</v>
      </c>
      <c r="J464" s="43">
        <v>8</v>
      </c>
      <c r="K464" s="44" t="s">
        <v>35</v>
      </c>
      <c r="L464" s="41">
        <v>5500</v>
      </c>
      <c r="M464" s="45">
        <v>3263</v>
      </c>
      <c r="N464" s="45">
        <f t="shared" si="49"/>
        <v>26104</v>
      </c>
      <c r="O464" s="45">
        <f t="shared" si="50"/>
        <v>2610.4</v>
      </c>
      <c r="P464" s="45">
        <f t="shared" si="51"/>
        <v>1409.6160000000002</v>
      </c>
      <c r="Q464" s="45">
        <f t="shared" si="52"/>
        <v>140.96160000000003</v>
      </c>
      <c r="R464" s="45">
        <f t="shared" si="53"/>
        <v>253.44</v>
      </c>
      <c r="S464" s="45">
        <v>176.20200000000003</v>
      </c>
      <c r="T464" s="46">
        <v>31.68</v>
      </c>
      <c r="U464" s="47">
        <f t="shared" si="54"/>
        <v>26910.382400000002</v>
      </c>
      <c r="V464" s="48">
        <v>3363.7978000000003</v>
      </c>
      <c r="W464" s="49">
        <v>1</v>
      </c>
      <c r="X464" s="50">
        <f t="shared" si="55"/>
        <v>8</v>
      </c>
      <c r="Y464" s="51"/>
      <c r="Z464" s="52">
        <v>0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1314</v>
      </c>
      <c r="D465" s="37" t="s">
        <v>1315</v>
      </c>
      <c r="E465" s="38" t="s">
        <v>1506</v>
      </c>
      <c r="F465" s="39" t="s">
        <v>1507</v>
      </c>
      <c r="G465" s="40" t="s">
        <v>1529</v>
      </c>
      <c r="H465" s="41" t="s">
        <v>1530</v>
      </c>
      <c r="I465" s="42" t="s">
        <v>1531</v>
      </c>
      <c r="J465" s="43">
        <v>15</v>
      </c>
      <c r="K465" s="44" t="s">
        <v>35</v>
      </c>
      <c r="L465" s="41">
        <v>750</v>
      </c>
      <c r="M465" s="45">
        <v>424</v>
      </c>
      <c r="N465" s="45">
        <f t="shared" si="49"/>
        <v>6360</v>
      </c>
      <c r="O465" s="45">
        <f t="shared" si="50"/>
        <v>636</v>
      </c>
      <c r="P465" s="45">
        <f t="shared" si="51"/>
        <v>343.44000000000005</v>
      </c>
      <c r="Q465" s="45">
        <f t="shared" si="52"/>
        <v>34.344000000000008</v>
      </c>
      <c r="R465" s="45">
        <f t="shared" si="53"/>
        <v>61.800000000000004</v>
      </c>
      <c r="S465" s="45">
        <v>22.896000000000004</v>
      </c>
      <c r="T465" s="46">
        <v>4.12</v>
      </c>
      <c r="U465" s="47">
        <f t="shared" si="54"/>
        <v>6556.4159999999993</v>
      </c>
      <c r="V465" s="48">
        <v>437.09439999999995</v>
      </c>
      <c r="W465" s="49">
        <v>1</v>
      </c>
      <c r="X465" s="50">
        <f t="shared" si="55"/>
        <v>15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1314</v>
      </c>
      <c r="D466" s="37" t="s">
        <v>1315</v>
      </c>
      <c r="E466" s="38" t="s">
        <v>1506</v>
      </c>
      <c r="F466" s="39" t="s">
        <v>1507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1500</v>
      </c>
      <c r="M466" s="45">
        <v>845</v>
      </c>
      <c r="N466" s="45">
        <f t="shared" si="49"/>
        <v>10140</v>
      </c>
      <c r="O466" s="45">
        <f t="shared" si="50"/>
        <v>1014</v>
      </c>
      <c r="P466" s="45">
        <f t="shared" si="51"/>
        <v>547.56000000000006</v>
      </c>
      <c r="Q466" s="45">
        <f t="shared" si="52"/>
        <v>54.756000000000007</v>
      </c>
      <c r="R466" s="45">
        <f t="shared" si="53"/>
        <v>98.399999999999991</v>
      </c>
      <c r="S466" s="45">
        <v>45.63</v>
      </c>
      <c r="T466" s="46">
        <v>8.1999999999999993</v>
      </c>
      <c r="U466" s="47">
        <f t="shared" si="54"/>
        <v>10453.284000000001</v>
      </c>
      <c r="V466" s="48">
        <v>871.10700000000008</v>
      </c>
      <c r="W466" s="49">
        <v>1</v>
      </c>
      <c r="X466" s="50">
        <f t="shared" si="55"/>
        <v>12</v>
      </c>
      <c r="Y466" s="51"/>
      <c r="Z466" s="52">
        <v>0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1314</v>
      </c>
      <c r="D467" s="37" t="s">
        <v>1315</v>
      </c>
      <c r="E467" s="38" t="s">
        <v>1506</v>
      </c>
      <c r="F467" s="39" t="s">
        <v>1507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6000</v>
      </c>
      <c r="M467" s="45">
        <v>3481</v>
      </c>
      <c r="N467" s="45">
        <f t="shared" si="49"/>
        <v>27848</v>
      </c>
      <c r="O467" s="45">
        <f t="shared" si="50"/>
        <v>2784.8</v>
      </c>
      <c r="P467" s="45">
        <f t="shared" si="51"/>
        <v>1503.7920000000001</v>
      </c>
      <c r="Q467" s="45">
        <f t="shared" si="52"/>
        <v>150.37920000000003</v>
      </c>
      <c r="R467" s="45">
        <f t="shared" si="53"/>
        <v>270.39999999999998</v>
      </c>
      <c r="S467" s="45">
        <v>187.97400000000002</v>
      </c>
      <c r="T467" s="46">
        <v>33.799999999999997</v>
      </c>
      <c r="U467" s="47">
        <f t="shared" si="54"/>
        <v>28708.228799999997</v>
      </c>
      <c r="V467" s="48">
        <v>3588.5285999999996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1314</v>
      </c>
      <c r="D468" s="37" t="s">
        <v>1315</v>
      </c>
      <c r="E468" s="38" t="s">
        <v>1506</v>
      </c>
      <c r="F468" s="39" t="s">
        <v>1507</v>
      </c>
      <c r="G468" s="40" t="s">
        <v>1538</v>
      </c>
      <c r="H468" s="41" t="s">
        <v>1539</v>
      </c>
      <c r="I468" s="42" t="s">
        <v>1540</v>
      </c>
      <c r="J468" s="43">
        <v>8</v>
      </c>
      <c r="K468" s="44" t="s">
        <v>35</v>
      </c>
      <c r="L468" s="41">
        <v>6000</v>
      </c>
      <c r="M468" s="45">
        <v>3481</v>
      </c>
      <c r="N468" s="45">
        <f t="shared" si="49"/>
        <v>27848</v>
      </c>
      <c r="O468" s="45">
        <f t="shared" si="50"/>
        <v>2784.8</v>
      </c>
      <c r="P468" s="45">
        <f t="shared" si="51"/>
        <v>1503.7920000000001</v>
      </c>
      <c r="Q468" s="45">
        <f t="shared" si="52"/>
        <v>150.37920000000003</v>
      </c>
      <c r="R468" s="45">
        <f t="shared" si="53"/>
        <v>270.39999999999998</v>
      </c>
      <c r="S468" s="45">
        <v>187.97400000000002</v>
      </c>
      <c r="T468" s="46">
        <v>33.799999999999997</v>
      </c>
      <c r="U468" s="47">
        <f t="shared" si="54"/>
        <v>28708.228799999997</v>
      </c>
      <c r="V468" s="48">
        <v>3588.5285999999996</v>
      </c>
      <c r="W468" s="49">
        <v>1</v>
      </c>
      <c r="X468" s="50">
        <f t="shared" si="55"/>
        <v>8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1314</v>
      </c>
      <c r="D469" s="37" t="s">
        <v>1315</v>
      </c>
      <c r="E469" s="38" t="s">
        <v>1506</v>
      </c>
      <c r="F469" s="39" t="s">
        <v>1507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870</v>
      </c>
      <c r="N469" s="45">
        <f t="shared" si="49"/>
        <v>10440</v>
      </c>
      <c r="O469" s="45">
        <f t="shared" si="50"/>
        <v>1044</v>
      </c>
      <c r="P469" s="45">
        <f t="shared" si="51"/>
        <v>563.76</v>
      </c>
      <c r="Q469" s="45">
        <f t="shared" si="52"/>
        <v>56.376000000000005</v>
      </c>
      <c r="R469" s="45">
        <f t="shared" si="53"/>
        <v>101.39999999999999</v>
      </c>
      <c r="S469" s="45">
        <v>46.980000000000004</v>
      </c>
      <c r="T469" s="46">
        <v>8.4499999999999993</v>
      </c>
      <c r="U469" s="47">
        <f t="shared" si="54"/>
        <v>10762.464</v>
      </c>
      <c r="V469" s="48">
        <v>896.87199999999996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1314</v>
      </c>
      <c r="D470" s="37" t="s">
        <v>1315</v>
      </c>
      <c r="E470" s="38" t="s">
        <v>1506</v>
      </c>
      <c r="F470" s="39" t="s">
        <v>1507</v>
      </c>
      <c r="G470" s="40" t="s">
        <v>1544</v>
      </c>
      <c r="H470" s="41" t="s">
        <v>1545</v>
      </c>
      <c r="I470" s="42" t="s">
        <v>1546</v>
      </c>
      <c r="J470" s="43">
        <v>15</v>
      </c>
      <c r="K470" s="44" t="s">
        <v>35</v>
      </c>
      <c r="L470" s="41">
        <v>1000</v>
      </c>
      <c r="M470" s="45">
        <v>580</v>
      </c>
      <c r="N470" s="45">
        <f t="shared" si="49"/>
        <v>8700</v>
      </c>
      <c r="O470" s="45">
        <f t="shared" si="50"/>
        <v>870</v>
      </c>
      <c r="P470" s="45">
        <f t="shared" si="51"/>
        <v>469.80000000000007</v>
      </c>
      <c r="Q470" s="45">
        <f t="shared" si="52"/>
        <v>46.980000000000011</v>
      </c>
      <c r="R470" s="45">
        <f t="shared" si="53"/>
        <v>84.45</v>
      </c>
      <c r="S470" s="45">
        <v>31.320000000000004</v>
      </c>
      <c r="T470" s="46">
        <v>5.63</v>
      </c>
      <c r="U470" s="47">
        <f t="shared" si="54"/>
        <v>8968.77</v>
      </c>
      <c r="V470" s="48">
        <v>597.91800000000001</v>
      </c>
      <c r="W470" s="49">
        <v>1</v>
      </c>
      <c r="X470" s="50">
        <f t="shared" si="55"/>
        <v>15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1314</v>
      </c>
      <c r="D471" s="37" t="s">
        <v>1315</v>
      </c>
      <c r="E471" s="38" t="s">
        <v>1506</v>
      </c>
      <c r="F471" s="39" t="s">
        <v>1507</v>
      </c>
      <c r="G471" s="40" t="s">
        <v>1547</v>
      </c>
      <c r="H471" s="41" t="s">
        <v>1548</v>
      </c>
      <c r="I471" s="42" t="s">
        <v>1549</v>
      </c>
      <c r="J471" s="43">
        <v>12</v>
      </c>
      <c r="K471" s="44" t="s">
        <v>35</v>
      </c>
      <c r="L471" s="41">
        <v>1600</v>
      </c>
      <c r="M471" s="45">
        <v>927</v>
      </c>
      <c r="N471" s="45">
        <f t="shared" si="49"/>
        <v>11124</v>
      </c>
      <c r="O471" s="45">
        <f t="shared" si="50"/>
        <v>1112.4000000000001</v>
      </c>
      <c r="P471" s="45">
        <f t="shared" si="51"/>
        <v>600.69600000000014</v>
      </c>
      <c r="Q471" s="45">
        <f t="shared" si="52"/>
        <v>60.069600000000015</v>
      </c>
      <c r="R471" s="45">
        <f t="shared" si="53"/>
        <v>108</v>
      </c>
      <c r="S471" s="45">
        <v>50.058000000000007</v>
      </c>
      <c r="T471" s="46">
        <v>9</v>
      </c>
      <c r="U471" s="47">
        <f t="shared" si="54"/>
        <v>11467.634399999999</v>
      </c>
      <c r="V471" s="48">
        <v>955.63619999999992</v>
      </c>
      <c r="W471" s="49">
        <v>1</v>
      </c>
      <c r="X471" s="50">
        <f t="shared" si="55"/>
        <v>12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1314</v>
      </c>
      <c r="D472" s="37" t="s">
        <v>1315</v>
      </c>
      <c r="E472" s="38" t="s">
        <v>1506</v>
      </c>
      <c r="F472" s="39" t="s">
        <v>1507</v>
      </c>
      <c r="G472" s="40" t="s">
        <v>1550</v>
      </c>
      <c r="H472" s="41" t="s">
        <v>1551</v>
      </c>
      <c r="I472" s="42" t="s">
        <v>1552</v>
      </c>
      <c r="J472" s="43">
        <v>15</v>
      </c>
      <c r="K472" s="44" t="s">
        <v>35</v>
      </c>
      <c r="L472" s="41">
        <v>1100</v>
      </c>
      <c r="M472" s="45">
        <v>639</v>
      </c>
      <c r="N472" s="45">
        <f t="shared" si="49"/>
        <v>9585</v>
      </c>
      <c r="O472" s="45">
        <f t="shared" si="50"/>
        <v>958.5</v>
      </c>
      <c r="P472" s="45">
        <f t="shared" si="51"/>
        <v>517.59000000000015</v>
      </c>
      <c r="Q472" s="45">
        <f t="shared" si="52"/>
        <v>51.759000000000015</v>
      </c>
      <c r="R472" s="45">
        <f t="shared" si="53"/>
        <v>93</v>
      </c>
      <c r="S472" s="45">
        <v>34.506000000000007</v>
      </c>
      <c r="T472" s="46">
        <v>6.2</v>
      </c>
      <c r="U472" s="47">
        <f t="shared" si="54"/>
        <v>9881.1509999999998</v>
      </c>
      <c r="V472" s="48">
        <v>658.74339999999995</v>
      </c>
      <c r="W472" s="49">
        <v>1</v>
      </c>
      <c r="X472" s="50">
        <f t="shared" si="55"/>
        <v>15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1314</v>
      </c>
      <c r="D473" s="37" t="s">
        <v>1315</v>
      </c>
      <c r="E473" s="38" t="s">
        <v>1506</v>
      </c>
      <c r="F473" s="39" t="s">
        <v>1507</v>
      </c>
      <c r="G473" s="40" t="s">
        <v>1553</v>
      </c>
      <c r="H473" s="41" t="s">
        <v>1554</v>
      </c>
      <c r="I473" s="42" t="s">
        <v>1555</v>
      </c>
      <c r="J473" s="43">
        <v>15</v>
      </c>
      <c r="K473" s="44" t="s">
        <v>35</v>
      </c>
      <c r="L473" s="41">
        <v>1200</v>
      </c>
      <c r="M473" s="45">
        <v>696</v>
      </c>
      <c r="N473" s="45">
        <f t="shared" si="49"/>
        <v>10440</v>
      </c>
      <c r="O473" s="45">
        <f t="shared" si="50"/>
        <v>1044</v>
      </c>
      <c r="P473" s="45">
        <f t="shared" si="51"/>
        <v>563.76</v>
      </c>
      <c r="Q473" s="45">
        <f t="shared" si="52"/>
        <v>56.376000000000005</v>
      </c>
      <c r="R473" s="45">
        <f t="shared" si="53"/>
        <v>101.39999999999999</v>
      </c>
      <c r="S473" s="45">
        <v>37.584000000000003</v>
      </c>
      <c r="T473" s="46">
        <v>6.76</v>
      </c>
      <c r="U473" s="47">
        <f t="shared" si="54"/>
        <v>10762.464</v>
      </c>
      <c r="V473" s="48">
        <v>717.49760000000003</v>
      </c>
      <c r="W473" s="49">
        <v>1</v>
      </c>
      <c r="X473" s="50">
        <f t="shared" si="55"/>
        <v>15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1314</v>
      </c>
      <c r="D474" s="37" t="s">
        <v>1315</v>
      </c>
      <c r="E474" s="38" t="s">
        <v>1506</v>
      </c>
      <c r="F474" s="39" t="s">
        <v>1507</v>
      </c>
      <c r="G474" s="40" t="s">
        <v>1556</v>
      </c>
      <c r="H474" s="41" t="s">
        <v>1557</v>
      </c>
      <c r="I474" s="42" t="s">
        <v>1558</v>
      </c>
      <c r="J474" s="43">
        <v>12</v>
      </c>
      <c r="K474" s="44" t="s">
        <v>35</v>
      </c>
      <c r="L474" s="41">
        <v>1600</v>
      </c>
      <c r="M474" s="45">
        <v>927</v>
      </c>
      <c r="N474" s="45">
        <f t="shared" si="49"/>
        <v>11124</v>
      </c>
      <c r="O474" s="45">
        <f t="shared" si="50"/>
        <v>1112.4000000000001</v>
      </c>
      <c r="P474" s="45">
        <f t="shared" si="51"/>
        <v>600.69600000000014</v>
      </c>
      <c r="Q474" s="45">
        <f t="shared" si="52"/>
        <v>60.069600000000015</v>
      </c>
      <c r="R474" s="45">
        <f t="shared" si="53"/>
        <v>108</v>
      </c>
      <c r="S474" s="45">
        <v>50.058000000000007</v>
      </c>
      <c r="T474" s="46">
        <v>9</v>
      </c>
      <c r="U474" s="47">
        <f t="shared" si="54"/>
        <v>11467.634399999999</v>
      </c>
      <c r="V474" s="48">
        <v>955.63619999999992</v>
      </c>
      <c r="W474" s="49">
        <v>1</v>
      </c>
      <c r="X474" s="50">
        <f t="shared" si="55"/>
        <v>12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1314</v>
      </c>
      <c r="D475" s="37" t="s">
        <v>1315</v>
      </c>
      <c r="E475" s="38" t="s">
        <v>1506</v>
      </c>
      <c r="F475" s="39" t="s">
        <v>1507</v>
      </c>
      <c r="G475" s="40" t="s">
        <v>1559</v>
      </c>
      <c r="H475" s="41" t="s">
        <v>1560</v>
      </c>
      <c r="I475" s="42" t="s">
        <v>1561</v>
      </c>
      <c r="J475" s="43">
        <v>12</v>
      </c>
      <c r="K475" s="44" t="s">
        <v>35</v>
      </c>
      <c r="L475" s="41">
        <v>1500</v>
      </c>
      <c r="M475" s="45">
        <v>775</v>
      </c>
      <c r="N475" s="45">
        <f t="shared" si="49"/>
        <v>9300</v>
      </c>
      <c r="O475" s="45">
        <f t="shared" si="50"/>
        <v>930</v>
      </c>
      <c r="P475" s="45">
        <f t="shared" si="51"/>
        <v>502.20000000000005</v>
      </c>
      <c r="Q475" s="45">
        <f t="shared" si="52"/>
        <v>50.220000000000006</v>
      </c>
      <c r="R475" s="45">
        <f t="shared" si="53"/>
        <v>90.240000000000009</v>
      </c>
      <c r="S475" s="45">
        <v>41.85</v>
      </c>
      <c r="T475" s="46">
        <v>7.5200000000000005</v>
      </c>
      <c r="U475" s="47">
        <f t="shared" si="54"/>
        <v>9587.34</v>
      </c>
      <c r="V475" s="48">
        <v>798.94500000000005</v>
      </c>
      <c r="W475" s="49">
        <v>1</v>
      </c>
      <c r="X475" s="50">
        <f t="shared" si="55"/>
        <v>12</v>
      </c>
      <c r="Y475" s="51">
        <v>42665</v>
      </c>
      <c r="Z475" s="52">
        <v>0.11005917159763313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1314</v>
      </c>
      <c r="D476" s="37" t="s">
        <v>1315</v>
      </c>
      <c r="E476" s="38" t="s">
        <v>1506</v>
      </c>
      <c r="F476" s="39" t="s">
        <v>1507</v>
      </c>
      <c r="G476" s="40" t="s">
        <v>1562</v>
      </c>
      <c r="H476" s="41" t="s">
        <v>1563</v>
      </c>
      <c r="I476" s="42" t="s">
        <v>1564</v>
      </c>
      <c r="J476" s="43">
        <v>8</v>
      </c>
      <c r="K476" s="44" t="s">
        <v>35</v>
      </c>
      <c r="L476" s="41">
        <v>6800</v>
      </c>
      <c r="M476" s="45">
        <v>3510</v>
      </c>
      <c r="N476" s="45">
        <f t="shared" si="49"/>
        <v>28080</v>
      </c>
      <c r="O476" s="45">
        <f t="shared" si="50"/>
        <v>2808</v>
      </c>
      <c r="P476" s="45">
        <f t="shared" si="51"/>
        <v>1516.3200000000002</v>
      </c>
      <c r="Q476" s="45">
        <f t="shared" si="52"/>
        <v>151.63200000000003</v>
      </c>
      <c r="R476" s="45">
        <f t="shared" si="53"/>
        <v>272.64</v>
      </c>
      <c r="S476" s="45">
        <v>189.54000000000002</v>
      </c>
      <c r="T476" s="46">
        <v>34.08</v>
      </c>
      <c r="U476" s="47">
        <f t="shared" si="54"/>
        <v>28947.407999999999</v>
      </c>
      <c r="V476" s="48">
        <v>3618.4259999999999</v>
      </c>
      <c r="W476" s="49">
        <v>1</v>
      </c>
      <c r="X476" s="50">
        <f t="shared" si="55"/>
        <v>8</v>
      </c>
      <c r="Y476" s="51">
        <v>42665</v>
      </c>
      <c r="Z476" s="52">
        <v>0.11064718162839249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1314</v>
      </c>
      <c r="D477" s="37" t="s">
        <v>1315</v>
      </c>
      <c r="E477" s="38" t="s">
        <v>1506</v>
      </c>
      <c r="F477" s="39" t="s">
        <v>1507</v>
      </c>
      <c r="G477" s="40" t="s">
        <v>1565</v>
      </c>
      <c r="H477" s="41" t="s">
        <v>1566</v>
      </c>
      <c r="I477" s="42" t="s">
        <v>1567</v>
      </c>
      <c r="J477" s="43">
        <v>8</v>
      </c>
      <c r="K477" s="44" t="s">
        <v>35</v>
      </c>
      <c r="L477" s="41">
        <v>6000</v>
      </c>
      <c r="M477" s="45">
        <v>3098</v>
      </c>
      <c r="N477" s="45">
        <f t="shared" si="49"/>
        <v>24784</v>
      </c>
      <c r="O477" s="45">
        <f t="shared" si="50"/>
        <v>2478.4</v>
      </c>
      <c r="P477" s="45">
        <f t="shared" si="51"/>
        <v>1338.3360000000002</v>
      </c>
      <c r="Q477" s="45">
        <f t="shared" si="52"/>
        <v>133.83360000000002</v>
      </c>
      <c r="R477" s="45">
        <f t="shared" si="53"/>
        <v>240.64000000000001</v>
      </c>
      <c r="S477" s="45">
        <v>167.29200000000003</v>
      </c>
      <c r="T477" s="46">
        <v>30.080000000000002</v>
      </c>
      <c r="U477" s="47">
        <f t="shared" si="54"/>
        <v>25549.590400000001</v>
      </c>
      <c r="V477" s="48">
        <v>3193.6988000000001</v>
      </c>
      <c r="W477" s="49">
        <v>1</v>
      </c>
      <c r="X477" s="50">
        <f t="shared" si="55"/>
        <v>8</v>
      </c>
      <c r="Y477" s="51">
        <v>42693</v>
      </c>
      <c r="Z477" s="52">
        <v>0.11005917159763313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1314</v>
      </c>
      <c r="D478" s="37" t="s">
        <v>1315</v>
      </c>
      <c r="E478" s="38" t="s">
        <v>1506</v>
      </c>
      <c r="F478" s="39" t="s">
        <v>1507</v>
      </c>
      <c r="G478" s="40" t="s">
        <v>1568</v>
      </c>
      <c r="H478" s="41" t="s">
        <v>1569</v>
      </c>
      <c r="I478" s="42" t="s">
        <v>1570</v>
      </c>
      <c r="J478" s="43">
        <v>15</v>
      </c>
      <c r="K478" s="44" t="s">
        <v>35</v>
      </c>
      <c r="L478" s="41">
        <v>1300</v>
      </c>
      <c r="M478" s="45">
        <v>671</v>
      </c>
      <c r="N478" s="45">
        <f t="shared" si="49"/>
        <v>10065</v>
      </c>
      <c r="O478" s="45">
        <f t="shared" si="50"/>
        <v>1006.5</v>
      </c>
      <c r="P478" s="45">
        <f t="shared" si="51"/>
        <v>543.51</v>
      </c>
      <c r="Q478" s="45">
        <f t="shared" si="52"/>
        <v>54.350999999999999</v>
      </c>
      <c r="R478" s="45">
        <f t="shared" si="53"/>
        <v>97.649999999999991</v>
      </c>
      <c r="S478" s="45">
        <v>36.234000000000002</v>
      </c>
      <c r="T478" s="46">
        <v>6.51</v>
      </c>
      <c r="U478" s="47">
        <f t="shared" si="54"/>
        <v>10375.989</v>
      </c>
      <c r="V478" s="48">
        <v>691.73259999999993</v>
      </c>
      <c r="W478" s="49">
        <v>1</v>
      </c>
      <c r="X478" s="50">
        <f t="shared" si="55"/>
        <v>15</v>
      </c>
      <c r="Y478" s="51">
        <v>42728</v>
      </c>
      <c r="Z478" s="52">
        <v>0.11065573770491803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1314</v>
      </c>
      <c r="D479" s="37" t="s">
        <v>1315</v>
      </c>
      <c r="E479" s="38" t="s">
        <v>1506</v>
      </c>
      <c r="F479" s="39" t="s">
        <v>1507</v>
      </c>
      <c r="G479" s="40" t="s">
        <v>1571</v>
      </c>
      <c r="H479" s="41" t="s">
        <v>1572</v>
      </c>
      <c r="I479" s="42" t="s">
        <v>1573</v>
      </c>
      <c r="J479" s="43">
        <v>15</v>
      </c>
      <c r="K479" s="44" t="s">
        <v>35</v>
      </c>
      <c r="L479" s="41">
        <v>1300</v>
      </c>
      <c r="M479" s="45">
        <v>671</v>
      </c>
      <c r="N479" s="45">
        <f t="shared" si="49"/>
        <v>10065</v>
      </c>
      <c r="O479" s="45">
        <f t="shared" si="50"/>
        <v>1006.5</v>
      </c>
      <c r="P479" s="45">
        <f t="shared" si="51"/>
        <v>543.51</v>
      </c>
      <c r="Q479" s="45">
        <f t="shared" si="52"/>
        <v>54.350999999999999</v>
      </c>
      <c r="R479" s="45">
        <f t="shared" si="53"/>
        <v>97.649999999999991</v>
      </c>
      <c r="S479" s="45">
        <v>36.234000000000002</v>
      </c>
      <c r="T479" s="46">
        <v>6.51</v>
      </c>
      <c r="U479" s="47">
        <f t="shared" si="54"/>
        <v>10375.989</v>
      </c>
      <c r="V479" s="48">
        <v>691.73259999999993</v>
      </c>
      <c r="W479" s="49">
        <v>1</v>
      </c>
      <c r="X479" s="50">
        <f t="shared" si="55"/>
        <v>15</v>
      </c>
      <c r="Y479" s="51">
        <v>42734</v>
      </c>
      <c r="Z479" s="52">
        <v>0.11065573770491803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1314</v>
      </c>
      <c r="D480" s="37" t="s">
        <v>1315</v>
      </c>
      <c r="E480" s="38" t="s">
        <v>1506</v>
      </c>
      <c r="F480" s="39" t="s">
        <v>1507</v>
      </c>
      <c r="G480" s="40" t="s">
        <v>1574</v>
      </c>
      <c r="H480" s="41" t="s">
        <v>1575</v>
      </c>
      <c r="I480" s="42" t="s">
        <v>1576</v>
      </c>
      <c r="J480" s="43">
        <v>8</v>
      </c>
      <c r="K480" s="44" t="s">
        <v>35</v>
      </c>
      <c r="L480" s="41">
        <v>6400</v>
      </c>
      <c r="M480" s="45">
        <v>3300</v>
      </c>
      <c r="N480" s="45">
        <f t="shared" si="49"/>
        <v>26400</v>
      </c>
      <c r="O480" s="45">
        <f t="shared" si="50"/>
        <v>2640</v>
      </c>
      <c r="P480" s="45">
        <f t="shared" si="51"/>
        <v>1425.6000000000001</v>
      </c>
      <c r="Q480" s="45">
        <f t="shared" si="52"/>
        <v>142.56000000000003</v>
      </c>
      <c r="R480" s="45">
        <f t="shared" si="53"/>
        <v>256.32</v>
      </c>
      <c r="S480" s="45">
        <v>178.20000000000002</v>
      </c>
      <c r="T480" s="46">
        <v>32.04</v>
      </c>
      <c r="U480" s="47">
        <f t="shared" si="54"/>
        <v>27215.52</v>
      </c>
      <c r="V480" s="48">
        <v>3401.94</v>
      </c>
      <c r="W480" s="49">
        <v>1</v>
      </c>
      <c r="X480" s="50">
        <f t="shared" si="55"/>
        <v>8</v>
      </c>
      <c r="Y480" s="51">
        <v>42734</v>
      </c>
      <c r="Z480" s="52">
        <v>0.11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1314</v>
      </c>
      <c r="D481" s="37" t="s">
        <v>1315</v>
      </c>
      <c r="E481" s="38" t="s">
        <v>1506</v>
      </c>
      <c r="F481" s="39" t="s">
        <v>1507</v>
      </c>
      <c r="G481" s="40" t="s">
        <v>1577</v>
      </c>
      <c r="H481" s="41" t="s">
        <v>1578</v>
      </c>
      <c r="I481" s="42" t="s">
        <v>1579</v>
      </c>
      <c r="J481" s="43">
        <v>12</v>
      </c>
      <c r="K481" s="44" t="s">
        <v>35</v>
      </c>
      <c r="L481" s="41">
        <v>1200</v>
      </c>
      <c r="M481" s="45">
        <v>625</v>
      </c>
      <c r="N481" s="45">
        <f t="shared" si="49"/>
        <v>7500</v>
      </c>
      <c r="O481" s="45">
        <f t="shared" si="50"/>
        <v>750</v>
      </c>
      <c r="P481" s="45">
        <f t="shared" si="51"/>
        <v>405.00000000000011</v>
      </c>
      <c r="Q481" s="45">
        <f t="shared" si="52"/>
        <v>40.500000000000014</v>
      </c>
      <c r="R481" s="45">
        <f t="shared" si="53"/>
        <v>72.84</v>
      </c>
      <c r="S481" s="45">
        <v>33.750000000000007</v>
      </c>
      <c r="T481" s="46">
        <v>6.07</v>
      </c>
      <c r="U481" s="47">
        <f t="shared" si="54"/>
        <v>7731.66</v>
      </c>
      <c r="V481" s="48">
        <v>644.30499999999995</v>
      </c>
      <c r="W481" s="49">
        <v>1</v>
      </c>
      <c r="X481" s="50">
        <f t="shared" si="55"/>
        <v>12</v>
      </c>
      <c r="Y481" s="51">
        <v>42673</v>
      </c>
      <c r="Z481" s="52">
        <v>1.9386106623586429E-2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1314</v>
      </c>
      <c r="D482" s="37" t="s">
        <v>1315</v>
      </c>
      <c r="E482" s="38" t="s">
        <v>1506</v>
      </c>
      <c r="F482" s="39" t="s">
        <v>1507</v>
      </c>
      <c r="G482" s="40" t="s">
        <v>1580</v>
      </c>
      <c r="H482" s="41" t="s">
        <v>1581</v>
      </c>
      <c r="I482" s="42" t="s">
        <v>1582</v>
      </c>
      <c r="J482" s="43">
        <v>15</v>
      </c>
      <c r="K482" s="44" t="s">
        <v>35</v>
      </c>
      <c r="L482" s="41">
        <v>750</v>
      </c>
      <c r="M482" s="45">
        <v>424</v>
      </c>
      <c r="N482" s="45">
        <f t="shared" si="49"/>
        <v>6360</v>
      </c>
      <c r="O482" s="45">
        <f t="shared" si="50"/>
        <v>636</v>
      </c>
      <c r="P482" s="45">
        <f t="shared" si="51"/>
        <v>343.44000000000005</v>
      </c>
      <c r="Q482" s="45">
        <f t="shared" si="52"/>
        <v>34.344000000000008</v>
      </c>
      <c r="R482" s="45">
        <f t="shared" si="53"/>
        <v>61.800000000000004</v>
      </c>
      <c r="S482" s="45">
        <v>22.896000000000004</v>
      </c>
      <c r="T482" s="46">
        <v>4.12</v>
      </c>
      <c r="U482" s="47">
        <f t="shared" si="54"/>
        <v>6556.4159999999993</v>
      </c>
      <c r="V482" s="48">
        <v>437.09439999999995</v>
      </c>
      <c r="W482" s="49">
        <v>1</v>
      </c>
      <c r="X482" s="50">
        <f t="shared" si="55"/>
        <v>15</v>
      </c>
      <c r="Y482" s="51"/>
      <c r="Z482" s="52">
        <v>0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1314</v>
      </c>
      <c r="D483" s="37" t="s">
        <v>1315</v>
      </c>
      <c r="E483" s="38" t="s">
        <v>1506</v>
      </c>
      <c r="F483" s="39" t="s">
        <v>1507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1000</v>
      </c>
      <c r="M483" s="45">
        <v>515</v>
      </c>
      <c r="N483" s="45">
        <f t="shared" si="49"/>
        <v>6180</v>
      </c>
      <c r="O483" s="45">
        <f t="shared" si="50"/>
        <v>618</v>
      </c>
      <c r="P483" s="45">
        <f t="shared" si="51"/>
        <v>333.72</v>
      </c>
      <c r="Q483" s="45">
        <f t="shared" si="52"/>
        <v>33.372000000000007</v>
      </c>
      <c r="R483" s="45">
        <f t="shared" si="53"/>
        <v>60</v>
      </c>
      <c r="S483" s="45">
        <v>27.810000000000002</v>
      </c>
      <c r="T483" s="46">
        <v>5</v>
      </c>
      <c r="U483" s="47">
        <f t="shared" si="54"/>
        <v>6370.9079999999994</v>
      </c>
      <c r="V483" s="48">
        <v>530.90899999999999</v>
      </c>
      <c r="W483" s="49">
        <v>1</v>
      </c>
      <c r="X483" s="50">
        <f t="shared" si="55"/>
        <v>12</v>
      </c>
      <c r="Y483" s="51">
        <v>42673</v>
      </c>
      <c r="Z483" s="52">
        <v>1.768172888015717E-2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1314</v>
      </c>
      <c r="D484" s="37" t="s">
        <v>1315</v>
      </c>
      <c r="E484" s="38" t="s">
        <v>1506</v>
      </c>
      <c r="F484" s="39" t="s">
        <v>1507</v>
      </c>
      <c r="G484" s="40" t="s">
        <v>1586</v>
      </c>
      <c r="H484" s="41" t="s">
        <v>1587</v>
      </c>
      <c r="I484" s="42" t="s">
        <v>1588</v>
      </c>
      <c r="J484" s="43">
        <v>15</v>
      </c>
      <c r="K484" s="44" t="s">
        <v>35</v>
      </c>
      <c r="L484" s="41">
        <v>1200</v>
      </c>
      <c r="M484" s="45">
        <v>608</v>
      </c>
      <c r="N484" s="45">
        <f t="shared" si="49"/>
        <v>9120</v>
      </c>
      <c r="O484" s="45">
        <f t="shared" si="50"/>
        <v>912</v>
      </c>
      <c r="P484" s="45">
        <f t="shared" si="51"/>
        <v>492.48</v>
      </c>
      <c r="Q484" s="45">
        <f t="shared" si="52"/>
        <v>49.248000000000005</v>
      </c>
      <c r="R484" s="45">
        <f t="shared" si="53"/>
        <v>88.5</v>
      </c>
      <c r="S484" s="45">
        <v>32.832000000000001</v>
      </c>
      <c r="T484" s="46">
        <v>5.9</v>
      </c>
      <c r="U484" s="47">
        <f t="shared" si="54"/>
        <v>9401.7720000000008</v>
      </c>
      <c r="V484" s="48">
        <v>626.78480000000002</v>
      </c>
      <c r="W484" s="49">
        <v>1</v>
      </c>
      <c r="X484" s="50">
        <f t="shared" si="55"/>
        <v>15</v>
      </c>
      <c r="Y484" s="51">
        <v>42673</v>
      </c>
      <c r="Z484" s="52">
        <v>7.9563182527301088E-2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1314</v>
      </c>
      <c r="D485" s="37" t="s">
        <v>1315</v>
      </c>
      <c r="E485" s="38" t="s">
        <v>1506</v>
      </c>
      <c r="F485" s="39" t="s">
        <v>1507</v>
      </c>
      <c r="G485" s="40" t="s">
        <v>1589</v>
      </c>
      <c r="H485" s="41" t="s">
        <v>1590</v>
      </c>
      <c r="I485" s="42" t="s">
        <v>1591</v>
      </c>
      <c r="J485" s="43">
        <v>12</v>
      </c>
      <c r="K485" s="44" t="s">
        <v>35</v>
      </c>
      <c r="L485" s="41">
        <v>1000</v>
      </c>
      <c r="M485" s="45">
        <v>515</v>
      </c>
      <c r="N485" s="45">
        <f t="shared" si="49"/>
        <v>6180</v>
      </c>
      <c r="O485" s="45">
        <f t="shared" si="50"/>
        <v>618</v>
      </c>
      <c r="P485" s="45">
        <f t="shared" si="51"/>
        <v>333.72</v>
      </c>
      <c r="Q485" s="45">
        <f t="shared" si="52"/>
        <v>33.372000000000007</v>
      </c>
      <c r="R485" s="45">
        <f t="shared" si="53"/>
        <v>60</v>
      </c>
      <c r="S485" s="45">
        <v>27.810000000000002</v>
      </c>
      <c r="T485" s="46">
        <v>5</v>
      </c>
      <c r="U485" s="47">
        <f t="shared" si="54"/>
        <v>6370.9079999999994</v>
      </c>
      <c r="V485" s="48">
        <v>530.90899999999999</v>
      </c>
      <c r="W485" s="49">
        <v>1</v>
      </c>
      <c r="X485" s="50">
        <f t="shared" si="55"/>
        <v>12</v>
      </c>
      <c r="Y485" s="51">
        <v>42673</v>
      </c>
      <c r="Z485" s="52">
        <v>1.768172888015717E-2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1314</v>
      </c>
      <c r="D486" s="37" t="s">
        <v>1315</v>
      </c>
      <c r="E486" s="38" t="s">
        <v>1506</v>
      </c>
      <c r="F486" s="39" t="s">
        <v>1507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950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42673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1314</v>
      </c>
      <c r="D487" s="37" t="s">
        <v>1315</v>
      </c>
      <c r="E487" s="38" t="s">
        <v>1506</v>
      </c>
      <c r="F487" s="39" t="s">
        <v>1507</v>
      </c>
      <c r="G487" s="40" t="s">
        <v>1595</v>
      </c>
      <c r="H487" s="41" t="s">
        <v>1596</v>
      </c>
      <c r="I487" s="42" t="s">
        <v>1597</v>
      </c>
      <c r="J487" s="43">
        <v>8</v>
      </c>
      <c r="K487" s="44" t="s">
        <v>35</v>
      </c>
      <c r="L487" s="41">
        <v>3600</v>
      </c>
      <c r="M487" s="45">
        <v>1953</v>
      </c>
      <c r="N487" s="45">
        <f t="shared" si="49"/>
        <v>15624</v>
      </c>
      <c r="O487" s="45">
        <f t="shared" si="50"/>
        <v>1562.4</v>
      </c>
      <c r="P487" s="45">
        <f t="shared" si="51"/>
        <v>843.69600000000014</v>
      </c>
      <c r="Q487" s="45">
        <f t="shared" si="52"/>
        <v>84.36960000000002</v>
      </c>
      <c r="R487" s="45">
        <f t="shared" si="53"/>
        <v>151.68</v>
      </c>
      <c r="S487" s="45">
        <v>105.46200000000002</v>
      </c>
      <c r="T487" s="46">
        <v>18.96</v>
      </c>
      <c r="U487" s="47">
        <f t="shared" si="54"/>
        <v>16106.654400000001</v>
      </c>
      <c r="V487" s="48">
        <v>2013.3318000000002</v>
      </c>
      <c r="W487" s="49">
        <v>1</v>
      </c>
      <c r="X487" s="50">
        <f t="shared" si="55"/>
        <v>8</v>
      </c>
      <c r="Y487" s="51"/>
      <c r="Z487" s="52">
        <v>0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1314</v>
      </c>
      <c r="D488" s="37" t="s">
        <v>1315</v>
      </c>
      <c r="E488" s="38" t="s">
        <v>1598</v>
      </c>
      <c r="F488" s="39" t="s">
        <v>1599</v>
      </c>
      <c r="G488" s="40" t="s">
        <v>1600</v>
      </c>
      <c r="H488" s="41" t="s">
        <v>1601</v>
      </c>
      <c r="I488" s="42" t="s">
        <v>1602</v>
      </c>
      <c r="J488" s="43">
        <v>18</v>
      </c>
      <c r="K488" s="44" t="s">
        <v>35</v>
      </c>
      <c r="L488" s="41">
        <v>1300</v>
      </c>
      <c r="M488" s="45">
        <v>783</v>
      </c>
      <c r="N488" s="45">
        <f t="shared" si="49"/>
        <v>14094</v>
      </c>
      <c r="O488" s="45">
        <f t="shared" si="50"/>
        <v>1409.4</v>
      </c>
      <c r="P488" s="45">
        <f t="shared" si="51"/>
        <v>761.07600000000002</v>
      </c>
      <c r="Q488" s="45">
        <f t="shared" si="52"/>
        <v>76.107600000000005</v>
      </c>
      <c r="R488" s="45">
        <f t="shared" si="53"/>
        <v>451.44000000000005</v>
      </c>
      <c r="S488" s="45">
        <v>42.282000000000004</v>
      </c>
      <c r="T488" s="46">
        <v>25.080000000000002</v>
      </c>
      <c r="U488" s="47">
        <f t="shared" si="54"/>
        <v>14214.776400000001</v>
      </c>
      <c r="V488" s="48">
        <v>789.70980000000009</v>
      </c>
      <c r="W488" s="49">
        <v>1</v>
      </c>
      <c r="X488" s="50">
        <f t="shared" si="55"/>
        <v>18</v>
      </c>
      <c r="Y488" s="51"/>
      <c r="Z488" s="52">
        <v>0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1314</v>
      </c>
      <c r="D489" s="37" t="s">
        <v>1315</v>
      </c>
      <c r="E489" s="38" t="s">
        <v>1598</v>
      </c>
      <c r="F489" s="39" t="s">
        <v>1599</v>
      </c>
      <c r="G489" s="40" t="s">
        <v>1603</v>
      </c>
      <c r="H489" s="41" t="s">
        <v>1604</v>
      </c>
      <c r="I489" s="42" t="s">
        <v>1605</v>
      </c>
      <c r="J489" s="43">
        <v>12</v>
      </c>
      <c r="K489" s="44" t="s">
        <v>35</v>
      </c>
      <c r="L489" s="41">
        <v>1200</v>
      </c>
      <c r="M489" s="45">
        <v>722</v>
      </c>
      <c r="N489" s="45">
        <f t="shared" si="49"/>
        <v>8664</v>
      </c>
      <c r="O489" s="45">
        <f t="shared" si="50"/>
        <v>866.40000000000009</v>
      </c>
      <c r="P489" s="45">
        <f t="shared" si="51"/>
        <v>467.85600000000011</v>
      </c>
      <c r="Q489" s="45">
        <f t="shared" si="52"/>
        <v>46.785600000000017</v>
      </c>
      <c r="R489" s="45">
        <f t="shared" si="53"/>
        <v>277.596</v>
      </c>
      <c r="S489" s="45">
        <v>38.988000000000007</v>
      </c>
      <c r="T489" s="46">
        <v>23.133000000000003</v>
      </c>
      <c r="U489" s="47">
        <f t="shared" si="54"/>
        <v>8738.1624000000011</v>
      </c>
      <c r="V489" s="48">
        <v>728.18020000000013</v>
      </c>
      <c r="W489" s="49">
        <v>1</v>
      </c>
      <c r="X489" s="50">
        <f t="shared" si="55"/>
        <v>12</v>
      </c>
      <c r="Y489" s="51"/>
      <c r="Z489" s="52">
        <v>0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1314</v>
      </c>
      <c r="D490" s="37" t="s">
        <v>1315</v>
      </c>
      <c r="E490" s="38" t="s">
        <v>1598</v>
      </c>
      <c r="F490" s="39" t="s">
        <v>1599</v>
      </c>
      <c r="G490" s="40" t="s">
        <v>1606</v>
      </c>
      <c r="H490" s="41" t="s">
        <v>1607</v>
      </c>
      <c r="I490" s="42" t="s">
        <v>1608</v>
      </c>
      <c r="J490" s="43">
        <v>12</v>
      </c>
      <c r="K490" s="44" t="s">
        <v>35</v>
      </c>
      <c r="L490" s="41">
        <v>1500</v>
      </c>
      <c r="M490" s="45">
        <v>912</v>
      </c>
      <c r="N490" s="45">
        <f t="shared" si="49"/>
        <v>10944</v>
      </c>
      <c r="O490" s="45">
        <f t="shared" si="50"/>
        <v>1094.4000000000001</v>
      </c>
      <c r="P490" s="45">
        <f t="shared" si="51"/>
        <v>590.97600000000011</v>
      </c>
      <c r="Q490" s="45">
        <f t="shared" si="52"/>
        <v>59.097600000000014</v>
      </c>
      <c r="R490" s="45">
        <f t="shared" si="53"/>
        <v>350.46000000000004</v>
      </c>
      <c r="S490" s="45">
        <v>49.248000000000005</v>
      </c>
      <c r="T490" s="46">
        <v>29.205000000000002</v>
      </c>
      <c r="U490" s="47">
        <f t="shared" si="54"/>
        <v>11037.866399999999</v>
      </c>
      <c r="V490" s="48">
        <v>919.82219999999995</v>
      </c>
      <c r="W490" s="49">
        <v>1</v>
      </c>
      <c r="X490" s="50">
        <f t="shared" si="55"/>
        <v>12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1314</v>
      </c>
      <c r="D491" s="37" t="s">
        <v>1315</v>
      </c>
      <c r="E491" s="38" t="s">
        <v>1598</v>
      </c>
      <c r="F491" s="39" t="s">
        <v>1599</v>
      </c>
      <c r="G491" s="40" t="s">
        <v>1609</v>
      </c>
      <c r="H491" s="41" t="s">
        <v>1610</v>
      </c>
      <c r="I491" s="42" t="s">
        <v>1611</v>
      </c>
      <c r="J491" s="43">
        <v>16</v>
      </c>
      <c r="K491" s="44" t="s">
        <v>35</v>
      </c>
      <c r="L491" s="41">
        <v>1400</v>
      </c>
      <c r="M491" s="45">
        <v>842</v>
      </c>
      <c r="N491" s="45">
        <f t="shared" si="49"/>
        <v>13472</v>
      </c>
      <c r="O491" s="45">
        <f t="shared" si="50"/>
        <v>1347.2</v>
      </c>
      <c r="P491" s="45">
        <f t="shared" si="51"/>
        <v>727.48800000000006</v>
      </c>
      <c r="Q491" s="45">
        <f t="shared" si="52"/>
        <v>72.748800000000003</v>
      </c>
      <c r="R491" s="45">
        <f t="shared" si="53"/>
        <v>431.37600000000003</v>
      </c>
      <c r="S491" s="45">
        <v>45.468000000000004</v>
      </c>
      <c r="T491" s="46">
        <v>26.961000000000002</v>
      </c>
      <c r="U491" s="47">
        <f t="shared" si="54"/>
        <v>13587.587200000002</v>
      </c>
      <c r="V491" s="48">
        <v>849.22420000000011</v>
      </c>
      <c r="W491" s="49">
        <v>1</v>
      </c>
      <c r="X491" s="50">
        <f t="shared" si="55"/>
        <v>16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1314</v>
      </c>
      <c r="D492" s="37" t="s">
        <v>1315</v>
      </c>
      <c r="E492" s="38" t="s">
        <v>1598</v>
      </c>
      <c r="F492" s="39" t="s">
        <v>1599</v>
      </c>
      <c r="G492" s="40" t="s">
        <v>1612</v>
      </c>
      <c r="H492" s="41" t="s">
        <v>1613</v>
      </c>
      <c r="I492" s="42" t="s">
        <v>1614</v>
      </c>
      <c r="J492" s="43">
        <v>8</v>
      </c>
      <c r="K492" s="44" t="s">
        <v>35</v>
      </c>
      <c r="L492" s="41">
        <v>6000</v>
      </c>
      <c r="M492" s="45">
        <v>3646</v>
      </c>
      <c r="N492" s="45">
        <f t="shared" si="49"/>
        <v>29168</v>
      </c>
      <c r="O492" s="45">
        <f t="shared" si="50"/>
        <v>2916.8</v>
      </c>
      <c r="P492" s="45">
        <f t="shared" si="51"/>
        <v>1575.0720000000001</v>
      </c>
      <c r="Q492" s="45">
        <f t="shared" si="52"/>
        <v>157.50720000000001</v>
      </c>
      <c r="R492" s="45">
        <f t="shared" si="53"/>
        <v>934.56000000000006</v>
      </c>
      <c r="S492" s="45">
        <v>196.88400000000001</v>
      </c>
      <c r="T492" s="46">
        <v>116.82000000000001</v>
      </c>
      <c r="U492" s="47">
        <f t="shared" si="54"/>
        <v>29417.660799999998</v>
      </c>
      <c r="V492" s="48">
        <v>3677.2075999999997</v>
      </c>
      <c r="W492" s="49">
        <v>1</v>
      </c>
      <c r="X492" s="50">
        <f t="shared" si="55"/>
        <v>8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1314</v>
      </c>
      <c r="D493" s="37" t="s">
        <v>1315</v>
      </c>
      <c r="E493" s="38" t="s">
        <v>1598</v>
      </c>
      <c r="F493" s="39" t="s">
        <v>1599</v>
      </c>
      <c r="G493" s="40" t="s">
        <v>1615</v>
      </c>
      <c r="H493" s="41" t="s">
        <v>1616</v>
      </c>
      <c r="I493" s="42" t="s">
        <v>1617</v>
      </c>
      <c r="J493" s="43">
        <v>8</v>
      </c>
      <c r="K493" s="44" t="s">
        <v>35</v>
      </c>
      <c r="L493" s="41">
        <v>6000</v>
      </c>
      <c r="M493" s="45">
        <v>3646</v>
      </c>
      <c r="N493" s="45">
        <f t="shared" si="49"/>
        <v>29168</v>
      </c>
      <c r="O493" s="45">
        <f t="shared" si="50"/>
        <v>2916.8</v>
      </c>
      <c r="P493" s="45">
        <f t="shared" si="51"/>
        <v>1575.0720000000001</v>
      </c>
      <c r="Q493" s="45">
        <f t="shared" si="52"/>
        <v>157.50720000000001</v>
      </c>
      <c r="R493" s="45">
        <f t="shared" si="53"/>
        <v>934.56000000000006</v>
      </c>
      <c r="S493" s="45">
        <v>196.88400000000001</v>
      </c>
      <c r="T493" s="46">
        <v>116.82000000000001</v>
      </c>
      <c r="U493" s="47">
        <f t="shared" si="54"/>
        <v>29417.660799999998</v>
      </c>
      <c r="V493" s="48">
        <v>3677.2075999999997</v>
      </c>
      <c r="W493" s="49">
        <v>1</v>
      </c>
      <c r="X493" s="50">
        <f t="shared" si="55"/>
        <v>8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1314</v>
      </c>
      <c r="D494" s="37" t="s">
        <v>1315</v>
      </c>
      <c r="E494" s="38" t="s">
        <v>1598</v>
      </c>
      <c r="F494" s="39" t="s">
        <v>1599</v>
      </c>
      <c r="G494" s="40" t="s">
        <v>1618</v>
      </c>
      <c r="H494" s="41" t="s">
        <v>1619</v>
      </c>
      <c r="I494" s="42" t="s">
        <v>1620</v>
      </c>
      <c r="J494" s="43">
        <v>16</v>
      </c>
      <c r="K494" s="44" t="s">
        <v>35</v>
      </c>
      <c r="L494" s="41">
        <v>1600</v>
      </c>
      <c r="M494" s="45">
        <v>958</v>
      </c>
      <c r="N494" s="45">
        <f t="shared" si="49"/>
        <v>15328</v>
      </c>
      <c r="O494" s="45">
        <f t="shared" si="50"/>
        <v>1532.8000000000002</v>
      </c>
      <c r="P494" s="45">
        <f t="shared" si="51"/>
        <v>827.7120000000001</v>
      </c>
      <c r="Q494" s="45">
        <f t="shared" si="52"/>
        <v>82.771200000000022</v>
      </c>
      <c r="R494" s="45">
        <f t="shared" si="53"/>
        <v>491.04</v>
      </c>
      <c r="S494" s="45">
        <v>51.732000000000006</v>
      </c>
      <c r="T494" s="46">
        <v>30.69</v>
      </c>
      <c r="U494" s="47">
        <f t="shared" si="54"/>
        <v>15459.2768</v>
      </c>
      <c r="V494" s="48">
        <v>966.20479999999998</v>
      </c>
      <c r="W494" s="49">
        <v>1</v>
      </c>
      <c r="X494" s="50">
        <f t="shared" si="55"/>
        <v>16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1314</v>
      </c>
      <c r="D495" s="37" t="s">
        <v>1315</v>
      </c>
      <c r="E495" s="38" t="s">
        <v>1598</v>
      </c>
      <c r="F495" s="39" t="s">
        <v>1599</v>
      </c>
      <c r="G495" s="40" t="s">
        <v>1621</v>
      </c>
      <c r="H495" s="41" t="s">
        <v>1622</v>
      </c>
      <c r="I495" s="42" t="s">
        <v>1623</v>
      </c>
      <c r="J495" s="43">
        <v>16</v>
      </c>
      <c r="K495" s="44" t="s">
        <v>35</v>
      </c>
      <c r="L495" s="41">
        <v>1600</v>
      </c>
      <c r="M495" s="45">
        <v>958</v>
      </c>
      <c r="N495" s="45">
        <f t="shared" si="49"/>
        <v>15328</v>
      </c>
      <c r="O495" s="45">
        <f t="shared" si="50"/>
        <v>1532.8000000000002</v>
      </c>
      <c r="P495" s="45">
        <f t="shared" si="51"/>
        <v>827.7120000000001</v>
      </c>
      <c r="Q495" s="45">
        <f t="shared" si="52"/>
        <v>82.771200000000022</v>
      </c>
      <c r="R495" s="45">
        <f t="shared" si="53"/>
        <v>491.04</v>
      </c>
      <c r="S495" s="45">
        <v>51.732000000000006</v>
      </c>
      <c r="T495" s="46">
        <v>30.69</v>
      </c>
      <c r="U495" s="47">
        <f t="shared" si="54"/>
        <v>15459.2768</v>
      </c>
      <c r="V495" s="48">
        <v>966.20479999999998</v>
      </c>
      <c r="W495" s="49">
        <v>1</v>
      </c>
      <c r="X495" s="50">
        <f t="shared" si="55"/>
        <v>16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1314</v>
      </c>
      <c r="D496" s="37" t="s">
        <v>1315</v>
      </c>
      <c r="E496" s="38" t="s">
        <v>1598</v>
      </c>
      <c r="F496" s="39" t="s">
        <v>1599</v>
      </c>
      <c r="G496" s="40" t="s">
        <v>1624</v>
      </c>
      <c r="H496" s="41" t="s">
        <v>1625</v>
      </c>
      <c r="I496" s="42" t="s">
        <v>1626</v>
      </c>
      <c r="J496" s="43">
        <v>24</v>
      </c>
      <c r="K496" s="44" t="s">
        <v>35</v>
      </c>
      <c r="L496" s="41">
        <v>850</v>
      </c>
      <c r="M496" s="45">
        <v>451</v>
      </c>
      <c r="N496" s="45">
        <f t="shared" si="49"/>
        <v>10824</v>
      </c>
      <c r="O496" s="45">
        <f t="shared" si="50"/>
        <v>1082.4000000000001</v>
      </c>
      <c r="P496" s="45">
        <f t="shared" si="51"/>
        <v>584.49600000000009</v>
      </c>
      <c r="Q496" s="45">
        <f t="shared" si="52"/>
        <v>58.449600000000011</v>
      </c>
      <c r="R496" s="45">
        <f t="shared" si="53"/>
        <v>346.89600000000002</v>
      </c>
      <c r="S496" s="45">
        <v>24.354000000000003</v>
      </c>
      <c r="T496" s="46">
        <v>14.454000000000001</v>
      </c>
      <c r="U496" s="47">
        <f t="shared" si="54"/>
        <v>10916.558399999998</v>
      </c>
      <c r="V496" s="48">
        <v>454.8565999999999</v>
      </c>
      <c r="W496" s="49">
        <v>1</v>
      </c>
      <c r="X496" s="50">
        <f t="shared" si="55"/>
        <v>24</v>
      </c>
      <c r="Y496" s="51">
        <v>42714</v>
      </c>
      <c r="Z496" s="52">
        <v>0.11156186612576065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1314</v>
      </c>
      <c r="D497" s="37" t="s">
        <v>1315</v>
      </c>
      <c r="E497" s="38" t="s">
        <v>1598</v>
      </c>
      <c r="F497" s="39" t="s">
        <v>1599</v>
      </c>
      <c r="G497" s="40" t="s">
        <v>1627</v>
      </c>
      <c r="H497" s="41" t="s">
        <v>1628</v>
      </c>
      <c r="I497" s="42" t="s">
        <v>1629</v>
      </c>
      <c r="J497" s="43">
        <v>18</v>
      </c>
      <c r="K497" s="44" t="s">
        <v>35</v>
      </c>
      <c r="L497" s="41">
        <v>1050</v>
      </c>
      <c r="M497" s="45">
        <v>619</v>
      </c>
      <c r="N497" s="45">
        <f t="shared" si="49"/>
        <v>11142</v>
      </c>
      <c r="O497" s="45">
        <f t="shared" si="50"/>
        <v>1114.2</v>
      </c>
      <c r="P497" s="45">
        <f t="shared" si="51"/>
        <v>601.66800000000001</v>
      </c>
      <c r="Q497" s="45">
        <f t="shared" si="52"/>
        <v>60.166800000000002</v>
      </c>
      <c r="R497" s="45">
        <f t="shared" si="53"/>
        <v>356.99400000000003</v>
      </c>
      <c r="S497" s="45">
        <v>33.426000000000002</v>
      </c>
      <c r="T497" s="46">
        <v>19.833000000000002</v>
      </c>
      <c r="U497" s="47">
        <f t="shared" si="54"/>
        <v>11237.3712</v>
      </c>
      <c r="V497" s="48">
        <v>624.29840000000002</v>
      </c>
      <c r="W497" s="49">
        <v>1</v>
      </c>
      <c r="X497" s="50">
        <f t="shared" si="55"/>
        <v>18</v>
      </c>
      <c r="Y497" s="51"/>
      <c r="Z497" s="52">
        <v>0</v>
      </c>
      <c r="AA497" s="53"/>
    </row>
    <row r="498" spans="1:27" ht="14.25" hidden="1" customHeight="1" x14ac:dyDescent="0.15">
      <c r="A498" s="35" t="s">
        <v>27</v>
      </c>
      <c r="B498" s="36">
        <v>3</v>
      </c>
      <c r="C498" s="36" t="s">
        <v>1314</v>
      </c>
      <c r="D498" s="37" t="s">
        <v>1315</v>
      </c>
      <c r="E498" s="38" t="s">
        <v>1598</v>
      </c>
      <c r="F498" s="39" t="s">
        <v>1599</v>
      </c>
      <c r="G498" s="40" t="s">
        <v>1630</v>
      </c>
      <c r="H498" s="41" t="s">
        <v>1631</v>
      </c>
      <c r="I498" s="42" t="s">
        <v>1632</v>
      </c>
      <c r="J498" s="43">
        <v>18</v>
      </c>
      <c r="K498" s="44" t="s">
        <v>35</v>
      </c>
      <c r="L498" s="41">
        <v>1050</v>
      </c>
      <c r="M498" s="45">
        <v>619</v>
      </c>
      <c r="N498" s="45">
        <f t="shared" si="49"/>
        <v>11142</v>
      </c>
      <c r="O498" s="45">
        <f t="shared" si="50"/>
        <v>1114.2</v>
      </c>
      <c r="P498" s="45">
        <f t="shared" si="51"/>
        <v>601.66800000000001</v>
      </c>
      <c r="Q498" s="45">
        <f t="shared" si="52"/>
        <v>60.166800000000002</v>
      </c>
      <c r="R498" s="45">
        <f t="shared" si="53"/>
        <v>356.99400000000003</v>
      </c>
      <c r="S498" s="45">
        <v>33.426000000000002</v>
      </c>
      <c r="T498" s="46">
        <v>19.833000000000002</v>
      </c>
      <c r="U498" s="47">
        <f t="shared" si="54"/>
        <v>11237.3712</v>
      </c>
      <c r="V498" s="48">
        <v>624.29840000000002</v>
      </c>
      <c r="W498" s="49">
        <v>1</v>
      </c>
      <c r="X498" s="50">
        <f t="shared" si="55"/>
        <v>18</v>
      </c>
      <c r="Y498" s="51"/>
      <c r="Z498" s="52">
        <v>0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1314</v>
      </c>
      <c r="D499" s="37" t="s">
        <v>1315</v>
      </c>
      <c r="E499" s="38" t="s">
        <v>1598</v>
      </c>
      <c r="F499" s="39" t="s">
        <v>1599</v>
      </c>
      <c r="G499" s="40" t="s">
        <v>1633</v>
      </c>
      <c r="H499" s="41" t="s">
        <v>1634</v>
      </c>
      <c r="I499" s="42" t="s">
        <v>1635</v>
      </c>
      <c r="J499" s="43">
        <v>18</v>
      </c>
      <c r="K499" s="44" t="s">
        <v>35</v>
      </c>
      <c r="L499" s="41">
        <v>1050</v>
      </c>
      <c r="M499" s="45">
        <v>619</v>
      </c>
      <c r="N499" s="45">
        <f t="shared" si="49"/>
        <v>11142</v>
      </c>
      <c r="O499" s="45">
        <f t="shared" si="50"/>
        <v>1114.2</v>
      </c>
      <c r="P499" s="45">
        <f t="shared" si="51"/>
        <v>601.66800000000001</v>
      </c>
      <c r="Q499" s="45">
        <f t="shared" si="52"/>
        <v>60.166800000000002</v>
      </c>
      <c r="R499" s="45">
        <f t="shared" si="53"/>
        <v>356.99400000000003</v>
      </c>
      <c r="S499" s="45">
        <v>33.426000000000002</v>
      </c>
      <c r="T499" s="46">
        <v>19.833000000000002</v>
      </c>
      <c r="U499" s="47">
        <f t="shared" si="54"/>
        <v>11237.3712</v>
      </c>
      <c r="V499" s="48">
        <v>624.29840000000002</v>
      </c>
      <c r="W499" s="49">
        <v>1</v>
      </c>
      <c r="X499" s="50">
        <f t="shared" si="55"/>
        <v>18</v>
      </c>
      <c r="Y499" s="51"/>
      <c r="Z499" s="52">
        <v>0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1314</v>
      </c>
      <c r="D500" s="37" t="s">
        <v>1315</v>
      </c>
      <c r="E500" s="38" t="s">
        <v>1598</v>
      </c>
      <c r="F500" s="39" t="s">
        <v>1599</v>
      </c>
      <c r="G500" s="40" t="s">
        <v>1636</v>
      </c>
      <c r="H500" s="41" t="s">
        <v>1637</v>
      </c>
      <c r="I500" s="42" t="s">
        <v>1638</v>
      </c>
      <c r="J500" s="43">
        <v>24</v>
      </c>
      <c r="K500" s="44" t="s">
        <v>35</v>
      </c>
      <c r="L500" s="41">
        <v>850</v>
      </c>
      <c r="M500" s="45">
        <v>508</v>
      </c>
      <c r="N500" s="45">
        <f t="shared" si="49"/>
        <v>12192</v>
      </c>
      <c r="O500" s="45">
        <f t="shared" si="50"/>
        <v>1219.2</v>
      </c>
      <c r="P500" s="45">
        <f t="shared" si="51"/>
        <v>658.36800000000005</v>
      </c>
      <c r="Q500" s="45">
        <f t="shared" si="52"/>
        <v>65.836800000000011</v>
      </c>
      <c r="R500" s="45">
        <f t="shared" si="53"/>
        <v>390.45600000000002</v>
      </c>
      <c r="S500" s="45">
        <v>27.432000000000002</v>
      </c>
      <c r="T500" s="46">
        <v>16.269000000000002</v>
      </c>
      <c r="U500" s="47">
        <f t="shared" si="54"/>
        <v>12296.539200000001</v>
      </c>
      <c r="V500" s="48">
        <v>512.35580000000004</v>
      </c>
      <c r="W500" s="49">
        <v>1</v>
      </c>
      <c r="X500" s="50">
        <f t="shared" si="55"/>
        <v>24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1314</v>
      </c>
      <c r="D501" s="37" t="s">
        <v>1315</v>
      </c>
      <c r="E501" s="38" t="s">
        <v>1598</v>
      </c>
      <c r="F501" s="39" t="s">
        <v>1599</v>
      </c>
      <c r="G501" s="40" t="s">
        <v>1639</v>
      </c>
      <c r="H501" s="41" t="s">
        <v>1640</v>
      </c>
      <c r="I501" s="42" t="s">
        <v>1641</v>
      </c>
      <c r="J501" s="43">
        <v>8</v>
      </c>
      <c r="K501" s="44" t="s">
        <v>35</v>
      </c>
      <c r="L501" s="41">
        <v>4300</v>
      </c>
      <c r="M501" s="45">
        <v>2575</v>
      </c>
      <c r="N501" s="45">
        <f t="shared" si="49"/>
        <v>20600</v>
      </c>
      <c r="O501" s="45">
        <f t="shared" si="50"/>
        <v>2060</v>
      </c>
      <c r="P501" s="45">
        <f t="shared" si="51"/>
        <v>1112.4000000000001</v>
      </c>
      <c r="Q501" s="45">
        <f t="shared" si="52"/>
        <v>111.24000000000001</v>
      </c>
      <c r="R501" s="45">
        <f t="shared" si="53"/>
        <v>660</v>
      </c>
      <c r="S501" s="45">
        <v>139.05000000000001</v>
      </c>
      <c r="T501" s="46">
        <v>82.5</v>
      </c>
      <c r="U501" s="47">
        <f t="shared" si="54"/>
        <v>20776.359999999997</v>
      </c>
      <c r="V501" s="48">
        <v>2597.0449999999996</v>
      </c>
      <c r="W501" s="49">
        <v>1</v>
      </c>
      <c r="X501" s="50">
        <f t="shared" si="55"/>
        <v>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1314</v>
      </c>
      <c r="D502" s="37" t="s">
        <v>1315</v>
      </c>
      <c r="E502" s="38" t="s">
        <v>1598</v>
      </c>
      <c r="F502" s="39" t="s">
        <v>1599</v>
      </c>
      <c r="G502" s="40" t="s">
        <v>1642</v>
      </c>
      <c r="H502" s="41" t="s">
        <v>1643</v>
      </c>
      <c r="I502" s="42" t="s">
        <v>1644</v>
      </c>
      <c r="J502" s="43">
        <v>16</v>
      </c>
      <c r="K502" s="44" t="s">
        <v>35</v>
      </c>
      <c r="L502" s="41">
        <v>1050</v>
      </c>
      <c r="M502" s="45">
        <v>626</v>
      </c>
      <c r="N502" s="45">
        <f t="shared" si="49"/>
        <v>10016</v>
      </c>
      <c r="O502" s="45">
        <f t="shared" si="50"/>
        <v>1001.6</v>
      </c>
      <c r="P502" s="45">
        <f t="shared" si="51"/>
        <v>540.86400000000003</v>
      </c>
      <c r="Q502" s="45">
        <f t="shared" si="52"/>
        <v>54.086400000000005</v>
      </c>
      <c r="R502" s="45">
        <f t="shared" si="53"/>
        <v>321.024</v>
      </c>
      <c r="S502" s="45">
        <v>33.804000000000002</v>
      </c>
      <c r="T502" s="46">
        <v>20.064</v>
      </c>
      <c r="U502" s="47">
        <f t="shared" si="54"/>
        <v>10101.625600000001</v>
      </c>
      <c r="V502" s="48">
        <v>631.35160000000008</v>
      </c>
      <c r="W502" s="49">
        <v>1</v>
      </c>
      <c r="X502" s="50">
        <f t="shared" si="55"/>
        <v>16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1314</v>
      </c>
      <c r="D503" s="37" t="s">
        <v>1315</v>
      </c>
      <c r="E503" s="38" t="s">
        <v>1598</v>
      </c>
      <c r="F503" s="39" t="s">
        <v>1599</v>
      </c>
      <c r="G503" s="40" t="s">
        <v>1645</v>
      </c>
      <c r="H503" s="41" t="s">
        <v>1646</v>
      </c>
      <c r="I503" s="42" t="s">
        <v>1647</v>
      </c>
      <c r="J503" s="43">
        <v>16</v>
      </c>
      <c r="K503" s="44" t="s">
        <v>35</v>
      </c>
      <c r="L503" s="41">
        <v>1050</v>
      </c>
      <c r="M503" s="45">
        <v>607</v>
      </c>
      <c r="N503" s="45">
        <f t="shared" si="49"/>
        <v>9712</v>
      </c>
      <c r="O503" s="45">
        <f t="shared" si="50"/>
        <v>971.2</v>
      </c>
      <c r="P503" s="45">
        <f t="shared" si="51"/>
        <v>524.44800000000009</v>
      </c>
      <c r="Q503" s="45">
        <f t="shared" si="52"/>
        <v>52.444800000000015</v>
      </c>
      <c r="R503" s="45">
        <f t="shared" si="53"/>
        <v>310.99200000000002</v>
      </c>
      <c r="S503" s="45">
        <v>32.778000000000006</v>
      </c>
      <c r="T503" s="46">
        <v>19.437000000000001</v>
      </c>
      <c r="U503" s="47">
        <f t="shared" si="54"/>
        <v>9795.3152000000009</v>
      </c>
      <c r="V503" s="48">
        <v>612.20720000000006</v>
      </c>
      <c r="W503" s="49">
        <v>1</v>
      </c>
      <c r="X503" s="50">
        <f t="shared" si="55"/>
        <v>16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1314</v>
      </c>
      <c r="D504" s="37" t="s">
        <v>1315</v>
      </c>
      <c r="E504" s="38" t="s">
        <v>1598</v>
      </c>
      <c r="F504" s="39" t="s">
        <v>1599</v>
      </c>
      <c r="G504" s="40" t="s">
        <v>1648</v>
      </c>
      <c r="H504" s="41" t="s">
        <v>1649</v>
      </c>
      <c r="I504" s="42" t="s">
        <v>1650</v>
      </c>
      <c r="J504" s="43">
        <v>12</v>
      </c>
      <c r="K504" s="44" t="s">
        <v>35</v>
      </c>
      <c r="L504" s="41">
        <v>1500</v>
      </c>
      <c r="M504" s="45">
        <v>903</v>
      </c>
      <c r="N504" s="45">
        <f t="shared" si="49"/>
        <v>10836</v>
      </c>
      <c r="O504" s="45">
        <f t="shared" si="50"/>
        <v>1083.6000000000001</v>
      </c>
      <c r="P504" s="45">
        <f t="shared" si="51"/>
        <v>585.14400000000012</v>
      </c>
      <c r="Q504" s="45">
        <f t="shared" si="52"/>
        <v>58.514400000000016</v>
      </c>
      <c r="R504" s="45">
        <f t="shared" si="53"/>
        <v>347.29200000000003</v>
      </c>
      <c r="S504" s="45">
        <v>48.762000000000008</v>
      </c>
      <c r="T504" s="46">
        <v>28.941000000000003</v>
      </c>
      <c r="U504" s="47">
        <f t="shared" si="54"/>
        <v>10928.649600000001</v>
      </c>
      <c r="V504" s="48">
        <v>910.72080000000005</v>
      </c>
      <c r="W504" s="49">
        <v>1</v>
      </c>
      <c r="X504" s="50">
        <f t="shared" si="55"/>
        <v>12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1314</v>
      </c>
      <c r="D505" s="37" t="s">
        <v>1315</v>
      </c>
      <c r="E505" s="38" t="s">
        <v>1651</v>
      </c>
      <c r="F505" s="39" t="s">
        <v>1652</v>
      </c>
      <c r="G505" s="40" t="s">
        <v>1653</v>
      </c>
      <c r="H505" s="41" t="s">
        <v>1654</v>
      </c>
      <c r="I505" s="42" t="s">
        <v>1655</v>
      </c>
      <c r="J505" s="43">
        <v>12</v>
      </c>
      <c r="K505" s="44" t="s">
        <v>35</v>
      </c>
      <c r="L505" s="41">
        <v>1700</v>
      </c>
      <c r="M505" s="45">
        <v>1051</v>
      </c>
      <c r="N505" s="45">
        <f t="shared" si="49"/>
        <v>12612</v>
      </c>
      <c r="O505" s="45">
        <f t="shared" si="50"/>
        <v>1261.2</v>
      </c>
      <c r="P505" s="45">
        <f t="shared" si="51"/>
        <v>681.048</v>
      </c>
      <c r="Q505" s="45">
        <f t="shared" si="52"/>
        <v>68.104799999999997</v>
      </c>
      <c r="R505" s="45">
        <f t="shared" si="53"/>
        <v>0</v>
      </c>
      <c r="S505" s="45">
        <v>56.754000000000005</v>
      </c>
      <c r="T505" s="46">
        <v>0</v>
      </c>
      <c r="U505" s="47">
        <f t="shared" si="54"/>
        <v>13124.047200000001</v>
      </c>
      <c r="V505" s="48">
        <v>1093.6706000000001</v>
      </c>
      <c r="W505" s="49">
        <v>1</v>
      </c>
      <c r="X505" s="50">
        <f t="shared" si="55"/>
        <v>12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1314</v>
      </c>
      <c r="D506" s="37" t="s">
        <v>1315</v>
      </c>
      <c r="E506" s="38" t="s">
        <v>1656</v>
      </c>
      <c r="F506" s="39" t="s">
        <v>1657</v>
      </c>
      <c r="G506" s="40" t="s">
        <v>1658</v>
      </c>
      <c r="H506" s="41" t="s">
        <v>1659</v>
      </c>
      <c r="I506" s="42" t="s">
        <v>1660</v>
      </c>
      <c r="J506" s="43">
        <v>24</v>
      </c>
      <c r="K506" s="44" t="s">
        <v>35</v>
      </c>
      <c r="L506" s="41">
        <v>2300</v>
      </c>
      <c r="M506" s="45">
        <v>1463</v>
      </c>
      <c r="N506" s="45">
        <f t="shared" si="49"/>
        <v>35112</v>
      </c>
      <c r="O506" s="45">
        <f t="shared" si="50"/>
        <v>3511.2000000000003</v>
      </c>
      <c r="P506" s="45">
        <f t="shared" si="51"/>
        <v>1896.0480000000002</v>
      </c>
      <c r="Q506" s="45">
        <f t="shared" si="52"/>
        <v>189.60480000000004</v>
      </c>
      <c r="R506" s="45">
        <f t="shared" si="53"/>
        <v>1022.4000000000001</v>
      </c>
      <c r="S506" s="45">
        <v>79.00200000000001</v>
      </c>
      <c r="T506" s="46">
        <v>42.6</v>
      </c>
      <c r="U506" s="47">
        <f t="shared" si="54"/>
        <v>35515.147199999992</v>
      </c>
      <c r="V506" s="48">
        <v>1479.7977999999996</v>
      </c>
      <c r="W506" s="49">
        <v>1</v>
      </c>
      <c r="X506" s="50">
        <f t="shared" si="55"/>
        <v>24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4</v>
      </c>
      <c r="C507" s="36" t="s">
        <v>1661</v>
      </c>
      <c r="D507" s="37" t="s">
        <v>1662</v>
      </c>
      <c r="E507" s="38" t="s">
        <v>1663</v>
      </c>
      <c r="F507" s="39" t="s">
        <v>1664</v>
      </c>
      <c r="G507" s="40" t="s">
        <v>1665</v>
      </c>
      <c r="H507" s="41" t="s">
        <v>1666</v>
      </c>
      <c r="I507" s="42" t="s">
        <v>1667</v>
      </c>
      <c r="J507" s="43">
        <v>90</v>
      </c>
      <c r="K507" s="44" t="s">
        <v>35</v>
      </c>
      <c r="L507" s="41">
        <v>1900</v>
      </c>
      <c r="M507" s="45">
        <v>1099</v>
      </c>
      <c r="N507" s="45">
        <f t="shared" si="49"/>
        <v>98910</v>
      </c>
      <c r="O507" s="45">
        <f t="shared" si="50"/>
        <v>9891</v>
      </c>
      <c r="P507" s="45">
        <f t="shared" si="51"/>
        <v>5341.14</v>
      </c>
      <c r="Q507" s="45">
        <f t="shared" si="52"/>
        <v>534.11400000000003</v>
      </c>
      <c r="R507" s="45">
        <f t="shared" si="53"/>
        <v>0</v>
      </c>
      <c r="S507" s="45">
        <v>59.346000000000004</v>
      </c>
      <c r="T507" s="46">
        <v>0</v>
      </c>
      <c r="U507" s="47">
        <f t="shared" si="54"/>
        <v>102925.746</v>
      </c>
      <c r="V507" s="48">
        <v>1143.6194</v>
      </c>
      <c r="W507" s="49">
        <v>1</v>
      </c>
      <c r="X507" s="50">
        <f t="shared" si="55"/>
        <v>90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4</v>
      </c>
      <c r="C508" s="36" t="s">
        <v>1661</v>
      </c>
      <c r="D508" s="37" t="s">
        <v>1662</v>
      </c>
      <c r="E508" s="38" t="s">
        <v>1663</v>
      </c>
      <c r="F508" s="39" t="s">
        <v>1664</v>
      </c>
      <c r="G508" s="40" t="s">
        <v>1668</v>
      </c>
      <c r="H508" s="41" t="s">
        <v>1669</v>
      </c>
      <c r="I508" s="42" t="s">
        <v>1670</v>
      </c>
      <c r="J508" s="43">
        <v>90</v>
      </c>
      <c r="K508" s="44" t="s">
        <v>35</v>
      </c>
      <c r="L508" s="41">
        <v>1900</v>
      </c>
      <c r="M508" s="45">
        <v>1099</v>
      </c>
      <c r="N508" s="45">
        <f t="shared" si="49"/>
        <v>98910</v>
      </c>
      <c r="O508" s="45">
        <f t="shared" si="50"/>
        <v>9891</v>
      </c>
      <c r="P508" s="45">
        <f t="shared" si="51"/>
        <v>5341.14</v>
      </c>
      <c r="Q508" s="45">
        <f t="shared" si="52"/>
        <v>534.11400000000003</v>
      </c>
      <c r="R508" s="45">
        <f t="shared" si="53"/>
        <v>0</v>
      </c>
      <c r="S508" s="45">
        <v>59.346000000000004</v>
      </c>
      <c r="T508" s="46">
        <v>0</v>
      </c>
      <c r="U508" s="47">
        <f t="shared" si="54"/>
        <v>102925.746</v>
      </c>
      <c r="V508" s="48">
        <v>1143.6194</v>
      </c>
      <c r="W508" s="49">
        <v>1</v>
      </c>
      <c r="X508" s="50">
        <f t="shared" si="55"/>
        <v>90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4</v>
      </c>
      <c r="C509" s="36" t="s">
        <v>1661</v>
      </c>
      <c r="D509" s="37" t="s">
        <v>1662</v>
      </c>
      <c r="E509" s="38" t="s">
        <v>1663</v>
      </c>
      <c r="F509" s="39" t="s">
        <v>1664</v>
      </c>
      <c r="G509" s="40" t="s">
        <v>1671</v>
      </c>
      <c r="H509" s="41" t="s">
        <v>1672</v>
      </c>
      <c r="I509" s="42" t="s">
        <v>1673</v>
      </c>
      <c r="J509" s="43">
        <v>90</v>
      </c>
      <c r="K509" s="44" t="s">
        <v>35</v>
      </c>
      <c r="L509" s="41">
        <v>2100</v>
      </c>
      <c r="M509" s="45">
        <v>1229</v>
      </c>
      <c r="N509" s="45">
        <f t="shared" si="49"/>
        <v>110610</v>
      </c>
      <c r="O509" s="45">
        <f t="shared" si="50"/>
        <v>11061</v>
      </c>
      <c r="P509" s="45">
        <f t="shared" si="51"/>
        <v>5972.9400000000014</v>
      </c>
      <c r="Q509" s="45">
        <f t="shared" si="52"/>
        <v>597.29400000000021</v>
      </c>
      <c r="R509" s="45">
        <f t="shared" si="53"/>
        <v>0</v>
      </c>
      <c r="S509" s="45">
        <v>66.366000000000014</v>
      </c>
      <c r="T509" s="46">
        <v>0</v>
      </c>
      <c r="U509" s="47">
        <f t="shared" si="54"/>
        <v>115100.766</v>
      </c>
      <c r="V509" s="48">
        <v>1278.8974000000001</v>
      </c>
      <c r="W509" s="49">
        <v>1</v>
      </c>
      <c r="X509" s="50">
        <f t="shared" si="55"/>
        <v>90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1661</v>
      </c>
      <c r="D510" s="37" t="s">
        <v>1662</v>
      </c>
      <c r="E510" s="38" t="s">
        <v>1674</v>
      </c>
      <c r="F510" s="39" t="s">
        <v>1675</v>
      </c>
      <c r="G510" s="40" t="s">
        <v>1676</v>
      </c>
      <c r="H510" s="41" t="s">
        <v>1677</v>
      </c>
      <c r="I510" s="42" t="s">
        <v>1678</v>
      </c>
      <c r="J510" s="43">
        <v>4</v>
      </c>
      <c r="K510" s="44" t="s">
        <v>35</v>
      </c>
      <c r="L510" s="41">
        <v>32200</v>
      </c>
      <c r="M510" s="45">
        <v>19598</v>
      </c>
      <c r="N510" s="45">
        <f t="shared" si="49"/>
        <v>78392</v>
      </c>
      <c r="O510" s="45">
        <f t="shared" si="50"/>
        <v>7839.2000000000007</v>
      </c>
      <c r="P510" s="45">
        <f t="shared" si="51"/>
        <v>4233.1680000000006</v>
      </c>
      <c r="Q510" s="45">
        <f t="shared" si="52"/>
        <v>423.31680000000006</v>
      </c>
      <c r="R510" s="45">
        <f t="shared" si="53"/>
        <v>0</v>
      </c>
      <c r="S510" s="45">
        <v>1058.2920000000001</v>
      </c>
      <c r="T510" s="46">
        <v>0</v>
      </c>
      <c r="U510" s="47">
        <f t="shared" si="54"/>
        <v>81574.715199999991</v>
      </c>
      <c r="V510" s="48">
        <v>20393.678799999998</v>
      </c>
      <c r="W510" s="49">
        <v>1</v>
      </c>
      <c r="X510" s="50">
        <f t="shared" si="55"/>
        <v>4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1661</v>
      </c>
      <c r="D511" s="37" t="s">
        <v>1662</v>
      </c>
      <c r="E511" s="38" t="s">
        <v>1674</v>
      </c>
      <c r="F511" s="39" t="s">
        <v>1675</v>
      </c>
      <c r="G511" s="40" t="s">
        <v>1679</v>
      </c>
      <c r="H511" s="41" t="s">
        <v>1680</v>
      </c>
      <c r="I511" s="42" t="s">
        <v>1681</v>
      </c>
      <c r="J511" s="43">
        <v>3</v>
      </c>
      <c r="K511" s="44" t="s">
        <v>35</v>
      </c>
      <c r="L511" s="41">
        <v>49800</v>
      </c>
      <c r="M511" s="45">
        <v>34974</v>
      </c>
      <c r="N511" s="45">
        <f t="shared" si="49"/>
        <v>104922</v>
      </c>
      <c r="O511" s="45">
        <f t="shared" si="50"/>
        <v>10492.2</v>
      </c>
      <c r="P511" s="45">
        <f t="shared" si="51"/>
        <v>5665.7880000000005</v>
      </c>
      <c r="Q511" s="45">
        <f t="shared" si="52"/>
        <v>566.57880000000011</v>
      </c>
      <c r="R511" s="45">
        <f t="shared" si="53"/>
        <v>0</v>
      </c>
      <c r="S511" s="45">
        <v>1888.5960000000002</v>
      </c>
      <c r="T511" s="46">
        <v>0</v>
      </c>
      <c r="U511" s="47">
        <f t="shared" si="54"/>
        <v>109181.83319999999</v>
      </c>
      <c r="V511" s="48">
        <v>36393.9444</v>
      </c>
      <c r="W511" s="49">
        <v>1</v>
      </c>
      <c r="X511" s="50">
        <f t="shared" si="55"/>
        <v>3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1661</v>
      </c>
      <c r="D512" s="37" t="s">
        <v>1662</v>
      </c>
      <c r="E512" s="38" t="s">
        <v>1674</v>
      </c>
      <c r="F512" s="39" t="s">
        <v>1675</v>
      </c>
      <c r="G512" s="40" t="s">
        <v>1682</v>
      </c>
      <c r="H512" s="41" t="s">
        <v>1683</v>
      </c>
      <c r="I512" s="42" t="s">
        <v>1684</v>
      </c>
      <c r="J512" s="43">
        <v>48</v>
      </c>
      <c r="K512" s="44" t="s">
        <v>35</v>
      </c>
      <c r="L512" s="41">
        <v>2200</v>
      </c>
      <c r="M512" s="45">
        <v>1156</v>
      </c>
      <c r="N512" s="45">
        <f t="shared" si="49"/>
        <v>55488</v>
      </c>
      <c r="O512" s="45">
        <f t="shared" si="50"/>
        <v>5548.8</v>
      </c>
      <c r="P512" s="45">
        <f t="shared" si="51"/>
        <v>2996.3520000000003</v>
      </c>
      <c r="Q512" s="45">
        <f t="shared" si="52"/>
        <v>299.63520000000005</v>
      </c>
      <c r="R512" s="45">
        <f t="shared" si="53"/>
        <v>0</v>
      </c>
      <c r="S512" s="45">
        <v>62.424000000000007</v>
      </c>
      <c r="T512" s="46">
        <v>0</v>
      </c>
      <c r="U512" s="47">
        <f t="shared" si="54"/>
        <v>57740.812800000007</v>
      </c>
      <c r="V512" s="48">
        <v>1202.9336000000001</v>
      </c>
      <c r="W512" s="49">
        <v>1</v>
      </c>
      <c r="X512" s="50">
        <f t="shared" si="55"/>
        <v>48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1661</v>
      </c>
      <c r="D513" s="37" t="s">
        <v>1662</v>
      </c>
      <c r="E513" s="38" t="s">
        <v>1674</v>
      </c>
      <c r="F513" s="39" t="s">
        <v>1675</v>
      </c>
      <c r="G513" s="40" t="s">
        <v>1685</v>
      </c>
      <c r="H513" s="41" t="s">
        <v>1686</v>
      </c>
      <c r="I513" s="42" t="s">
        <v>1687</v>
      </c>
      <c r="J513" s="43">
        <v>24</v>
      </c>
      <c r="K513" s="44" t="s">
        <v>35</v>
      </c>
      <c r="L513" s="41">
        <v>4500</v>
      </c>
      <c r="M513" s="45">
        <v>2441</v>
      </c>
      <c r="N513" s="45">
        <f t="shared" si="49"/>
        <v>58584</v>
      </c>
      <c r="O513" s="45">
        <f t="shared" si="50"/>
        <v>5858.4000000000005</v>
      </c>
      <c r="P513" s="45">
        <f t="shared" si="51"/>
        <v>3163.5360000000005</v>
      </c>
      <c r="Q513" s="45">
        <f t="shared" si="52"/>
        <v>316.35360000000009</v>
      </c>
      <c r="R513" s="45">
        <f t="shared" si="53"/>
        <v>0</v>
      </c>
      <c r="S513" s="45">
        <v>131.81400000000002</v>
      </c>
      <c r="T513" s="46">
        <v>0</v>
      </c>
      <c r="U513" s="47">
        <f t="shared" si="54"/>
        <v>60962.510399999999</v>
      </c>
      <c r="V513" s="48">
        <v>2540.1046000000001</v>
      </c>
      <c r="W513" s="49">
        <v>1</v>
      </c>
      <c r="X513" s="50">
        <f t="shared" si="55"/>
        <v>24</v>
      </c>
      <c r="Y513" s="51"/>
      <c r="Z513" s="52">
        <v>0</v>
      </c>
      <c r="AA513" s="53"/>
    </row>
    <row r="514" spans="1:27" ht="14.25" hidden="1" customHeight="1" x14ac:dyDescent="0.15">
      <c r="A514" s="35" t="s">
        <v>27</v>
      </c>
      <c r="B514" s="36">
        <v>4</v>
      </c>
      <c r="C514" s="36" t="s">
        <v>1661</v>
      </c>
      <c r="D514" s="37" t="s">
        <v>1662</v>
      </c>
      <c r="E514" s="38" t="s">
        <v>1674</v>
      </c>
      <c r="F514" s="39" t="s">
        <v>1675</v>
      </c>
      <c r="G514" s="40" t="s">
        <v>1688</v>
      </c>
      <c r="H514" s="41" t="s">
        <v>1689</v>
      </c>
      <c r="I514" s="42" t="s">
        <v>1690</v>
      </c>
      <c r="J514" s="43">
        <v>12</v>
      </c>
      <c r="K514" s="44" t="s">
        <v>35</v>
      </c>
      <c r="L514" s="41">
        <v>3800</v>
      </c>
      <c r="M514" s="45">
        <v>2170</v>
      </c>
      <c r="N514" s="45">
        <f t="shared" si="49"/>
        <v>26040</v>
      </c>
      <c r="O514" s="45">
        <f t="shared" si="50"/>
        <v>2604</v>
      </c>
      <c r="P514" s="45">
        <f t="shared" si="51"/>
        <v>1406.16</v>
      </c>
      <c r="Q514" s="45">
        <f t="shared" si="52"/>
        <v>140.61600000000001</v>
      </c>
      <c r="R514" s="45">
        <f t="shared" si="53"/>
        <v>0</v>
      </c>
      <c r="S514" s="45">
        <v>117.18</v>
      </c>
      <c r="T514" s="46">
        <v>0</v>
      </c>
      <c r="U514" s="47">
        <f t="shared" si="54"/>
        <v>27097.223999999998</v>
      </c>
      <c r="V514" s="48">
        <v>2258.1019999999999</v>
      </c>
      <c r="W514" s="49">
        <v>1</v>
      </c>
      <c r="X514" s="50">
        <f t="shared" si="55"/>
        <v>12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1661</v>
      </c>
      <c r="D515" s="37" t="s">
        <v>1662</v>
      </c>
      <c r="E515" s="38" t="s">
        <v>1674</v>
      </c>
      <c r="F515" s="39" t="s">
        <v>1675</v>
      </c>
      <c r="G515" s="40" t="s">
        <v>1691</v>
      </c>
      <c r="H515" s="41" t="s">
        <v>1692</v>
      </c>
      <c r="I515" s="42" t="s">
        <v>1693</v>
      </c>
      <c r="J515" s="43">
        <v>12</v>
      </c>
      <c r="K515" s="44" t="s">
        <v>35</v>
      </c>
      <c r="L515" s="41">
        <v>3800</v>
      </c>
      <c r="M515" s="45">
        <v>2170</v>
      </c>
      <c r="N515" s="45">
        <f t="shared" ref="N515:N578" si="56">M515*X515</f>
        <v>26040</v>
      </c>
      <c r="O515" s="45">
        <f t="shared" ref="O515:O578" si="57">IF(K515="과세",N515*0.1,0)</f>
        <v>2604</v>
      </c>
      <c r="P515" s="45">
        <f t="shared" ref="P515:P578" si="58">S515*X515</f>
        <v>1406.16</v>
      </c>
      <c r="Q515" s="45">
        <f t="shared" ref="Q515:Q578" si="59">P515*0.1</f>
        <v>140.61600000000001</v>
      </c>
      <c r="R515" s="45">
        <f t="shared" ref="R515:R578" si="60">T515*X515</f>
        <v>0</v>
      </c>
      <c r="S515" s="45">
        <v>117.18</v>
      </c>
      <c r="T515" s="46">
        <v>0</v>
      </c>
      <c r="U515" s="47">
        <f t="shared" ref="U515:U578" si="61">N515+O515-P515-Q515-R515</f>
        <v>27097.223999999998</v>
      </c>
      <c r="V515" s="48">
        <v>2258.1019999999999</v>
      </c>
      <c r="W515" s="49">
        <v>1</v>
      </c>
      <c r="X515" s="50">
        <f t="shared" ref="X515:X578" si="62">J515*W515</f>
        <v>12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1661</v>
      </c>
      <c r="D516" s="37" t="s">
        <v>1662</v>
      </c>
      <c r="E516" s="38" t="s">
        <v>1674</v>
      </c>
      <c r="F516" s="39" t="s">
        <v>1675</v>
      </c>
      <c r="G516" s="40" t="s">
        <v>1694</v>
      </c>
      <c r="H516" s="41" t="s">
        <v>1695</v>
      </c>
      <c r="I516" s="42" t="s">
        <v>1696</v>
      </c>
      <c r="J516" s="43">
        <v>12</v>
      </c>
      <c r="K516" s="44" t="s">
        <v>35</v>
      </c>
      <c r="L516" s="41">
        <v>3800</v>
      </c>
      <c r="M516" s="45">
        <v>2170</v>
      </c>
      <c r="N516" s="45">
        <f t="shared" si="56"/>
        <v>26040</v>
      </c>
      <c r="O516" s="45">
        <f t="shared" si="57"/>
        <v>2604</v>
      </c>
      <c r="P516" s="45">
        <f t="shared" si="58"/>
        <v>1406.16</v>
      </c>
      <c r="Q516" s="45">
        <f t="shared" si="59"/>
        <v>140.61600000000001</v>
      </c>
      <c r="R516" s="45">
        <f t="shared" si="60"/>
        <v>0</v>
      </c>
      <c r="S516" s="45">
        <v>117.18</v>
      </c>
      <c r="T516" s="46">
        <v>0</v>
      </c>
      <c r="U516" s="47">
        <f t="shared" si="61"/>
        <v>27097.223999999998</v>
      </c>
      <c r="V516" s="48">
        <v>2258.1019999999999</v>
      </c>
      <c r="W516" s="49">
        <v>1</v>
      </c>
      <c r="X516" s="50">
        <f t="shared" si="62"/>
        <v>12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1661</v>
      </c>
      <c r="D517" s="37" t="s">
        <v>1662</v>
      </c>
      <c r="E517" s="38" t="s">
        <v>1674</v>
      </c>
      <c r="F517" s="39" t="s">
        <v>1675</v>
      </c>
      <c r="G517" s="40" t="s">
        <v>1697</v>
      </c>
      <c r="H517" s="41" t="s">
        <v>1698</v>
      </c>
      <c r="I517" s="42" t="s">
        <v>1699</v>
      </c>
      <c r="J517" s="43">
        <v>48</v>
      </c>
      <c r="K517" s="44" t="s">
        <v>35</v>
      </c>
      <c r="L517" s="41">
        <v>2500</v>
      </c>
      <c r="M517" s="45">
        <v>1212</v>
      </c>
      <c r="N517" s="45">
        <f t="shared" si="56"/>
        <v>58176</v>
      </c>
      <c r="O517" s="45">
        <f t="shared" si="57"/>
        <v>5817.6</v>
      </c>
      <c r="P517" s="45">
        <f t="shared" si="58"/>
        <v>3141.5040000000004</v>
      </c>
      <c r="Q517" s="45">
        <f t="shared" si="59"/>
        <v>314.15040000000005</v>
      </c>
      <c r="R517" s="45">
        <f t="shared" si="60"/>
        <v>0</v>
      </c>
      <c r="S517" s="45">
        <v>65.448000000000008</v>
      </c>
      <c r="T517" s="46">
        <v>0</v>
      </c>
      <c r="U517" s="47">
        <f t="shared" si="61"/>
        <v>60537.945599999999</v>
      </c>
      <c r="V517" s="48">
        <v>1261.2072000000001</v>
      </c>
      <c r="W517" s="49">
        <v>1</v>
      </c>
      <c r="X517" s="50">
        <f t="shared" si="62"/>
        <v>48</v>
      </c>
      <c r="Y517" s="51"/>
      <c r="Z517" s="52">
        <v>0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1661</v>
      </c>
      <c r="D518" s="37" t="s">
        <v>1662</v>
      </c>
      <c r="E518" s="38" t="s">
        <v>1700</v>
      </c>
      <c r="F518" s="39" t="s">
        <v>1701</v>
      </c>
      <c r="G518" s="40" t="s">
        <v>1702</v>
      </c>
      <c r="H518" s="41" t="s">
        <v>1703</v>
      </c>
      <c r="I518" s="42" t="s">
        <v>1704</v>
      </c>
      <c r="J518" s="43">
        <v>6</v>
      </c>
      <c r="K518" s="44" t="s">
        <v>35</v>
      </c>
      <c r="L518" s="41">
        <v>32000</v>
      </c>
      <c r="M518" s="45">
        <v>22173</v>
      </c>
      <c r="N518" s="45">
        <f t="shared" si="56"/>
        <v>133038</v>
      </c>
      <c r="O518" s="45">
        <f t="shared" si="57"/>
        <v>13303.800000000001</v>
      </c>
      <c r="P518" s="45">
        <f t="shared" si="58"/>
        <v>7184.0520000000006</v>
      </c>
      <c r="Q518" s="45">
        <f t="shared" si="59"/>
        <v>718.40520000000015</v>
      </c>
      <c r="R518" s="45">
        <f t="shared" si="60"/>
        <v>0</v>
      </c>
      <c r="S518" s="45">
        <v>1197.3420000000001</v>
      </c>
      <c r="T518" s="46">
        <v>0</v>
      </c>
      <c r="U518" s="47">
        <f t="shared" si="61"/>
        <v>138439.34279999998</v>
      </c>
      <c r="V518" s="48">
        <v>23073.223799999996</v>
      </c>
      <c r="W518" s="49">
        <v>1</v>
      </c>
      <c r="X518" s="50">
        <f t="shared" si="62"/>
        <v>6</v>
      </c>
      <c r="Y518" s="51"/>
      <c r="Z518" s="52">
        <v>0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1661</v>
      </c>
      <c r="D519" s="37" t="s">
        <v>1662</v>
      </c>
      <c r="E519" s="38" t="s">
        <v>1700</v>
      </c>
      <c r="F519" s="39" t="s">
        <v>1701</v>
      </c>
      <c r="G519" s="40" t="s">
        <v>1705</v>
      </c>
      <c r="H519" s="41" t="s">
        <v>1706</v>
      </c>
      <c r="I519" s="42" t="s">
        <v>1707</v>
      </c>
      <c r="J519" s="43">
        <v>6</v>
      </c>
      <c r="K519" s="44" t="s">
        <v>35</v>
      </c>
      <c r="L519" s="41">
        <v>10900</v>
      </c>
      <c r="M519" s="45">
        <v>8065</v>
      </c>
      <c r="N519" s="45">
        <f t="shared" si="56"/>
        <v>48390</v>
      </c>
      <c r="O519" s="45">
        <f t="shared" si="57"/>
        <v>4839</v>
      </c>
      <c r="P519" s="45">
        <f t="shared" si="58"/>
        <v>2613.0600000000004</v>
      </c>
      <c r="Q519" s="45">
        <f t="shared" si="59"/>
        <v>261.30600000000004</v>
      </c>
      <c r="R519" s="45">
        <f t="shared" si="60"/>
        <v>0</v>
      </c>
      <c r="S519" s="45">
        <v>435.51000000000005</v>
      </c>
      <c r="T519" s="46">
        <v>0</v>
      </c>
      <c r="U519" s="47">
        <f t="shared" si="61"/>
        <v>50354.634000000005</v>
      </c>
      <c r="V519" s="48">
        <v>8392.4390000000003</v>
      </c>
      <c r="W519" s="49">
        <v>1</v>
      </c>
      <c r="X519" s="50">
        <f t="shared" si="62"/>
        <v>6</v>
      </c>
      <c r="Y519" s="51"/>
      <c r="Z519" s="52">
        <v>0</v>
      </c>
      <c r="AA519" s="53"/>
    </row>
    <row r="520" spans="1:27" ht="14.25" hidden="1" customHeight="1" x14ac:dyDescent="0.15">
      <c r="A520" s="35" t="s">
        <v>27</v>
      </c>
      <c r="B520" s="36">
        <v>4</v>
      </c>
      <c r="C520" s="36" t="s">
        <v>1661</v>
      </c>
      <c r="D520" s="37" t="s">
        <v>1662</v>
      </c>
      <c r="E520" s="38" t="s">
        <v>1708</v>
      </c>
      <c r="F520" s="39" t="s">
        <v>1709</v>
      </c>
      <c r="G520" s="40" t="s">
        <v>1710</v>
      </c>
      <c r="H520" s="41" t="s">
        <v>1711</v>
      </c>
      <c r="I520" s="42" t="s">
        <v>1712</v>
      </c>
      <c r="J520" s="43">
        <v>24</v>
      </c>
      <c r="K520" s="44" t="s">
        <v>35</v>
      </c>
      <c r="L520" s="41">
        <v>1600</v>
      </c>
      <c r="M520" s="45">
        <v>901</v>
      </c>
      <c r="N520" s="45">
        <f t="shared" si="56"/>
        <v>21624</v>
      </c>
      <c r="O520" s="45">
        <f t="shared" si="57"/>
        <v>2162.4</v>
      </c>
      <c r="P520" s="45">
        <f t="shared" si="58"/>
        <v>1167.6960000000001</v>
      </c>
      <c r="Q520" s="45">
        <f t="shared" si="59"/>
        <v>116.76960000000003</v>
      </c>
      <c r="R520" s="45">
        <f t="shared" si="60"/>
        <v>840</v>
      </c>
      <c r="S520" s="45">
        <v>48.654000000000003</v>
      </c>
      <c r="T520" s="46">
        <v>35</v>
      </c>
      <c r="U520" s="47">
        <f t="shared" si="61"/>
        <v>21661.934400000002</v>
      </c>
      <c r="V520" s="48">
        <v>902.58060000000012</v>
      </c>
      <c r="W520" s="49">
        <v>1</v>
      </c>
      <c r="X520" s="50">
        <f t="shared" si="62"/>
        <v>24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1661</v>
      </c>
      <c r="D521" s="37" t="s">
        <v>1662</v>
      </c>
      <c r="E521" s="38" t="s">
        <v>647</v>
      </c>
      <c r="F521" s="39" t="s">
        <v>648</v>
      </c>
      <c r="G521" s="40" t="s">
        <v>1713</v>
      </c>
      <c r="H521" s="41" t="s">
        <v>1714</v>
      </c>
      <c r="I521" s="42" t="s">
        <v>1715</v>
      </c>
      <c r="J521" s="43">
        <v>60</v>
      </c>
      <c r="K521" s="44" t="s">
        <v>35</v>
      </c>
      <c r="L521" s="41">
        <v>3500</v>
      </c>
      <c r="M521" s="45">
        <v>1916</v>
      </c>
      <c r="N521" s="45">
        <f t="shared" si="56"/>
        <v>114960</v>
      </c>
      <c r="O521" s="45">
        <f t="shared" si="57"/>
        <v>11496</v>
      </c>
      <c r="P521" s="45">
        <f t="shared" si="58"/>
        <v>6207.8400000000011</v>
      </c>
      <c r="Q521" s="45">
        <f t="shared" si="59"/>
        <v>620.78400000000011</v>
      </c>
      <c r="R521" s="45">
        <f t="shared" si="60"/>
        <v>0</v>
      </c>
      <c r="S521" s="45">
        <v>103.46400000000001</v>
      </c>
      <c r="T521" s="46">
        <v>0</v>
      </c>
      <c r="U521" s="47">
        <f t="shared" si="61"/>
        <v>119627.376</v>
      </c>
      <c r="V521" s="48">
        <v>1993.7896000000001</v>
      </c>
      <c r="W521" s="49">
        <v>1</v>
      </c>
      <c r="X521" s="50">
        <f t="shared" si="62"/>
        <v>60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1661</v>
      </c>
      <c r="D522" s="37" t="s">
        <v>1662</v>
      </c>
      <c r="E522" s="38" t="s">
        <v>647</v>
      </c>
      <c r="F522" s="39" t="s">
        <v>648</v>
      </c>
      <c r="G522" s="40" t="s">
        <v>1716</v>
      </c>
      <c r="H522" s="41" t="s">
        <v>1717</v>
      </c>
      <c r="I522" s="42" t="s">
        <v>1718</v>
      </c>
      <c r="J522" s="43">
        <v>60</v>
      </c>
      <c r="K522" s="44" t="s">
        <v>35</v>
      </c>
      <c r="L522" s="41">
        <v>3500</v>
      </c>
      <c r="M522" s="45">
        <v>1916</v>
      </c>
      <c r="N522" s="45">
        <f t="shared" si="56"/>
        <v>114960</v>
      </c>
      <c r="O522" s="45">
        <f t="shared" si="57"/>
        <v>11496</v>
      </c>
      <c r="P522" s="45">
        <f t="shared" si="58"/>
        <v>6207.8400000000011</v>
      </c>
      <c r="Q522" s="45">
        <f t="shared" si="59"/>
        <v>620.78400000000011</v>
      </c>
      <c r="R522" s="45">
        <f t="shared" si="60"/>
        <v>0</v>
      </c>
      <c r="S522" s="45">
        <v>103.46400000000001</v>
      </c>
      <c r="T522" s="46">
        <v>0</v>
      </c>
      <c r="U522" s="47">
        <f t="shared" si="61"/>
        <v>119627.376</v>
      </c>
      <c r="V522" s="48">
        <v>1993.7896000000001</v>
      </c>
      <c r="W522" s="49">
        <v>1</v>
      </c>
      <c r="X522" s="50">
        <f t="shared" si="62"/>
        <v>60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1661</v>
      </c>
      <c r="D523" s="37" t="s">
        <v>1662</v>
      </c>
      <c r="E523" s="38" t="s">
        <v>647</v>
      </c>
      <c r="F523" s="39" t="s">
        <v>648</v>
      </c>
      <c r="G523" s="40" t="s">
        <v>1719</v>
      </c>
      <c r="H523" s="41" t="s">
        <v>1720</v>
      </c>
      <c r="I523" s="42" t="s">
        <v>1721</v>
      </c>
      <c r="J523" s="43">
        <v>4</v>
      </c>
      <c r="K523" s="44" t="s">
        <v>35</v>
      </c>
      <c r="L523" s="41">
        <v>16500</v>
      </c>
      <c r="M523" s="45">
        <v>8837</v>
      </c>
      <c r="N523" s="45">
        <f t="shared" si="56"/>
        <v>35348</v>
      </c>
      <c r="O523" s="45">
        <f t="shared" si="57"/>
        <v>3534.8</v>
      </c>
      <c r="P523" s="45">
        <f t="shared" si="58"/>
        <v>1908.7920000000001</v>
      </c>
      <c r="Q523" s="45">
        <f t="shared" si="59"/>
        <v>190.87920000000003</v>
      </c>
      <c r="R523" s="45">
        <f t="shared" si="60"/>
        <v>0</v>
      </c>
      <c r="S523" s="45">
        <v>477.19800000000004</v>
      </c>
      <c r="T523" s="46">
        <v>0</v>
      </c>
      <c r="U523" s="47">
        <f t="shared" si="61"/>
        <v>36783.128799999999</v>
      </c>
      <c r="V523" s="48">
        <v>9195.7821999999996</v>
      </c>
      <c r="W523" s="49">
        <v>1</v>
      </c>
      <c r="X523" s="50">
        <f t="shared" si="62"/>
        <v>4</v>
      </c>
      <c r="Y523" s="51"/>
      <c r="Z523" s="52">
        <v>0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1661</v>
      </c>
      <c r="D524" s="37" t="s">
        <v>1662</v>
      </c>
      <c r="E524" s="38" t="s">
        <v>1722</v>
      </c>
      <c r="F524" s="39" t="s">
        <v>1723</v>
      </c>
      <c r="G524" s="40" t="s">
        <v>1724</v>
      </c>
      <c r="H524" s="41" t="s">
        <v>1725</v>
      </c>
      <c r="I524" s="42" t="s">
        <v>1726</v>
      </c>
      <c r="J524" s="43">
        <v>30</v>
      </c>
      <c r="K524" s="44" t="s">
        <v>35</v>
      </c>
      <c r="L524" s="41">
        <v>3900</v>
      </c>
      <c r="M524" s="45">
        <v>2194</v>
      </c>
      <c r="N524" s="45">
        <f t="shared" si="56"/>
        <v>65820</v>
      </c>
      <c r="O524" s="45">
        <f t="shared" si="57"/>
        <v>6582</v>
      </c>
      <c r="P524" s="45">
        <f t="shared" si="58"/>
        <v>3554.28</v>
      </c>
      <c r="Q524" s="45">
        <f t="shared" si="59"/>
        <v>355.42800000000005</v>
      </c>
      <c r="R524" s="45">
        <f t="shared" si="60"/>
        <v>0</v>
      </c>
      <c r="S524" s="45">
        <v>118.47600000000001</v>
      </c>
      <c r="T524" s="46">
        <v>0</v>
      </c>
      <c r="U524" s="47">
        <f t="shared" si="61"/>
        <v>68492.292000000001</v>
      </c>
      <c r="V524" s="48">
        <v>2283.0763999999999</v>
      </c>
      <c r="W524" s="49">
        <v>1</v>
      </c>
      <c r="X524" s="50">
        <f t="shared" si="62"/>
        <v>30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1661</v>
      </c>
      <c r="D525" s="37" t="s">
        <v>1662</v>
      </c>
      <c r="E525" s="38" t="s">
        <v>1722</v>
      </c>
      <c r="F525" s="39" t="s">
        <v>1723</v>
      </c>
      <c r="G525" s="40" t="s">
        <v>1727</v>
      </c>
      <c r="H525" s="41" t="s">
        <v>1728</v>
      </c>
      <c r="I525" s="42" t="s">
        <v>1729</v>
      </c>
      <c r="J525" s="43">
        <v>30</v>
      </c>
      <c r="K525" s="44" t="s">
        <v>35</v>
      </c>
      <c r="L525" s="41">
        <v>3900</v>
      </c>
      <c r="M525" s="45">
        <v>2194</v>
      </c>
      <c r="N525" s="45">
        <f t="shared" si="56"/>
        <v>65820</v>
      </c>
      <c r="O525" s="45">
        <f t="shared" si="57"/>
        <v>6582</v>
      </c>
      <c r="P525" s="45">
        <f t="shared" si="58"/>
        <v>3554.28</v>
      </c>
      <c r="Q525" s="45">
        <f t="shared" si="59"/>
        <v>355.42800000000005</v>
      </c>
      <c r="R525" s="45">
        <f t="shared" si="60"/>
        <v>0</v>
      </c>
      <c r="S525" s="45">
        <v>118.47600000000001</v>
      </c>
      <c r="T525" s="46">
        <v>0</v>
      </c>
      <c r="U525" s="47">
        <f t="shared" si="61"/>
        <v>68492.292000000001</v>
      </c>
      <c r="V525" s="48">
        <v>2283.0763999999999</v>
      </c>
      <c r="W525" s="49">
        <v>1</v>
      </c>
      <c r="X525" s="50">
        <f t="shared" si="62"/>
        <v>30</v>
      </c>
      <c r="Y525" s="51"/>
      <c r="Z525" s="52">
        <v>0</v>
      </c>
      <c r="AA525" s="53"/>
    </row>
    <row r="526" spans="1:27" ht="14.45" hidden="1" customHeight="1" x14ac:dyDescent="0.15">
      <c r="A526" s="35" t="s">
        <v>27</v>
      </c>
      <c r="B526" s="36">
        <v>4</v>
      </c>
      <c r="C526" s="36" t="s">
        <v>1661</v>
      </c>
      <c r="D526" s="37" t="s">
        <v>1662</v>
      </c>
      <c r="E526" s="38" t="s">
        <v>1722</v>
      </c>
      <c r="F526" s="39" t="s">
        <v>1723</v>
      </c>
      <c r="G526" s="40" t="s">
        <v>1730</v>
      </c>
      <c r="H526" s="41" t="s">
        <v>1731</v>
      </c>
      <c r="I526" s="42" t="s">
        <v>1732</v>
      </c>
      <c r="J526" s="43">
        <v>30</v>
      </c>
      <c r="K526" s="44" t="s">
        <v>35</v>
      </c>
      <c r="L526" s="41">
        <v>3900</v>
      </c>
      <c r="M526" s="45">
        <v>1975</v>
      </c>
      <c r="N526" s="45">
        <f t="shared" si="56"/>
        <v>59250</v>
      </c>
      <c r="O526" s="45">
        <f t="shared" si="57"/>
        <v>5925</v>
      </c>
      <c r="P526" s="45">
        <f t="shared" si="58"/>
        <v>3199.5</v>
      </c>
      <c r="Q526" s="45">
        <f t="shared" si="59"/>
        <v>319.95000000000005</v>
      </c>
      <c r="R526" s="45">
        <f t="shared" si="60"/>
        <v>0</v>
      </c>
      <c r="S526" s="45">
        <v>106.65</v>
      </c>
      <c r="T526" s="46">
        <v>0</v>
      </c>
      <c r="U526" s="47">
        <f t="shared" si="61"/>
        <v>61655.55</v>
      </c>
      <c r="V526" s="48">
        <v>2055.1849999999999</v>
      </c>
      <c r="W526" s="49">
        <v>1</v>
      </c>
      <c r="X526" s="50">
        <f t="shared" si="62"/>
        <v>30</v>
      </c>
      <c r="Y526" s="51">
        <v>42679</v>
      </c>
      <c r="Z526" s="52">
        <v>0.1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1661</v>
      </c>
      <c r="D527" s="37" t="s">
        <v>1662</v>
      </c>
      <c r="E527" s="38" t="s">
        <v>1733</v>
      </c>
      <c r="F527" s="39" t="s">
        <v>1734</v>
      </c>
      <c r="G527" s="40" t="s">
        <v>1735</v>
      </c>
      <c r="H527" s="41" t="s">
        <v>1736</v>
      </c>
      <c r="I527" s="42" t="s">
        <v>1737</v>
      </c>
      <c r="J527" s="43">
        <v>12</v>
      </c>
      <c r="K527" s="44" t="s">
        <v>35</v>
      </c>
      <c r="L527" s="41">
        <v>2500</v>
      </c>
      <c r="M527" s="45">
        <v>1288</v>
      </c>
      <c r="N527" s="45">
        <f t="shared" si="56"/>
        <v>15456</v>
      </c>
      <c r="O527" s="45">
        <f t="shared" si="57"/>
        <v>1545.6000000000001</v>
      </c>
      <c r="P527" s="45">
        <f t="shared" si="58"/>
        <v>834.62400000000002</v>
      </c>
      <c r="Q527" s="45">
        <f t="shared" si="59"/>
        <v>83.462400000000002</v>
      </c>
      <c r="R527" s="45">
        <f t="shared" si="60"/>
        <v>150</v>
      </c>
      <c r="S527" s="45">
        <v>69.552000000000007</v>
      </c>
      <c r="T527" s="46">
        <v>12.5</v>
      </c>
      <c r="U527" s="47">
        <f t="shared" si="61"/>
        <v>15933.513599999998</v>
      </c>
      <c r="V527" s="48">
        <v>1327.7927999999999</v>
      </c>
      <c r="W527" s="49">
        <v>1</v>
      </c>
      <c r="X527" s="50">
        <f t="shared" si="62"/>
        <v>12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1661</v>
      </c>
      <c r="D528" s="37" t="s">
        <v>1662</v>
      </c>
      <c r="E528" s="38" t="s">
        <v>1733</v>
      </c>
      <c r="F528" s="39" t="s">
        <v>1734</v>
      </c>
      <c r="G528" s="40" t="s">
        <v>1738</v>
      </c>
      <c r="H528" s="41" t="s">
        <v>1739</v>
      </c>
      <c r="I528" s="42" t="s">
        <v>1740</v>
      </c>
      <c r="J528" s="43">
        <v>12</v>
      </c>
      <c r="K528" s="44" t="s">
        <v>35</v>
      </c>
      <c r="L528" s="41">
        <v>2500</v>
      </c>
      <c r="M528" s="45">
        <v>1288</v>
      </c>
      <c r="N528" s="45">
        <f t="shared" si="56"/>
        <v>15456</v>
      </c>
      <c r="O528" s="45">
        <f t="shared" si="57"/>
        <v>1545.6000000000001</v>
      </c>
      <c r="P528" s="45">
        <f t="shared" si="58"/>
        <v>834.62400000000002</v>
      </c>
      <c r="Q528" s="45">
        <f t="shared" si="59"/>
        <v>83.462400000000002</v>
      </c>
      <c r="R528" s="45">
        <f t="shared" si="60"/>
        <v>150</v>
      </c>
      <c r="S528" s="45">
        <v>69.552000000000007</v>
      </c>
      <c r="T528" s="46">
        <v>12.5</v>
      </c>
      <c r="U528" s="47">
        <f t="shared" si="61"/>
        <v>15933.513599999998</v>
      </c>
      <c r="V528" s="48">
        <v>1327.7927999999999</v>
      </c>
      <c r="W528" s="49">
        <v>1</v>
      </c>
      <c r="X528" s="50">
        <f t="shared" si="62"/>
        <v>12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1661</v>
      </c>
      <c r="D529" s="37" t="s">
        <v>1662</v>
      </c>
      <c r="E529" s="38" t="s">
        <v>1733</v>
      </c>
      <c r="F529" s="39" t="s">
        <v>1734</v>
      </c>
      <c r="G529" s="40" t="s">
        <v>1741</v>
      </c>
      <c r="H529" s="41" t="s">
        <v>1742</v>
      </c>
      <c r="I529" s="42" t="s">
        <v>1743</v>
      </c>
      <c r="J529" s="43">
        <v>12</v>
      </c>
      <c r="K529" s="44" t="s">
        <v>35</v>
      </c>
      <c r="L529" s="41">
        <v>2500</v>
      </c>
      <c r="M529" s="45">
        <v>1145</v>
      </c>
      <c r="N529" s="45">
        <f t="shared" si="56"/>
        <v>13740</v>
      </c>
      <c r="O529" s="45">
        <f t="shared" si="57"/>
        <v>1374</v>
      </c>
      <c r="P529" s="45">
        <f t="shared" si="58"/>
        <v>741.96</v>
      </c>
      <c r="Q529" s="45">
        <f t="shared" si="59"/>
        <v>74.196000000000012</v>
      </c>
      <c r="R529" s="45">
        <f t="shared" si="60"/>
        <v>133.44</v>
      </c>
      <c r="S529" s="45">
        <v>61.830000000000005</v>
      </c>
      <c r="T529" s="46">
        <v>11.120000000000001</v>
      </c>
      <c r="U529" s="47">
        <f t="shared" si="61"/>
        <v>14164.404</v>
      </c>
      <c r="V529" s="48">
        <v>1180.367</v>
      </c>
      <c r="W529" s="49">
        <v>1</v>
      </c>
      <c r="X529" s="50">
        <f t="shared" si="62"/>
        <v>12</v>
      </c>
      <c r="Y529" s="51">
        <v>42742</v>
      </c>
      <c r="Z529" s="52">
        <v>0.1104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1661</v>
      </c>
      <c r="D530" s="37" t="s">
        <v>1662</v>
      </c>
      <c r="E530" s="38" t="s">
        <v>1733</v>
      </c>
      <c r="F530" s="39" t="s">
        <v>1734</v>
      </c>
      <c r="G530" s="40" t="s">
        <v>1744</v>
      </c>
      <c r="H530" s="41" t="s">
        <v>1745</v>
      </c>
      <c r="I530" s="42" t="s">
        <v>1746</v>
      </c>
      <c r="J530" s="43">
        <v>12</v>
      </c>
      <c r="K530" s="44" t="s">
        <v>35</v>
      </c>
      <c r="L530" s="41">
        <v>2500</v>
      </c>
      <c r="M530" s="45">
        <v>1145</v>
      </c>
      <c r="N530" s="45">
        <f t="shared" si="56"/>
        <v>13740</v>
      </c>
      <c r="O530" s="45">
        <f t="shared" si="57"/>
        <v>1374</v>
      </c>
      <c r="P530" s="45">
        <f t="shared" si="58"/>
        <v>741.96</v>
      </c>
      <c r="Q530" s="45">
        <f t="shared" si="59"/>
        <v>74.196000000000012</v>
      </c>
      <c r="R530" s="45">
        <f t="shared" si="60"/>
        <v>133.44</v>
      </c>
      <c r="S530" s="45">
        <v>61.830000000000005</v>
      </c>
      <c r="T530" s="46">
        <v>11.120000000000001</v>
      </c>
      <c r="U530" s="47">
        <f t="shared" si="61"/>
        <v>14164.404</v>
      </c>
      <c r="V530" s="48">
        <v>1180.367</v>
      </c>
      <c r="W530" s="49">
        <v>1</v>
      </c>
      <c r="X530" s="50">
        <f t="shared" si="62"/>
        <v>12</v>
      </c>
      <c r="Y530" s="51">
        <v>42742</v>
      </c>
      <c r="Z530" s="52">
        <v>0.1104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1661</v>
      </c>
      <c r="D531" s="37" t="s">
        <v>1662</v>
      </c>
      <c r="E531" s="38" t="s">
        <v>1747</v>
      </c>
      <c r="F531" s="39" t="s">
        <v>804</v>
      </c>
      <c r="G531" s="40" t="s">
        <v>1748</v>
      </c>
      <c r="H531" s="41" t="s">
        <v>1749</v>
      </c>
      <c r="I531" s="42" t="s">
        <v>1750</v>
      </c>
      <c r="J531" s="43">
        <v>48</v>
      </c>
      <c r="K531" s="44" t="s">
        <v>35</v>
      </c>
      <c r="L531" s="41">
        <v>5000</v>
      </c>
      <c r="M531" s="45">
        <v>2651</v>
      </c>
      <c r="N531" s="45">
        <f t="shared" si="56"/>
        <v>127248</v>
      </c>
      <c r="O531" s="45">
        <f t="shared" si="57"/>
        <v>12724.800000000001</v>
      </c>
      <c r="P531" s="45">
        <f t="shared" si="58"/>
        <v>6871.3920000000016</v>
      </c>
      <c r="Q531" s="45">
        <f t="shared" si="59"/>
        <v>687.13920000000019</v>
      </c>
      <c r="R531" s="45">
        <f t="shared" si="60"/>
        <v>3706.56</v>
      </c>
      <c r="S531" s="45">
        <v>143.15400000000002</v>
      </c>
      <c r="T531" s="46">
        <v>77.22</v>
      </c>
      <c r="U531" s="47">
        <f t="shared" si="61"/>
        <v>128707.70879999999</v>
      </c>
      <c r="V531" s="48">
        <v>2681.4105999999997</v>
      </c>
      <c r="W531" s="49">
        <v>1</v>
      </c>
      <c r="X531" s="50">
        <f t="shared" si="62"/>
        <v>48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1661</v>
      </c>
      <c r="D532" s="37" t="s">
        <v>1662</v>
      </c>
      <c r="E532" s="38" t="s">
        <v>1747</v>
      </c>
      <c r="F532" s="39" t="s">
        <v>804</v>
      </c>
      <c r="G532" s="40" t="s">
        <v>1751</v>
      </c>
      <c r="H532" s="41" t="s">
        <v>1752</v>
      </c>
      <c r="I532" s="42" t="s">
        <v>1753</v>
      </c>
      <c r="J532" s="43">
        <v>12</v>
      </c>
      <c r="K532" s="44" t="s">
        <v>35</v>
      </c>
      <c r="L532" s="41">
        <v>8200</v>
      </c>
      <c r="M532" s="45">
        <v>5312</v>
      </c>
      <c r="N532" s="45">
        <f t="shared" si="56"/>
        <v>63744</v>
      </c>
      <c r="O532" s="45">
        <f t="shared" si="57"/>
        <v>6374.4000000000005</v>
      </c>
      <c r="P532" s="45">
        <f t="shared" si="58"/>
        <v>3442.1760000000004</v>
      </c>
      <c r="Q532" s="45">
        <f t="shared" si="59"/>
        <v>344.21760000000006</v>
      </c>
      <c r="R532" s="45">
        <f t="shared" si="60"/>
        <v>1856.52</v>
      </c>
      <c r="S532" s="45">
        <v>286.84800000000001</v>
      </c>
      <c r="T532" s="46">
        <v>154.71</v>
      </c>
      <c r="U532" s="47">
        <f t="shared" si="61"/>
        <v>64475.486399999987</v>
      </c>
      <c r="V532" s="48">
        <v>5372.9571999999989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1661</v>
      </c>
      <c r="D533" s="37" t="s">
        <v>1662</v>
      </c>
      <c r="E533" s="38" t="s">
        <v>1747</v>
      </c>
      <c r="F533" s="39" t="s">
        <v>804</v>
      </c>
      <c r="G533" s="40" t="s">
        <v>1754</v>
      </c>
      <c r="H533" s="41" t="s">
        <v>1755</v>
      </c>
      <c r="I533" s="42" t="s">
        <v>1756</v>
      </c>
      <c r="J533" s="43">
        <v>20</v>
      </c>
      <c r="K533" s="44" t="s">
        <v>35</v>
      </c>
      <c r="L533" s="41">
        <v>6000</v>
      </c>
      <c r="M533" s="45">
        <v>4160</v>
      </c>
      <c r="N533" s="45">
        <f t="shared" si="56"/>
        <v>83200</v>
      </c>
      <c r="O533" s="45">
        <f t="shared" si="57"/>
        <v>8320</v>
      </c>
      <c r="P533" s="45">
        <f t="shared" si="58"/>
        <v>4492.8</v>
      </c>
      <c r="Q533" s="45">
        <f t="shared" si="59"/>
        <v>449.28000000000003</v>
      </c>
      <c r="R533" s="45">
        <f t="shared" si="60"/>
        <v>2423.4</v>
      </c>
      <c r="S533" s="45">
        <v>224.64000000000001</v>
      </c>
      <c r="T533" s="46">
        <v>121.17</v>
      </c>
      <c r="U533" s="47">
        <f t="shared" si="61"/>
        <v>84154.52</v>
      </c>
      <c r="V533" s="48">
        <v>4207.7260000000006</v>
      </c>
      <c r="W533" s="49">
        <v>1</v>
      </c>
      <c r="X533" s="50">
        <f t="shared" si="62"/>
        <v>20</v>
      </c>
      <c r="Y533" s="51"/>
      <c r="Z533" s="52">
        <v>0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1661</v>
      </c>
      <c r="D534" s="37" t="s">
        <v>1662</v>
      </c>
      <c r="E534" s="38" t="s">
        <v>1747</v>
      </c>
      <c r="F534" s="39" t="s">
        <v>804</v>
      </c>
      <c r="G534" s="40" t="s">
        <v>1757</v>
      </c>
      <c r="H534" s="41" t="s">
        <v>1758</v>
      </c>
      <c r="I534" s="42" t="s">
        <v>1759</v>
      </c>
      <c r="J534" s="43">
        <v>12</v>
      </c>
      <c r="K534" s="44" t="s">
        <v>35</v>
      </c>
      <c r="L534" s="41">
        <v>4200</v>
      </c>
      <c r="M534" s="45">
        <v>2335</v>
      </c>
      <c r="N534" s="45">
        <f t="shared" si="56"/>
        <v>28020</v>
      </c>
      <c r="O534" s="45">
        <f t="shared" si="57"/>
        <v>2802</v>
      </c>
      <c r="P534" s="45">
        <f t="shared" si="58"/>
        <v>1513.0800000000002</v>
      </c>
      <c r="Q534" s="45">
        <f t="shared" si="59"/>
        <v>151.30800000000002</v>
      </c>
      <c r="R534" s="45">
        <f t="shared" si="60"/>
        <v>816.11999999999989</v>
      </c>
      <c r="S534" s="45">
        <v>126.09000000000002</v>
      </c>
      <c r="T534" s="46">
        <v>68.009999999999991</v>
      </c>
      <c r="U534" s="47">
        <f t="shared" si="61"/>
        <v>28341.491999999998</v>
      </c>
      <c r="V534" s="48">
        <v>2361.7909999999997</v>
      </c>
      <c r="W534" s="49">
        <v>1</v>
      </c>
      <c r="X534" s="50">
        <f t="shared" si="62"/>
        <v>12</v>
      </c>
      <c r="Y534" s="51"/>
      <c r="Z534" s="52">
        <v>0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1661</v>
      </c>
      <c r="D535" s="37" t="s">
        <v>1662</v>
      </c>
      <c r="E535" s="38" t="s">
        <v>1747</v>
      </c>
      <c r="F535" s="39" t="s">
        <v>804</v>
      </c>
      <c r="G535" s="40" t="s">
        <v>1760</v>
      </c>
      <c r="H535" s="41" t="s">
        <v>1761</v>
      </c>
      <c r="I535" s="42" t="s">
        <v>1762</v>
      </c>
      <c r="J535" s="43">
        <v>12</v>
      </c>
      <c r="K535" s="44" t="s">
        <v>35</v>
      </c>
      <c r="L535" s="41">
        <v>5000</v>
      </c>
      <c r="M535" s="45">
        <v>2549</v>
      </c>
      <c r="N535" s="45">
        <f t="shared" si="56"/>
        <v>30588</v>
      </c>
      <c r="O535" s="45">
        <f t="shared" si="57"/>
        <v>3058.8</v>
      </c>
      <c r="P535" s="45">
        <f t="shared" si="58"/>
        <v>1651.7520000000002</v>
      </c>
      <c r="Q535" s="45">
        <f t="shared" si="59"/>
        <v>165.17520000000002</v>
      </c>
      <c r="R535" s="45">
        <f t="shared" si="60"/>
        <v>891</v>
      </c>
      <c r="S535" s="45">
        <v>137.64600000000002</v>
      </c>
      <c r="T535" s="46">
        <v>74.25</v>
      </c>
      <c r="U535" s="47">
        <f t="shared" si="61"/>
        <v>30938.872800000001</v>
      </c>
      <c r="V535" s="48">
        <v>2578.2393999999999</v>
      </c>
      <c r="W535" s="49">
        <v>1</v>
      </c>
      <c r="X535" s="50">
        <f t="shared" si="62"/>
        <v>12</v>
      </c>
      <c r="Y535" s="51"/>
      <c r="Z535" s="52">
        <v>0</v>
      </c>
      <c r="AA535" s="53"/>
    </row>
    <row r="536" spans="1:27" ht="14.25" hidden="1" customHeight="1" x14ac:dyDescent="0.15">
      <c r="A536" s="35" t="s">
        <v>27</v>
      </c>
      <c r="B536" s="36">
        <v>4</v>
      </c>
      <c r="C536" s="36" t="s">
        <v>1661</v>
      </c>
      <c r="D536" s="37" t="s">
        <v>1662</v>
      </c>
      <c r="E536" s="38" t="s">
        <v>1747</v>
      </c>
      <c r="F536" s="39" t="s">
        <v>804</v>
      </c>
      <c r="G536" s="40" t="s">
        <v>1763</v>
      </c>
      <c r="H536" s="41" t="s">
        <v>1764</v>
      </c>
      <c r="I536" s="42" t="s">
        <v>1765</v>
      </c>
      <c r="J536" s="43">
        <v>48</v>
      </c>
      <c r="K536" s="44" t="s">
        <v>35</v>
      </c>
      <c r="L536" s="41">
        <v>3300</v>
      </c>
      <c r="M536" s="45">
        <v>1807</v>
      </c>
      <c r="N536" s="45">
        <f t="shared" si="56"/>
        <v>86736</v>
      </c>
      <c r="O536" s="45">
        <f t="shared" si="57"/>
        <v>8673.6</v>
      </c>
      <c r="P536" s="45">
        <f t="shared" si="58"/>
        <v>4683.7440000000006</v>
      </c>
      <c r="Q536" s="45">
        <f t="shared" si="59"/>
        <v>468.37440000000009</v>
      </c>
      <c r="R536" s="45">
        <f t="shared" si="60"/>
        <v>2525.7599999999998</v>
      </c>
      <c r="S536" s="45">
        <v>97.578000000000017</v>
      </c>
      <c r="T536" s="46">
        <v>52.62</v>
      </c>
      <c r="U536" s="47">
        <f t="shared" si="61"/>
        <v>87731.721600000004</v>
      </c>
      <c r="V536" s="48">
        <v>1827.7442000000001</v>
      </c>
      <c r="W536" s="49">
        <v>1</v>
      </c>
      <c r="X536" s="50">
        <f t="shared" si="62"/>
        <v>48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1661</v>
      </c>
      <c r="D537" s="37" t="s">
        <v>1662</v>
      </c>
      <c r="E537" s="38" t="s">
        <v>1747</v>
      </c>
      <c r="F537" s="39" t="s">
        <v>804</v>
      </c>
      <c r="G537" s="40" t="s">
        <v>1766</v>
      </c>
      <c r="H537" s="41" t="s">
        <v>1767</v>
      </c>
      <c r="I537" s="42" t="s">
        <v>1768</v>
      </c>
      <c r="J537" s="43">
        <v>60</v>
      </c>
      <c r="K537" s="44" t="s">
        <v>35</v>
      </c>
      <c r="L537" s="41">
        <v>2500</v>
      </c>
      <c r="M537" s="45">
        <v>1413</v>
      </c>
      <c r="N537" s="45">
        <f t="shared" si="56"/>
        <v>84780</v>
      </c>
      <c r="O537" s="45">
        <f t="shared" si="57"/>
        <v>8478</v>
      </c>
      <c r="P537" s="45">
        <f t="shared" si="58"/>
        <v>4578.1200000000008</v>
      </c>
      <c r="Q537" s="45">
        <f t="shared" si="59"/>
        <v>457.81200000000013</v>
      </c>
      <c r="R537" s="45">
        <f t="shared" si="60"/>
        <v>2469.6</v>
      </c>
      <c r="S537" s="45">
        <v>76.302000000000007</v>
      </c>
      <c r="T537" s="46">
        <v>41.16</v>
      </c>
      <c r="U537" s="47">
        <f t="shared" si="61"/>
        <v>85752.467999999993</v>
      </c>
      <c r="V537" s="48">
        <v>1429.2077999999999</v>
      </c>
      <c r="W537" s="49">
        <v>1</v>
      </c>
      <c r="X537" s="50">
        <f t="shared" si="62"/>
        <v>60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1661</v>
      </c>
      <c r="D538" s="37" t="s">
        <v>1662</v>
      </c>
      <c r="E538" s="38" t="s">
        <v>1747</v>
      </c>
      <c r="F538" s="39" t="s">
        <v>804</v>
      </c>
      <c r="G538" s="40" t="s">
        <v>1769</v>
      </c>
      <c r="H538" s="41" t="s">
        <v>1770</v>
      </c>
      <c r="I538" s="42" t="s">
        <v>1771</v>
      </c>
      <c r="J538" s="43">
        <v>48</v>
      </c>
      <c r="K538" s="44" t="s">
        <v>35</v>
      </c>
      <c r="L538" s="41">
        <v>3300</v>
      </c>
      <c r="M538" s="45">
        <v>1807</v>
      </c>
      <c r="N538" s="45">
        <f t="shared" si="56"/>
        <v>86736</v>
      </c>
      <c r="O538" s="45">
        <f t="shared" si="57"/>
        <v>8673.6</v>
      </c>
      <c r="P538" s="45">
        <f t="shared" si="58"/>
        <v>4683.7440000000006</v>
      </c>
      <c r="Q538" s="45">
        <f t="shared" si="59"/>
        <v>468.37440000000009</v>
      </c>
      <c r="R538" s="45">
        <f t="shared" si="60"/>
        <v>2525.7599999999998</v>
      </c>
      <c r="S538" s="45">
        <v>97.578000000000017</v>
      </c>
      <c r="T538" s="46">
        <v>52.62</v>
      </c>
      <c r="U538" s="47">
        <f t="shared" si="61"/>
        <v>87731.721600000004</v>
      </c>
      <c r="V538" s="48">
        <v>1827.7442000000001</v>
      </c>
      <c r="W538" s="49">
        <v>1</v>
      </c>
      <c r="X538" s="50">
        <f t="shared" si="62"/>
        <v>48</v>
      </c>
      <c r="Y538" s="51"/>
      <c r="Z538" s="52">
        <v>0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1661</v>
      </c>
      <c r="D539" s="37" t="s">
        <v>1662</v>
      </c>
      <c r="E539" s="38" t="s">
        <v>1747</v>
      </c>
      <c r="F539" s="39" t="s">
        <v>804</v>
      </c>
      <c r="G539" s="40" t="s">
        <v>1772</v>
      </c>
      <c r="H539" s="41" t="s">
        <v>1773</v>
      </c>
      <c r="I539" s="42" t="s">
        <v>1774</v>
      </c>
      <c r="J539" s="43">
        <v>60</v>
      </c>
      <c r="K539" s="44" t="s">
        <v>35</v>
      </c>
      <c r="L539" s="41">
        <v>2500</v>
      </c>
      <c r="M539" s="45">
        <v>1413</v>
      </c>
      <c r="N539" s="45">
        <f t="shared" si="56"/>
        <v>84780</v>
      </c>
      <c r="O539" s="45">
        <f t="shared" si="57"/>
        <v>8478</v>
      </c>
      <c r="P539" s="45">
        <f t="shared" si="58"/>
        <v>4578.1200000000008</v>
      </c>
      <c r="Q539" s="45">
        <f t="shared" si="59"/>
        <v>457.81200000000013</v>
      </c>
      <c r="R539" s="45">
        <f t="shared" si="60"/>
        <v>2469.6</v>
      </c>
      <c r="S539" s="45">
        <v>76.302000000000007</v>
      </c>
      <c r="T539" s="46">
        <v>41.16</v>
      </c>
      <c r="U539" s="47">
        <f t="shared" si="61"/>
        <v>85752.467999999993</v>
      </c>
      <c r="V539" s="48">
        <v>1429.2077999999999</v>
      </c>
      <c r="W539" s="49">
        <v>1</v>
      </c>
      <c r="X539" s="50">
        <f t="shared" si="62"/>
        <v>60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1661</v>
      </c>
      <c r="D540" s="37" t="s">
        <v>1662</v>
      </c>
      <c r="E540" s="38" t="s">
        <v>1747</v>
      </c>
      <c r="F540" s="39" t="s">
        <v>804</v>
      </c>
      <c r="G540" s="40" t="s">
        <v>1775</v>
      </c>
      <c r="H540" s="41" t="s">
        <v>1776</v>
      </c>
      <c r="I540" s="42" t="s">
        <v>1777</v>
      </c>
      <c r="J540" s="43">
        <v>12</v>
      </c>
      <c r="K540" s="44" t="s">
        <v>35</v>
      </c>
      <c r="L540" s="41">
        <v>3900</v>
      </c>
      <c r="M540" s="45">
        <v>1988</v>
      </c>
      <c r="N540" s="45">
        <f t="shared" si="56"/>
        <v>23856</v>
      </c>
      <c r="O540" s="45">
        <f t="shared" si="57"/>
        <v>2385.6</v>
      </c>
      <c r="P540" s="45">
        <f t="shared" si="58"/>
        <v>1288.2240000000002</v>
      </c>
      <c r="Q540" s="45">
        <f t="shared" si="59"/>
        <v>128.82240000000002</v>
      </c>
      <c r="R540" s="45">
        <f t="shared" si="60"/>
        <v>694.8</v>
      </c>
      <c r="S540" s="45">
        <v>107.35200000000002</v>
      </c>
      <c r="T540" s="46">
        <v>57.9</v>
      </c>
      <c r="U540" s="47">
        <f t="shared" si="61"/>
        <v>24129.753599999996</v>
      </c>
      <c r="V540" s="48">
        <v>2010.8127999999997</v>
      </c>
      <c r="W540" s="49">
        <v>1</v>
      </c>
      <c r="X540" s="50">
        <f t="shared" si="62"/>
        <v>12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1661</v>
      </c>
      <c r="D541" s="37" t="s">
        <v>1662</v>
      </c>
      <c r="E541" s="38" t="s">
        <v>1747</v>
      </c>
      <c r="F541" s="39" t="s">
        <v>804</v>
      </c>
      <c r="G541" s="40" t="s">
        <v>1778</v>
      </c>
      <c r="H541" s="41" t="s">
        <v>1779</v>
      </c>
      <c r="I541" s="42" t="s">
        <v>1780</v>
      </c>
      <c r="J541" s="43">
        <v>4</v>
      </c>
      <c r="K541" s="44" t="s">
        <v>35</v>
      </c>
      <c r="L541" s="41">
        <v>28800</v>
      </c>
      <c r="M541" s="45">
        <v>22372</v>
      </c>
      <c r="N541" s="45">
        <f t="shared" si="56"/>
        <v>89488</v>
      </c>
      <c r="O541" s="45">
        <f t="shared" si="57"/>
        <v>8948.8000000000011</v>
      </c>
      <c r="P541" s="45">
        <f t="shared" si="58"/>
        <v>4832.3520000000008</v>
      </c>
      <c r="Q541" s="45">
        <f t="shared" si="59"/>
        <v>483.23520000000008</v>
      </c>
      <c r="R541" s="45">
        <f t="shared" si="60"/>
        <v>2606.4</v>
      </c>
      <c r="S541" s="45">
        <v>1208.0880000000002</v>
      </c>
      <c r="T541" s="46">
        <v>651.6</v>
      </c>
      <c r="U541" s="47">
        <f t="shared" si="61"/>
        <v>90514.812800000014</v>
      </c>
      <c r="V541" s="48">
        <v>22628.703200000004</v>
      </c>
      <c r="W541" s="49">
        <v>1</v>
      </c>
      <c r="X541" s="50">
        <f t="shared" si="62"/>
        <v>4</v>
      </c>
      <c r="Y541" s="51"/>
      <c r="Z541" s="52">
        <v>0</v>
      </c>
      <c r="AA541" s="53"/>
    </row>
    <row r="542" spans="1:27" ht="14.45" hidden="1" customHeight="1" x14ac:dyDescent="0.15">
      <c r="A542" s="35" t="s">
        <v>27</v>
      </c>
      <c r="B542" s="36">
        <v>4</v>
      </c>
      <c r="C542" s="36" t="s">
        <v>1661</v>
      </c>
      <c r="D542" s="37" t="s">
        <v>1662</v>
      </c>
      <c r="E542" s="38" t="s">
        <v>1747</v>
      </c>
      <c r="F542" s="39" t="s">
        <v>804</v>
      </c>
      <c r="G542" s="40" t="s">
        <v>1781</v>
      </c>
      <c r="H542" s="41" t="s">
        <v>1782</v>
      </c>
      <c r="I542" s="42" t="s">
        <v>1783</v>
      </c>
      <c r="J542" s="43">
        <v>12</v>
      </c>
      <c r="K542" s="44" t="s">
        <v>35</v>
      </c>
      <c r="L542" s="41">
        <v>4500</v>
      </c>
      <c r="M542" s="45">
        <v>2247</v>
      </c>
      <c r="N542" s="45">
        <f t="shared" si="56"/>
        <v>26964</v>
      </c>
      <c r="O542" s="45">
        <f t="shared" si="57"/>
        <v>2696.4</v>
      </c>
      <c r="P542" s="45">
        <f t="shared" si="58"/>
        <v>1456.056</v>
      </c>
      <c r="Q542" s="45">
        <f t="shared" si="59"/>
        <v>145.60560000000001</v>
      </c>
      <c r="R542" s="45">
        <f t="shared" si="60"/>
        <v>785.52</v>
      </c>
      <c r="S542" s="45">
        <v>121.33800000000001</v>
      </c>
      <c r="T542" s="46">
        <v>65.459999999999994</v>
      </c>
      <c r="U542" s="47">
        <f t="shared" si="61"/>
        <v>27273.218400000002</v>
      </c>
      <c r="V542" s="48">
        <v>2272.7682</v>
      </c>
      <c r="W542" s="49">
        <v>1</v>
      </c>
      <c r="X542" s="50">
        <f t="shared" si="62"/>
        <v>12</v>
      </c>
      <c r="Y542" s="51">
        <v>42673</v>
      </c>
      <c r="Z542" s="52">
        <v>0.1002061855670103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1661</v>
      </c>
      <c r="D543" s="37" t="s">
        <v>1662</v>
      </c>
      <c r="E543" s="38" t="s">
        <v>1747</v>
      </c>
      <c r="F543" s="39" t="s">
        <v>804</v>
      </c>
      <c r="G543" s="40" t="s">
        <v>1784</v>
      </c>
      <c r="H543" s="41" t="s">
        <v>1785</v>
      </c>
      <c r="I543" s="42" t="s">
        <v>1786</v>
      </c>
      <c r="J543" s="43">
        <v>48</v>
      </c>
      <c r="K543" s="44" t="s">
        <v>35</v>
      </c>
      <c r="L543" s="41">
        <v>3300</v>
      </c>
      <c r="M543" s="45">
        <v>1807</v>
      </c>
      <c r="N543" s="45">
        <f t="shared" si="56"/>
        <v>86736</v>
      </c>
      <c r="O543" s="45">
        <f t="shared" si="57"/>
        <v>8673.6</v>
      </c>
      <c r="P543" s="45">
        <f t="shared" si="58"/>
        <v>4683.7440000000006</v>
      </c>
      <c r="Q543" s="45">
        <f t="shared" si="59"/>
        <v>468.37440000000009</v>
      </c>
      <c r="R543" s="45">
        <f t="shared" si="60"/>
        <v>2525.7599999999998</v>
      </c>
      <c r="S543" s="45">
        <v>97.578000000000017</v>
      </c>
      <c r="T543" s="46">
        <v>52.62</v>
      </c>
      <c r="U543" s="47">
        <f t="shared" si="61"/>
        <v>87731.721600000004</v>
      </c>
      <c r="V543" s="48">
        <v>1827.7442000000001</v>
      </c>
      <c r="W543" s="49">
        <v>1</v>
      </c>
      <c r="X543" s="50">
        <f t="shared" si="62"/>
        <v>48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1661</v>
      </c>
      <c r="D544" s="37" t="s">
        <v>1662</v>
      </c>
      <c r="E544" s="38" t="s">
        <v>1747</v>
      </c>
      <c r="F544" s="39" t="s">
        <v>804</v>
      </c>
      <c r="G544" s="40" t="s">
        <v>1787</v>
      </c>
      <c r="H544" s="41" t="s">
        <v>1788</v>
      </c>
      <c r="I544" s="42" t="s">
        <v>1789</v>
      </c>
      <c r="J544" s="43">
        <v>30</v>
      </c>
      <c r="K544" s="44" t="s">
        <v>35</v>
      </c>
      <c r="L544" s="41">
        <v>3300</v>
      </c>
      <c r="M544" s="45">
        <v>1700</v>
      </c>
      <c r="N544" s="45">
        <f t="shared" si="56"/>
        <v>51000</v>
      </c>
      <c r="O544" s="45">
        <f t="shared" si="57"/>
        <v>5100</v>
      </c>
      <c r="P544" s="45">
        <f t="shared" si="58"/>
        <v>2754.0000000000005</v>
      </c>
      <c r="Q544" s="45">
        <f t="shared" si="59"/>
        <v>275.40000000000003</v>
      </c>
      <c r="R544" s="45">
        <f t="shared" si="60"/>
        <v>1485</v>
      </c>
      <c r="S544" s="45">
        <v>91.800000000000011</v>
      </c>
      <c r="T544" s="46">
        <v>49.5</v>
      </c>
      <c r="U544" s="47">
        <f t="shared" si="61"/>
        <v>51585.599999999999</v>
      </c>
      <c r="V544" s="48">
        <v>1719.52</v>
      </c>
      <c r="W544" s="49">
        <v>1</v>
      </c>
      <c r="X544" s="50">
        <f t="shared" si="62"/>
        <v>30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1661</v>
      </c>
      <c r="D545" s="37" t="s">
        <v>1662</v>
      </c>
      <c r="E545" s="38" t="s">
        <v>1747</v>
      </c>
      <c r="F545" s="39" t="s">
        <v>804</v>
      </c>
      <c r="G545" s="40" t="s">
        <v>1790</v>
      </c>
      <c r="H545" s="41" t="s">
        <v>1791</v>
      </c>
      <c r="I545" s="42" t="s">
        <v>1792</v>
      </c>
      <c r="J545" s="43">
        <v>30</v>
      </c>
      <c r="K545" s="44" t="s">
        <v>35</v>
      </c>
      <c r="L545" s="41">
        <v>3300</v>
      </c>
      <c r="M545" s="45">
        <v>1700</v>
      </c>
      <c r="N545" s="45">
        <f t="shared" si="56"/>
        <v>51000</v>
      </c>
      <c r="O545" s="45">
        <f t="shared" si="57"/>
        <v>5100</v>
      </c>
      <c r="P545" s="45">
        <f t="shared" si="58"/>
        <v>2754.0000000000005</v>
      </c>
      <c r="Q545" s="45">
        <f t="shared" si="59"/>
        <v>275.40000000000003</v>
      </c>
      <c r="R545" s="45">
        <f t="shared" si="60"/>
        <v>1485</v>
      </c>
      <c r="S545" s="45">
        <v>91.800000000000011</v>
      </c>
      <c r="T545" s="46">
        <v>49.5</v>
      </c>
      <c r="U545" s="47">
        <f t="shared" si="61"/>
        <v>51585.599999999999</v>
      </c>
      <c r="V545" s="48">
        <v>1719.52</v>
      </c>
      <c r="W545" s="49">
        <v>1</v>
      </c>
      <c r="X545" s="50">
        <f t="shared" si="62"/>
        <v>30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1661</v>
      </c>
      <c r="D546" s="37" t="s">
        <v>1662</v>
      </c>
      <c r="E546" s="38" t="s">
        <v>1747</v>
      </c>
      <c r="F546" s="39" t="s">
        <v>804</v>
      </c>
      <c r="G546" s="40" t="s">
        <v>1793</v>
      </c>
      <c r="H546" s="41" t="s">
        <v>1794</v>
      </c>
      <c r="I546" s="42" t="s">
        <v>1795</v>
      </c>
      <c r="J546" s="43">
        <v>48</v>
      </c>
      <c r="K546" s="44" t="s">
        <v>35</v>
      </c>
      <c r="L546" s="41">
        <v>3300</v>
      </c>
      <c r="M546" s="45">
        <v>1807</v>
      </c>
      <c r="N546" s="45">
        <f t="shared" si="56"/>
        <v>86736</v>
      </c>
      <c r="O546" s="45">
        <f t="shared" si="57"/>
        <v>8673.6</v>
      </c>
      <c r="P546" s="45">
        <f t="shared" si="58"/>
        <v>4683.7440000000006</v>
      </c>
      <c r="Q546" s="45">
        <f t="shared" si="59"/>
        <v>468.37440000000009</v>
      </c>
      <c r="R546" s="45">
        <f t="shared" si="60"/>
        <v>2525.7599999999998</v>
      </c>
      <c r="S546" s="45">
        <v>97.578000000000017</v>
      </c>
      <c r="T546" s="46">
        <v>52.62</v>
      </c>
      <c r="U546" s="47">
        <f t="shared" si="61"/>
        <v>87731.721600000004</v>
      </c>
      <c r="V546" s="48">
        <v>1827.7442000000001</v>
      </c>
      <c r="W546" s="49">
        <v>1</v>
      </c>
      <c r="X546" s="50">
        <f t="shared" si="62"/>
        <v>48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1661</v>
      </c>
      <c r="D547" s="37" t="s">
        <v>1662</v>
      </c>
      <c r="E547" s="38" t="s">
        <v>1747</v>
      </c>
      <c r="F547" s="39" t="s">
        <v>804</v>
      </c>
      <c r="G547" s="40" t="s">
        <v>1796</v>
      </c>
      <c r="H547" s="41" t="s">
        <v>1797</v>
      </c>
      <c r="I547" s="42" t="s">
        <v>1798</v>
      </c>
      <c r="J547" s="43">
        <v>24</v>
      </c>
      <c r="K547" s="44" t="s">
        <v>35</v>
      </c>
      <c r="L547" s="41">
        <v>8000</v>
      </c>
      <c r="M547" s="45">
        <v>4120</v>
      </c>
      <c r="N547" s="45">
        <f t="shared" si="56"/>
        <v>98880</v>
      </c>
      <c r="O547" s="45">
        <f t="shared" si="57"/>
        <v>9888</v>
      </c>
      <c r="P547" s="45">
        <f t="shared" si="58"/>
        <v>5339.52</v>
      </c>
      <c r="Q547" s="45">
        <f t="shared" si="59"/>
        <v>533.95200000000011</v>
      </c>
      <c r="R547" s="45">
        <f t="shared" si="60"/>
        <v>2880</v>
      </c>
      <c r="S547" s="45">
        <v>222.48000000000002</v>
      </c>
      <c r="T547" s="46">
        <v>120</v>
      </c>
      <c r="U547" s="47">
        <f t="shared" si="61"/>
        <v>100014.52799999999</v>
      </c>
      <c r="V547" s="48">
        <v>4167.2719999999999</v>
      </c>
      <c r="W547" s="49">
        <v>1</v>
      </c>
      <c r="X547" s="50">
        <f t="shared" si="62"/>
        <v>24</v>
      </c>
      <c r="Y547" s="51"/>
      <c r="Z547" s="52">
        <v>0</v>
      </c>
      <c r="AA547" s="53"/>
    </row>
    <row r="548" spans="1:27" ht="14.45" hidden="1" customHeight="1" x14ac:dyDescent="0.15">
      <c r="A548" s="35" t="s">
        <v>27</v>
      </c>
      <c r="B548" s="36">
        <v>4</v>
      </c>
      <c r="C548" s="36" t="s">
        <v>1661</v>
      </c>
      <c r="D548" s="37" t="s">
        <v>1662</v>
      </c>
      <c r="E548" s="38" t="s">
        <v>1747</v>
      </c>
      <c r="F548" s="39" t="s">
        <v>804</v>
      </c>
      <c r="G548" s="40" t="s">
        <v>1799</v>
      </c>
      <c r="H548" s="41" t="s">
        <v>1800</v>
      </c>
      <c r="I548" s="42" t="s">
        <v>1801</v>
      </c>
      <c r="J548" s="43">
        <v>24</v>
      </c>
      <c r="K548" s="44" t="s">
        <v>35</v>
      </c>
      <c r="L548" s="41">
        <v>4500</v>
      </c>
      <c r="M548" s="45">
        <v>2086</v>
      </c>
      <c r="N548" s="45">
        <f t="shared" si="56"/>
        <v>50064</v>
      </c>
      <c r="O548" s="45">
        <f t="shared" si="57"/>
        <v>5006.4000000000005</v>
      </c>
      <c r="P548" s="45">
        <f t="shared" si="58"/>
        <v>2703.4560000000006</v>
      </c>
      <c r="Q548" s="45">
        <f t="shared" si="59"/>
        <v>270.34560000000005</v>
      </c>
      <c r="R548" s="45">
        <f t="shared" si="60"/>
        <v>1458</v>
      </c>
      <c r="S548" s="45">
        <v>112.64400000000002</v>
      </c>
      <c r="T548" s="46">
        <v>60.75</v>
      </c>
      <c r="U548" s="47">
        <f t="shared" si="61"/>
        <v>50638.598400000003</v>
      </c>
      <c r="V548" s="48">
        <v>2109.9416000000001</v>
      </c>
      <c r="W548" s="49">
        <v>1</v>
      </c>
      <c r="X548" s="50">
        <f t="shared" si="62"/>
        <v>24</v>
      </c>
      <c r="Y548" s="51">
        <v>42673</v>
      </c>
      <c r="Z548" s="52">
        <v>0.1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1661</v>
      </c>
      <c r="D549" s="37" t="s">
        <v>1662</v>
      </c>
      <c r="E549" s="38" t="s">
        <v>1747</v>
      </c>
      <c r="F549" s="39" t="s">
        <v>804</v>
      </c>
      <c r="G549" s="40" t="s">
        <v>1802</v>
      </c>
      <c r="H549" s="41" t="s">
        <v>1803</v>
      </c>
      <c r="I549" s="42" t="s">
        <v>1804</v>
      </c>
      <c r="J549" s="43">
        <v>5</v>
      </c>
      <c r="K549" s="44" t="s">
        <v>35</v>
      </c>
      <c r="L549" s="41">
        <v>15800</v>
      </c>
      <c r="M549" s="45">
        <v>12338</v>
      </c>
      <c r="N549" s="45">
        <f t="shared" si="56"/>
        <v>61690</v>
      </c>
      <c r="O549" s="45">
        <f t="shared" si="57"/>
        <v>6169</v>
      </c>
      <c r="P549" s="45">
        <f t="shared" si="58"/>
        <v>3331.26</v>
      </c>
      <c r="Q549" s="45">
        <f t="shared" si="59"/>
        <v>333.12600000000003</v>
      </c>
      <c r="R549" s="45">
        <f t="shared" si="60"/>
        <v>1796.85</v>
      </c>
      <c r="S549" s="45">
        <v>666.25200000000007</v>
      </c>
      <c r="T549" s="46">
        <v>359.37</v>
      </c>
      <c r="U549" s="47">
        <f t="shared" si="61"/>
        <v>62397.764000000003</v>
      </c>
      <c r="V549" s="48">
        <v>12479.552800000001</v>
      </c>
      <c r="W549" s="49">
        <v>1</v>
      </c>
      <c r="X549" s="50">
        <f t="shared" si="62"/>
        <v>5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1661</v>
      </c>
      <c r="D550" s="37" t="s">
        <v>1662</v>
      </c>
      <c r="E550" s="38" t="s">
        <v>1747</v>
      </c>
      <c r="F550" s="39" t="s">
        <v>804</v>
      </c>
      <c r="G550" s="40" t="s">
        <v>1805</v>
      </c>
      <c r="H550" s="41" t="s">
        <v>1806</v>
      </c>
      <c r="I550" s="42" t="s">
        <v>1807</v>
      </c>
      <c r="J550" s="43">
        <v>4</v>
      </c>
      <c r="K550" s="44" t="s">
        <v>35</v>
      </c>
      <c r="L550" s="41">
        <v>24800</v>
      </c>
      <c r="M550" s="45">
        <v>19364</v>
      </c>
      <c r="N550" s="45">
        <f t="shared" si="56"/>
        <v>77456</v>
      </c>
      <c r="O550" s="45">
        <f t="shared" si="57"/>
        <v>7745.6</v>
      </c>
      <c r="P550" s="45">
        <f t="shared" si="58"/>
        <v>4182.6240000000007</v>
      </c>
      <c r="Q550" s="45">
        <f t="shared" si="59"/>
        <v>418.26240000000007</v>
      </c>
      <c r="R550" s="45">
        <f t="shared" si="60"/>
        <v>2256</v>
      </c>
      <c r="S550" s="45">
        <v>1045.6560000000002</v>
      </c>
      <c r="T550" s="46">
        <v>564</v>
      </c>
      <c r="U550" s="47">
        <f t="shared" si="61"/>
        <v>78344.713600000003</v>
      </c>
      <c r="V550" s="48">
        <v>19586.178400000001</v>
      </c>
      <c r="W550" s="49">
        <v>1</v>
      </c>
      <c r="X550" s="50">
        <f t="shared" si="62"/>
        <v>4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1661</v>
      </c>
      <c r="D551" s="37" t="s">
        <v>1662</v>
      </c>
      <c r="E551" s="38" t="s">
        <v>1747</v>
      </c>
      <c r="F551" s="39" t="s">
        <v>804</v>
      </c>
      <c r="G551" s="40" t="s">
        <v>1808</v>
      </c>
      <c r="H551" s="41" t="s">
        <v>1809</v>
      </c>
      <c r="I551" s="42" t="s">
        <v>1810</v>
      </c>
      <c r="J551" s="43">
        <v>48</v>
      </c>
      <c r="K551" s="44" t="s">
        <v>35</v>
      </c>
      <c r="L551" s="41">
        <v>3000</v>
      </c>
      <c r="M551" s="45">
        <v>1627</v>
      </c>
      <c r="N551" s="45">
        <f t="shared" si="56"/>
        <v>78096</v>
      </c>
      <c r="O551" s="45">
        <f t="shared" si="57"/>
        <v>7809.6</v>
      </c>
      <c r="P551" s="45">
        <f t="shared" si="58"/>
        <v>4217.1840000000002</v>
      </c>
      <c r="Q551" s="45">
        <f t="shared" si="59"/>
        <v>421.71840000000003</v>
      </c>
      <c r="R551" s="45">
        <f t="shared" si="60"/>
        <v>2275.1999999999998</v>
      </c>
      <c r="S551" s="45">
        <v>87.858000000000004</v>
      </c>
      <c r="T551" s="46">
        <v>47.4</v>
      </c>
      <c r="U551" s="47">
        <f t="shared" si="61"/>
        <v>78991.497600000017</v>
      </c>
      <c r="V551" s="48">
        <v>1645.6562000000004</v>
      </c>
      <c r="W551" s="49">
        <v>1</v>
      </c>
      <c r="X551" s="50">
        <f t="shared" si="62"/>
        <v>48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1661</v>
      </c>
      <c r="D552" s="37" t="s">
        <v>1662</v>
      </c>
      <c r="E552" s="38" t="s">
        <v>1747</v>
      </c>
      <c r="F552" s="39" t="s">
        <v>804</v>
      </c>
      <c r="G552" s="40" t="s">
        <v>1811</v>
      </c>
      <c r="H552" s="41" t="s">
        <v>1812</v>
      </c>
      <c r="I552" s="42" t="s">
        <v>1813</v>
      </c>
      <c r="J552" s="43">
        <v>4</v>
      </c>
      <c r="K552" s="44" t="s">
        <v>35</v>
      </c>
      <c r="L552" s="41">
        <v>26800</v>
      </c>
      <c r="M552" s="45">
        <v>19071</v>
      </c>
      <c r="N552" s="45">
        <f t="shared" si="56"/>
        <v>76284</v>
      </c>
      <c r="O552" s="45">
        <f t="shared" si="57"/>
        <v>7628.4000000000005</v>
      </c>
      <c r="P552" s="45">
        <f t="shared" si="58"/>
        <v>4119.3360000000002</v>
      </c>
      <c r="Q552" s="45">
        <f t="shared" si="59"/>
        <v>411.93360000000007</v>
      </c>
      <c r="R552" s="45">
        <f t="shared" si="60"/>
        <v>2221.92</v>
      </c>
      <c r="S552" s="45">
        <v>1029.8340000000001</v>
      </c>
      <c r="T552" s="46">
        <v>555.48</v>
      </c>
      <c r="U552" s="47">
        <f t="shared" si="61"/>
        <v>77159.210399999996</v>
      </c>
      <c r="V552" s="48">
        <v>19289.802599999999</v>
      </c>
      <c r="W552" s="49">
        <v>1</v>
      </c>
      <c r="X552" s="50">
        <f t="shared" si="62"/>
        <v>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1661</v>
      </c>
      <c r="D553" s="37" t="s">
        <v>1662</v>
      </c>
      <c r="E553" s="38" t="s">
        <v>1747</v>
      </c>
      <c r="F553" s="39" t="s">
        <v>804</v>
      </c>
      <c r="G553" s="40" t="s">
        <v>1814</v>
      </c>
      <c r="H553" s="41" t="s">
        <v>1815</v>
      </c>
      <c r="I553" s="42" t="s">
        <v>1816</v>
      </c>
      <c r="J553" s="43">
        <v>24</v>
      </c>
      <c r="K553" s="44" t="s">
        <v>35</v>
      </c>
      <c r="L553" s="41">
        <v>3500</v>
      </c>
      <c r="M553" s="45">
        <v>1803</v>
      </c>
      <c r="N553" s="45">
        <f t="shared" si="56"/>
        <v>43272</v>
      </c>
      <c r="O553" s="45">
        <f t="shared" si="57"/>
        <v>4327.2</v>
      </c>
      <c r="P553" s="45">
        <f t="shared" si="58"/>
        <v>2336.6880000000001</v>
      </c>
      <c r="Q553" s="45">
        <f t="shared" si="59"/>
        <v>233.66880000000003</v>
      </c>
      <c r="R553" s="45">
        <f t="shared" si="60"/>
        <v>1260</v>
      </c>
      <c r="S553" s="45">
        <v>97.362000000000009</v>
      </c>
      <c r="T553" s="46">
        <v>52.5</v>
      </c>
      <c r="U553" s="47">
        <f t="shared" si="61"/>
        <v>43768.843199999996</v>
      </c>
      <c r="V553" s="48">
        <v>1823.7017999999998</v>
      </c>
      <c r="W553" s="49">
        <v>1</v>
      </c>
      <c r="X553" s="50">
        <f t="shared" si="62"/>
        <v>24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1661</v>
      </c>
      <c r="D554" s="37" t="s">
        <v>1662</v>
      </c>
      <c r="E554" s="38" t="s">
        <v>1747</v>
      </c>
      <c r="F554" s="39" t="s">
        <v>804</v>
      </c>
      <c r="G554" s="40" t="s">
        <v>1817</v>
      </c>
      <c r="H554" s="41" t="s">
        <v>1818</v>
      </c>
      <c r="I554" s="42" t="s">
        <v>1819</v>
      </c>
      <c r="J554" s="43">
        <v>24</v>
      </c>
      <c r="K554" s="44" t="s">
        <v>35</v>
      </c>
      <c r="L554" s="41">
        <v>3500</v>
      </c>
      <c r="M554" s="45">
        <v>1803</v>
      </c>
      <c r="N554" s="45">
        <f t="shared" si="56"/>
        <v>43272</v>
      </c>
      <c r="O554" s="45">
        <f t="shared" si="57"/>
        <v>4327.2</v>
      </c>
      <c r="P554" s="45">
        <f t="shared" si="58"/>
        <v>2336.6880000000001</v>
      </c>
      <c r="Q554" s="45">
        <f t="shared" si="59"/>
        <v>233.66880000000003</v>
      </c>
      <c r="R554" s="45">
        <f t="shared" si="60"/>
        <v>1260</v>
      </c>
      <c r="S554" s="45">
        <v>97.362000000000009</v>
      </c>
      <c r="T554" s="46">
        <v>52.5</v>
      </c>
      <c r="U554" s="47">
        <f t="shared" si="61"/>
        <v>43768.843199999996</v>
      </c>
      <c r="V554" s="48">
        <v>1823.7017999999998</v>
      </c>
      <c r="W554" s="49">
        <v>1</v>
      </c>
      <c r="X554" s="50">
        <f t="shared" si="62"/>
        <v>24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1661</v>
      </c>
      <c r="D555" s="37" t="s">
        <v>1662</v>
      </c>
      <c r="E555" s="38" t="s">
        <v>1747</v>
      </c>
      <c r="F555" s="39" t="s">
        <v>804</v>
      </c>
      <c r="G555" s="40" t="s">
        <v>1820</v>
      </c>
      <c r="H555" s="41" t="s">
        <v>1821</v>
      </c>
      <c r="I555" s="42" t="s">
        <v>1822</v>
      </c>
      <c r="J555" s="43">
        <v>4</v>
      </c>
      <c r="K555" s="44" t="s">
        <v>35</v>
      </c>
      <c r="L555" s="41">
        <v>46800</v>
      </c>
      <c r="M555" s="45">
        <v>34505</v>
      </c>
      <c r="N555" s="45">
        <f t="shared" si="56"/>
        <v>138020</v>
      </c>
      <c r="O555" s="45">
        <f t="shared" si="57"/>
        <v>13802</v>
      </c>
      <c r="P555" s="45">
        <f t="shared" si="58"/>
        <v>7453.0800000000008</v>
      </c>
      <c r="Q555" s="45">
        <f t="shared" si="59"/>
        <v>745.30800000000011</v>
      </c>
      <c r="R555" s="45">
        <f t="shared" si="60"/>
        <v>4020</v>
      </c>
      <c r="S555" s="45">
        <v>1863.2700000000002</v>
      </c>
      <c r="T555" s="46">
        <v>1005</v>
      </c>
      <c r="U555" s="47">
        <f t="shared" si="61"/>
        <v>139603.61200000002</v>
      </c>
      <c r="V555" s="48">
        <v>34900.903000000006</v>
      </c>
      <c r="W555" s="49">
        <v>1</v>
      </c>
      <c r="X555" s="50">
        <f t="shared" si="62"/>
        <v>4</v>
      </c>
      <c r="Y555" s="51"/>
      <c r="Z555" s="52">
        <v>0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1661</v>
      </c>
      <c r="D556" s="37" t="s">
        <v>1662</v>
      </c>
      <c r="E556" s="38" t="s">
        <v>1747</v>
      </c>
      <c r="F556" s="39" t="s">
        <v>804</v>
      </c>
      <c r="G556" s="40" t="s">
        <v>1823</v>
      </c>
      <c r="H556" s="41" t="s">
        <v>1824</v>
      </c>
      <c r="I556" s="42" t="s">
        <v>1825</v>
      </c>
      <c r="J556" s="43">
        <v>24</v>
      </c>
      <c r="K556" s="44" t="s">
        <v>35</v>
      </c>
      <c r="L556" s="41">
        <v>5000</v>
      </c>
      <c r="M556" s="45">
        <v>2292</v>
      </c>
      <c r="N556" s="45">
        <f t="shared" si="56"/>
        <v>55008</v>
      </c>
      <c r="O556" s="45">
        <f t="shared" si="57"/>
        <v>5500.8</v>
      </c>
      <c r="P556" s="45">
        <f t="shared" si="58"/>
        <v>2970.4320000000002</v>
      </c>
      <c r="Q556" s="45">
        <f t="shared" si="59"/>
        <v>297.04320000000001</v>
      </c>
      <c r="R556" s="45">
        <f t="shared" si="60"/>
        <v>1602</v>
      </c>
      <c r="S556" s="45">
        <v>123.76800000000001</v>
      </c>
      <c r="T556" s="46">
        <v>66.75</v>
      </c>
      <c r="U556" s="47">
        <f t="shared" si="61"/>
        <v>55639.324800000002</v>
      </c>
      <c r="V556" s="48">
        <v>2318.3052000000002</v>
      </c>
      <c r="W556" s="49">
        <v>1</v>
      </c>
      <c r="X556" s="50">
        <f t="shared" si="62"/>
        <v>24</v>
      </c>
      <c r="Y556" s="51">
        <v>42734</v>
      </c>
      <c r="Z556" s="52">
        <v>0.11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1661</v>
      </c>
      <c r="D557" s="37" t="s">
        <v>1662</v>
      </c>
      <c r="E557" s="38" t="s">
        <v>1747</v>
      </c>
      <c r="F557" s="39" t="s">
        <v>804</v>
      </c>
      <c r="G557" s="40" t="s">
        <v>1826</v>
      </c>
      <c r="H557" s="41" t="s">
        <v>1827</v>
      </c>
      <c r="I557" s="42" t="s">
        <v>1828</v>
      </c>
      <c r="J557" s="43">
        <v>60</v>
      </c>
      <c r="K557" s="44" t="s">
        <v>35</v>
      </c>
      <c r="L557" s="41">
        <v>2500</v>
      </c>
      <c r="M557" s="45">
        <v>1413</v>
      </c>
      <c r="N557" s="45">
        <f t="shared" si="56"/>
        <v>84780</v>
      </c>
      <c r="O557" s="45">
        <f t="shared" si="57"/>
        <v>8478</v>
      </c>
      <c r="P557" s="45">
        <f t="shared" si="58"/>
        <v>4578.1200000000008</v>
      </c>
      <c r="Q557" s="45">
        <f t="shared" si="59"/>
        <v>457.81200000000013</v>
      </c>
      <c r="R557" s="45">
        <f t="shared" si="60"/>
        <v>2469.6</v>
      </c>
      <c r="S557" s="45">
        <v>76.302000000000007</v>
      </c>
      <c r="T557" s="46">
        <v>41.16</v>
      </c>
      <c r="U557" s="47">
        <f t="shared" si="61"/>
        <v>85752.467999999993</v>
      </c>
      <c r="V557" s="48">
        <v>1429.2077999999999</v>
      </c>
      <c r="W557" s="49">
        <v>1</v>
      </c>
      <c r="X557" s="50">
        <f t="shared" si="62"/>
        <v>60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1661</v>
      </c>
      <c r="D558" s="37" t="s">
        <v>1662</v>
      </c>
      <c r="E558" s="38" t="s">
        <v>1747</v>
      </c>
      <c r="F558" s="39" t="s">
        <v>804</v>
      </c>
      <c r="G558" s="40" t="s">
        <v>1829</v>
      </c>
      <c r="H558" s="41" t="s">
        <v>1830</v>
      </c>
      <c r="I558" s="42" t="s">
        <v>1831</v>
      </c>
      <c r="J558" s="43">
        <v>24</v>
      </c>
      <c r="K558" s="44" t="s">
        <v>35</v>
      </c>
      <c r="L558" s="41">
        <v>4000</v>
      </c>
      <c r="M558" s="45">
        <v>1988</v>
      </c>
      <c r="N558" s="45">
        <f t="shared" si="56"/>
        <v>47712</v>
      </c>
      <c r="O558" s="45">
        <f t="shared" si="57"/>
        <v>4771.2</v>
      </c>
      <c r="P558" s="45">
        <f t="shared" si="58"/>
        <v>2576.4480000000003</v>
      </c>
      <c r="Q558" s="45">
        <f t="shared" si="59"/>
        <v>257.64480000000003</v>
      </c>
      <c r="R558" s="45">
        <f t="shared" si="60"/>
        <v>1389.6</v>
      </c>
      <c r="S558" s="45">
        <v>107.35200000000002</v>
      </c>
      <c r="T558" s="46">
        <v>57.9</v>
      </c>
      <c r="U558" s="47">
        <f t="shared" si="61"/>
        <v>48259.507199999993</v>
      </c>
      <c r="V558" s="48">
        <v>2010.8127999999997</v>
      </c>
      <c r="W558" s="49">
        <v>1</v>
      </c>
      <c r="X558" s="50">
        <f t="shared" si="62"/>
        <v>24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1661</v>
      </c>
      <c r="D559" s="37" t="s">
        <v>1662</v>
      </c>
      <c r="E559" s="38" t="s">
        <v>1747</v>
      </c>
      <c r="F559" s="39" t="s">
        <v>804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2000</v>
      </c>
      <c r="M559" s="45">
        <v>896</v>
      </c>
      <c r="N559" s="45">
        <f t="shared" si="56"/>
        <v>21504</v>
      </c>
      <c r="O559" s="45">
        <f t="shared" si="57"/>
        <v>2150.4</v>
      </c>
      <c r="P559" s="45">
        <f t="shared" si="58"/>
        <v>1161.2160000000001</v>
      </c>
      <c r="Q559" s="45">
        <f t="shared" si="59"/>
        <v>116.12160000000002</v>
      </c>
      <c r="R559" s="45">
        <f t="shared" si="60"/>
        <v>626.4</v>
      </c>
      <c r="S559" s="45">
        <v>48.384000000000007</v>
      </c>
      <c r="T559" s="46">
        <v>26.099999999999998</v>
      </c>
      <c r="U559" s="47">
        <f t="shared" si="61"/>
        <v>21750.662400000001</v>
      </c>
      <c r="V559" s="48">
        <v>906.27760000000001</v>
      </c>
      <c r="W559" s="49">
        <v>1</v>
      </c>
      <c r="X559" s="50">
        <f t="shared" si="62"/>
        <v>24</v>
      </c>
      <c r="Y559" s="51"/>
      <c r="Z559" s="52">
        <v>0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1661</v>
      </c>
      <c r="D560" s="37" t="s">
        <v>1662</v>
      </c>
      <c r="E560" s="38" t="s">
        <v>1747</v>
      </c>
      <c r="F560" s="39" t="s">
        <v>804</v>
      </c>
      <c r="G560" s="40" t="s">
        <v>1835</v>
      </c>
      <c r="H560" s="41" t="s">
        <v>1836</v>
      </c>
      <c r="I560" s="42" t="s">
        <v>1837</v>
      </c>
      <c r="J560" s="43">
        <v>36</v>
      </c>
      <c r="K560" s="44" t="s">
        <v>35</v>
      </c>
      <c r="L560" s="41">
        <v>4600</v>
      </c>
      <c r="M560" s="45">
        <v>2660</v>
      </c>
      <c r="N560" s="45">
        <f t="shared" si="56"/>
        <v>95760</v>
      </c>
      <c r="O560" s="45">
        <f t="shared" si="57"/>
        <v>9576</v>
      </c>
      <c r="P560" s="45">
        <f t="shared" si="58"/>
        <v>5171.0400000000009</v>
      </c>
      <c r="Q560" s="45">
        <f t="shared" si="59"/>
        <v>517.10400000000016</v>
      </c>
      <c r="R560" s="45">
        <f t="shared" si="60"/>
        <v>2789.64</v>
      </c>
      <c r="S560" s="45">
        <v>143.64000000000001</v>
      </c>
      <c r="T560" s="46">
        <v>77.489999999999995</v>
      </c>
      <c r="U560" s="47">
        <f t="shared" si="61"/>
        <v>96858.215999999986</v>
      </c>
      <c r="V560" s="48">
        <v>2690.5059999999994</v>
      </c>
      <c r="W560" s="49">
        <v>1</v>
      </c>
      <c r="X560" s="50">
        <f t="shared" si="62"/>
        <v>36</v>
      </c>
      <c r="Y560" s="51"/>
      <c r="Z560" s="52">
        <v>0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1661</v>
      </c>
      <c r="D561" s="37" t="s">
        <v>1662</v>
      </c>
      <c r="E561" s="38" t="s">
        <v>1747</v>
      </c>
      <c r="F561" s="39" t="s">
        <v>804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3300</v>
      </c>
      <c r="M561" s="45">
        <v>1807</v>
      </c>
      <c r="N561" s="45">
        <f t="shared" si="56"/>
        <v>86736</v>
      </c>
      <c r="O561" s="45">
        <f t="shared" si="57"/>
        <v>8673.6</v>
      </c>
      <c r="P561" s="45">
        <f t="shared" si="58"/>
        <v>4683.7440000000006</v>
      </c>
      <c r="Q561" s="45">
        <f t="shared" si="59"/>
        <v>468.37440000000009</v>
      </c>
      <c r="R561" s="45">
        <f t="shared" si="60"/>
        <v>2525.7599999999998</v>
      </c>
      <c r="S561" s="45">
        <v>97.578000000000017</v>
      </c>
      <c r="T561" s="46">
        <v>52.62</v>
      </c>
      <c r="U561" s="47">
        <f t="shared" si="61"/>
        <v>87731.721600000004</v>
      </c>
      <c r="V561" s="48">
        <v>1827.7442000000001</v>
      </c>
      <c r="W561" s="49">
        <v>1</v>
      </c>
      <c r="X561" s="50">
        <f t="shared" si="62"/>
        <v>48</v>
      </c>
      <c r="Y561" s="51"/>
      <c r="Z561" s="52">
        <v>0</v>
      </c>
      <c r="AA561" s="53"/>
    </row>
    <row r="562" spans="1:27" ht="14.25" hidden="1" customHeight="1" x14ac:dyDescent="0.15">
      <c r="A562" s="35" t="s">
        <v>27</v>
      </c>
      <c r="B562" s="36">
        <v>4</v>
      </c>
      <c r="C562" s="36" t="s">
        <v>1661</v>
      </c>
      <c r="D562" s="37" t="s">
        <v>1662</v>
      </c>
      <c r="E562" s="38" t="s">
        <v>1747</v>
      </c>
      <c r="F562" s="39" t="s">
        <v>804</v>
      </c>
      <c r="G562" s="40" t="s">
        <v>1841</v>
      </c>
      <c r="H562" s="41" t="s">
        <v>1842</v>
      </c>
      <c r="I562" s="42" t="s">
        <v>1843</v>
      </c>
      <c r="J562" s="43">
        <v>48</v>
      </c>
      <c r="K562" s="44" t="s">
        <v>35</v>
      </c>
      <c r="L562" s="41">
        <v>3300</v>
      </c>
      <c r="M562" s="45">
        <v>1807</v>
      </c>
      <c r="N562" s="45">
        <f t="shared" si="56"/>
        <v>86736</v>
      </c>
      <c r="O562" s="45">
        <f t="shared" si="57"/>
        <v>8673.6</v>
      </c>
      <c r="P562" s="45">
        <f t="shared" si="58"/>
        <v>4683.7440000000006</v>
      </c>
      <c r="Q562" s="45">
        <f t="shared" si="59"/>
        <v>468.37440000000009</v>
      </c>
      <c r="R562" s="45">
        <f t="shared" si="60"/>
        <v>2525.7599999999998</v>
      </c>
      <c r="S562" s="45">
        <v>97.578000000000017</v>
      </c>
      <c r="T562" s="46">
        <v>52.62</v>
      </c>
      <c r="U562" s="47">
        <f t="shared" si="61"/>
        <v>87731.721600000004</v>
      </c>
      <c r="V562" s="48">
        <v>1827.7442000000001</v>
      </c>
      <c r="W562" s="49">
        <v>1</v>
      </c>
      <c r="X562" s="50">
        <f t="shared" si="62"/>
        <v>48</v>
      </c>
      <c r="Y562" s="51"/>
      <c r="Z562" s="52">
        <v>0</v>
      </c>
      <c r="AA562" s="53"/>
    </row>
    <row r="563" spans="1:27" ht="14.25" hidden="1" customHeight="1" x14ac:dyDescent="0.15">
      <c r="A563" s="35" t="s">
        <v>27</v>
      </c>
      <c r="B563" s="36">
        <v>4</v>
      </c>
      <c r="C563" s="36" t="s">
        <v>1661</v>
      </c>
      <c r="D563" s="37" t="s">
        <v>1662</v>
      </c>
      <c r="E563" s="38" t="s">
        <v>1747</v>
      </c>
      <c r="F563" s="39" t="s">
        <v>804</v>
      </c>
      <c r="G563" s="40" t="s">
        <v>1844</v>
      </c>
      <c r="H563" s="41" t="s">
        <v>1845</v>
      </c>
      <c r="I563" s="42" t="s">
        <v>1846</v>
      </c>
      <c r="J563" s="43">
        <v>48</v>
      </c>
      <c r="K563" s="44" t="s">
        <v>35</v>
      </c>
      <c r="L563" s="41">
        <v>3300</v>
      </c>
      <c r="M563" s="45">
        <v>1807</v>
      </c>
      <c r="N563" s="45">
        <f t="shared" si="56"/>
        <v>86736</v>
      </c>
      <c r="O563" s="45">
        <f t="shared" si="57"/>
        <v>8673.6</v>
      </c>
      <c r="P563" s="45">
        <f t="shared" si="58"/>
        <v>4683.7440000000006</v>
      </c>
      <c r="Q563" s="45">
        <f t="shared" si="59"/>
        <v>468.37440000000009</v>
      </c>
      <c r="R563" s="45">
        <f t="shared" si="60"/>
        <v>2525.7599999999998</v>
      </c>
      <c r="S563" s="45">
        <v>97.578000000000017</v>
      </c>
      <c r="T563" s="46">
        <v>52.62</v>
      </c>
      <c r="U563" s="47">
        <f t="shared" si="61"/>
        <v>87731.721600000004</v>
      </c>
      <c r="V563" s="48">
        <v>1827.7442000000001</v>
      </c>
      <c r="W563" s="49">
        <v>1</v>
      </c>
      <c r="X563" s="50">
        <f t="shared" si="62"/>
        <v>48</v>
      </c>
      <c r="Y563" s="51"/>
      <c r="Z563" s="52">
        <v>0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1661</v>
      </c>
      <c r="D564" s="37" t="s">
        <v>1662</v>
      </c>
      <c r="E564" s="38" t="s">
        <v>1747</v>
      </c>
      <c r="F564" s="39" t="s">
        <v>804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3000</v>
      </c>
      <c r="M564" s="45">
        <v>1329</v>
      </c>
      <c r="N564" s="45">
        <f t="shared" si="56"/>
        <v>31896</v>
      </c>
      <c r="O564" s="45">
        <f t="shared" si="57"/>
        <v>3189.6000000000004</v>
      </c>
      <c r="P564" s="45">
        <f t="shared" si="58"/>
        <v>1722.384</v>
      </c>
      <c r="Q564" s="45">
        <f t="shared" si="59"/>
        <v>172.23840000000001</v>
      </c>
      <c r="R564" s="45">
        <f t="shared" si="60"/>
        <v>928.8</v>
      </c>
      <c r="S564" s="45">
        <v>71.766000000000005</v>
      </c>
      <c r="T564" s="46">
        <v>38.699999999999996</v>
      </c>
      <c r="U564" s="47">
        <f t="shared" si="61"/>
        <v>32262.177599999999</v>
      </c>
      <c r="V564" s="48">
        <v>1344.2574</v>
      </c>
      <c r="W564" s="49">
        <v>1</v>
      </c>
      <c r="X564" s="50">
        <f t="shared" si="62"/>
        <v>24</v>
      </c>
      <c r="Y564" s="51">
        <v>42673</v>
      </c>
      <c r="Z564" s="52">
        <v>0.100418410041841</v>
      </c>
      <c r="AA564" s="53"/>
    </row>
    <row r="565" spans="1:27" ht="14.25" hidden="1" customHeight="1" x14ac:dyDescent="0.15">
      <c r="A565" s="35" t="s">
        <v>27</v>
      </c>
      <c r="B565" s="36">
        <v>4</v>
      </c>
      <c r="C565" s="36" t="s">
        <v>1661</v>
      </c>
      <c r="D565" s="37" t="s">
        <v>1662</v>
      </c>
      <c r="E565" s="38" t="s">
        <v>1747</v>
      </c>
      <c r="F565" s="39" t="s">
        <v>804</v>
      </c>
      <c r="G565" s="40" t="s">
        <v>1850</v>
      </c>
      <c r="H565" s="41" t="s">
        <v>1851</v>
      </c>
      <c r="I565" s="42" t="s">
        <v>1852</v>
      </c>
      <c r="J565" s="43">
        <v>6</v>
      </c>
      <c r="K565" s="44" t="s">
        <v>35</v>
      </c>
      <c r="L565" s="41">
        <v>29000</v>
      </c>
      <c r="M565" s="45">
        <v>22764</v>
      </c>
      <c r="N565" s="45">
        <f t="shared" si="56"/>
        <v>136584</v>
      </c>
      <c r="O565" s="45">
        <f t="shared" si="57"/>
        <v>13658.400000000001</v>
      </c>
      <c r="P565" s="45">
        <f t="shared" si="58"/>
        <v>7375.5360000000001</v>
      </c>
      <c r="Q565" s="45">
        <f t="shared" si="59"/>
        <v>737.55360000000007</v>
      </c>
      <c r="R565" s="45">
        <f t="shared" si="60"/>
        <v>3978.18</v>
      </c>
      <c r="S565" s="45">
        <v>1229.2560000000001</v>
      </c>
      <c r="T565" s="46">
        <v>663.03</v>
      </c>
      <c r="U565" s="47">
        <f t="shared" si="61"/>
        <v>138151.13039999999</v>
      </c>
      <c r="V565" s="48">
        <v>23025.188399999999</v>
      </c>
      <c r="W565" s="49">
        <v>1</v>
      </c>
      <c r="X565" s="50">
        <f t="shared" si="62"/>
        <v>6</v>
      </c>
      <c r="Y565" s="51"/>
      <c r="Z565" s="52">
        <v>0</v>
      </c>
      <c r="AA565" s="53"/>
    </row>
    <row r="566" spans="1:27" ht="14.25" hidden="1" customHeight="1" x14ac:dyDescent="0.15">
      <c r="A566" s="35" t="s">
        <v>27</v>
      </c>
      <c r="B566" s="36">
        <v>4</v>
      </c>
      <c r="C566" s="36" t="s">
        <v>1661</v>
      </c>
      <c r="D566" s="37" t="s">
        <v>1662</v>
      </c>
      <c r="E566" s="38" t="s">
        <v>1747</v>
      </c>
      <c r="F566" s="39" t="s">
        <v>804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25" hidden="1" customHeight="1" x14ac:dyDescent="0.15">
      <c r="A567" s="35" t="s">
        <v>27</v>
      </c>
      <c r="B567" s="36">
        <v>4</v>
      </c>
      <c r="C567" s="36" t="s">
        <v>1661</v>
      </c>
      <c r="D567" s="37" t="s">
        <v>1662</v>
      </c>
      <c r="E567" s="38" t="s">
        <v>1747</v>
      </c>
      <c r="F567" s="39" t="s">
        <v>804</v>
      </c>
      <c r="G567" s="40" t="s">
        <v>1856</v>
      </c>
      <c r="H567" s="41" t="s">
        <v>1857</v>
      </c>
      <c r="I567" s="42" t="s">
        <v>1858</v>
      </c>
      <c r="J567" s="43">
        <v>24</v>
      </c>
      <c r="K567" s="44" t="s">
        <v>35</v>
      </c>
      <c r="L567" s="41">
        <v>2800</v>
      </c>
      <c r="M567" s="45">
        <v>1541</v>
      </c>
      <c r="N567" s="45">
        <f t="shared" si="56"/>
        <v>36984</v>
      </c>
      <c r="O567" s="45">
        <f t="shared" si="57"/>
        <v>3698.4</v>
      </c>
      <c r="P567" s="45">
        <f t="shared" si="58"/>
        <v>1997.1360000000004</v>
      </c>
      <c r="Q567" s="45">
        <f t="shared" si="59"/>
        <v>199.71360000000004</v>
      </c>
      <c r="R567" s="45">
        <f t="shared" si="60"/>
        <v>1077.1199999999999</v>
      </c>
      <c r="S567" s="45">
        <v>83.214000000000013</v>
      </c>
      <c r="T567" s="46">
        <v>44.879999999999995</v>
      </c>
      <c r="U567" s="47">
        <f t="shared" si="61"/>
        <v>37408.430399999997</v>
      </c>
      <c r="V567" s="48">
        <v>1558.6845999999998</v>
      </c>
      <c r="W567" s="49">
        <v>1</v>
      </c>
      <c r="X567" s="50">
        <f t="shared" si="62"/>
        <v>24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1661</v>
      </c>
      <c r="D568" s="37" t="s">
        <v>1662</v>
      </c>
      <c r="E568" s="38" t="s">
        <v>1747</v>
      </c>
      <c r="F568" s="39" t="s">
        <v>804</v>
      </c>
      <c r="G568" s="40" t="s">
        <v>1859</v>
      </c>
      <c r="H568" s="41" t="s">
        <v>1860</v>
      </c>
      <c r="I568" s="42" t="s">
        <v>1861</v>
      </c>
      <c r="J568" s="43">
        <v>24</v>
      </c>
      <c r="K568" s="44" t="s">
        <v>35</v>
      </c>
      <c r="L568" s="41">
        <v>2800</v>
      </c>
      <c r="M568" s="45">
        <v>1541</v>
      </c>
      <c r="N568" s="45">
        <f t="shared" si="56"/>
        <v>36984</v>
      </c>
      <c r="O568" s="45">
        <f t="shared" si="57"/>
        <v>3698.4</v>
      </c>
      <c r="P568" s="45">
        <f t="shared" si="58"/>
        <v>1997.1360000000004</v>
      </c>
      <c r="Q568" s="45">
        <f t="shared" si="59"/>
        <v>199.71360000000004</v>
      </c>
      <c r="R568" s="45">
        <f t="shared" si="60"/>
        <v>1077.1199999999999</v>
      </c>
      <c r="S568" s="45">
        <v>83.214000000000013</v>
      </c>
      <c r="T568" s="46">
        <v>44.879999999999995</v>
      </c>
      <c r="U568" s="47">
        <f t="shared" si="61"/>
        <v>37408.430399999997</v>
      </c>
      <c r="V568" s="48">
        <v>1558.6845999999998</v>
      </c>
      <c r="W568" s="49">
        <v>1</v>
      </c>
      <c r="X568" s="50">
        <f t="shared" si="62"/>
        <v>24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1661</v>
      </c>
      <c r="D569" s="37" t="s">
        <v>1662</v>
      </c>
      <c r="E569" s="38" t="s">
        <v>1747</v>
      </c>
      <c r="F569" s="39" t="s">
        <v>804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3200</v>
      </c>
      <c r="M569" s="45">
        <v>1859</v>
      </c>
      <c r="N569" s="45">
        <f t="shared" si="56"/>
        <v>44616</v>
      </c>
      <c r="O569" s="45">
        <f t="shared" si="57"/>
        <v>4461.6000000000004</v>
      </c>
      <c r="P569" s="45">
        <f t="shared" si="58"/>
        <v>2409.2640000000001</v>
      </c>
      <c r="Q569" s="45">
        <f t="shared" si="59"/>
        <v>240.92640000000003</v>
      </c>
      <c r="R569" s="45">
        <f t="shared" si="60"/>
        <v>1299.5999999999999</v>
      </c>
      <c r="S569" s="45">
        <v>100.38600000000001</v>
      </c>
      <c r="T569" s="46">
        <v>54.15</v>
      </c>
      <c r="U569" s="47">
        <f t="shared" si="61"/>
        <v>45127.809600000001</v>
      </c>
      <c r="V569" s="48">
        <v>1880.3253999999999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1661</v>
      </c>
      <c r="D570" s="37" t="s">
        <v>1662</v>
      </c>
      <c r="E570" s="38" t="s">
        <v>1747</v>
      </c>
      <c r="F570" s="39" t="s">
        <v>804</v>
      </c>
      <c r="G570" s="40" t="s">
        <v>1865</v>
      </c>
      <c r="H570" s="41" t="s">
        <v>1866</v>
      </c>
      <c r="I570" s="42" t="s">
        <v>1867</v>
      </c>
      <c r="J570" s="43">
        <v>60</v>
      </c>
      <c r="K570" s="44" t="s">
        <v>35</v>
      </c>
      <c r="L570" s="41">
        <v>2500</v>
      </c>
      <c r="M570" s="45">
        <v>1413</v>
      </c>
      <c r="N570" s="45">
        <f t="shared" si="56"/>
        <v>84780</v>
      </c>
      <c r="O570" s="45">
        <f t="shared" si="57"/>
        <v>8478</v>
      </c>
      <c r="P570" s="45">
        <f t="shared" si="58"/>
        <v>4578.1200000000008</v>
      </c>
      <c r="Q570" s="45">
        <f t="shared" si="59"/>
        <v>457.81200000000013</v>
      </c>
      <c r="R570" s="45">
        <f t="shared" si="60"/>
        <v>2469.6</v>
      </c>
      <c r="S570" s="45">
        <v>76.302000000000007</v>
      </c>
      <c r="T570" s="46">
        <v>41.16</v>
      </c>
      <c r="U570" s="47">
        <f t="shared" si="61"/>
        <v>85752.467999999993</v>
      </c>
      <c r="V570" s="48">
        <v>1429.2077999999999</v>
      </c>
      <c r="W570" s="49">
        <v>1</v>
      </c>
      <c r="X570" s="50">
        <f t="shared" si="62"/>
        <v>60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1661</v>
      </c>
      <c r="D571" s="37" t="s">
        <v>1662</v>
      </c>
      <c r="E571" s="38" t="s">
        <v>1747</v>
      </c>
      <c r="F571" s="39" t="s">
        <v>804</v>
      </c>
      <c r="G571" s="40" t="s">
        <v>1868</v>
      </c>
      <c r="H571" s="41" t="s">
        <v>1869</v>
      </c>
      <c r="I571" s="42" t="s">
        <v>1870</v>
      </c>
      <c r="J571" s="43">
        <v>24</v>
      </c>
      <c r="K571" s="44" t="s">
        <v>35</v>
      </c>
      <c r="L571" s="41">
        <v>2800</v>
      </c>
      <c r="M571" s="45">
        <v>1541</v>
      </c>
      <c r="N571" s="45">
        <f t="shared" si="56"/>
        <v>36984</v>
      </c>
      <c r="O571" s="45">
        <f t="shared" si="57"/>
        <v>3698.4</v>
      </c>
      <c r="P571" s="45">
        <f t="shared" si="58"/>
        <v>1997.1360000000004</v>
      </c>
      <c r="Q571" s="45">
        <f t="shared" si="59"/>
        <v>199.71360000000004</v>
      </c>
      <c r="R571" s="45">
        <f t="shared" si="60"/>
        <v>1077.1199999999999</v>
      </c>
      <c r="S571" s="45">
        <v>83.214000000000013</v>
      </c>
      <c r="T571" s="46">
        <v>44.879999999999995</v>
      </c>
      <c r="U571" s="47">
        <f t="shared" si="61"/>
        <v>37408.430399999997</v>
      </c>
      <c r="V571" s="48">
        <v>1558.6845999999998</v>
      </c>
      <c r="W571" s="49">
        <v>1</v>
      </c>
      <c r="X571" s="50">
        <f t="shared" si="62"/>
        <v>24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1661</v>
      </c>
      <c r="D572" s="37" t="s">
        <v>1662</v>
      </c>
      <c r="E572" s="38" t="s">
        <v>1747</v>
      </c>
      <c r="F572" s="39" t="s">
        <v>804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3500</v>
      </c>
      <c r="M572" s="45">
        <v>1334</v>
      </c>
      <c r="N572" s="45">
        <f t="shared" si="56"/>
        <v>32016</v>
      </c>
      <c r="O572" s="45">
        <f t="shared" si="57"/>
        <v>3201.6000000000004</v>
      </c>
      <c r="P572" s="45">
        <f t="shared" si="58"/>
        <v>1728.864</v>
      </c>
      <c r="Q572" s="45">
        <f t="shared" si="59"/>
        <v>172.88640000000001</v>
      </c>
      <c r="R572" s="45">
        <f t="shared" si="60"/>
        <v>932.40000000000009</v>
      </c>
      <c r="S572" s="45">
        <v>72.036000000000001</v>
      </c>
      <c r="T572" s="46">
        <v>38.85</v>
      </c>
      <c r="U572" s="47">
        <f t="shared" si="61"/>
        <v>32383.449599999993</v>
      </c>
      <c r="V572" s="48">
        <v>1349.3103999999996</v>
      </c>
      <c r="W572" s="49">
        <v>1</v>
      </c>
      <c r="X572" s="50">
        <f t="shared" si="62"/>
        <v>24</v>
      </c>
      <c r="Y572" s="51">
        <v>42673</v>
      </c>
      <c r="Z572" s="52">
        <v>0.34029546612328071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1661</v>
      </c>
      <c r="D573" s="37" t="s">
        <v>1662</v>
      </c>
      <c r="E573" s="38" t="s">
        <v>1747</v>
      </c>
      <c r="F573" s="39" t="s">
        <v>804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3200</v>
      </c>
      <c r="M573" s="45">
        <v>1696</v>
      </c>
      <c r="N573" s="45">
        <f t="shared" si="56"/>
        <v>40704</v>
      </c>
      <c r="O573" s="45">
        <f t="shared" si="57"/>
        <v>4070.4</v>
      </c>
      <c r="P573" s="45">
        <f t="shared" si="58"/>
        <v>2198.0160000000005</v>
      </c>
      <c r="Q573" s="45">
        <f t="shared" si="59"/>
        <v>219.80160000000006</v>
      </c>
      <c r="R573" s="45">
        <f t="shared" si="60"/>
        <v>1185.8399999999999</v>
      </c>
      <c r="S573" s="45">
        <v>91.584000000000017</v>
      </c>
      <c r="T573" s="46">
        <v>49.41</v>
      </c>
      <c r="U573" s="47">
        <f t="shared" si="61"/>
        <v>41170.742400000003</v>
      </c>
      <c r="V573" s="48">
        <v>1715.4476000000002</v>
      </c>
      <c r="W573" s="49">
        <v>1</v>
      </c>
      <c r="X573" s="50">
        <f t="shared" si="62"/>
        <v>24</v>
      </c>
      <c r="Y573" s="51"/>
      <c r="Z573" s="52">
        <v>0</v>
      </c>
      <c r="AA573" s="53"/>
    </row>
    <row r="574" spans="1:27" ht="14.25" hidden="1" customHeight="1" x14ac:dyDescent="0.15">
      <c r="A574" s="35" t="s">
        <v>27</v>
      </c>
      <c r="B574" s="36">
        <v>4</v>
      </c>
      <c r="C574" s="36" t="s">
        <v>1661</v>
      </c>
      <c r="D574" s="37" t="s">
        <v>1662</v>
      </c>
      <c r="E574" s="38" t="s">
        <v>1747</v>
      </c>
      <c r="F574" s="39" t="s">
        <v>804</v>
      </c>
      <c r="G574" s="40" t="s">
        <v>1877</v>
      </c>
      <c r="H574" s="41" t="s">
        <v>1878</v>
      </c>
      <c r="I574" s="42" t="s">
        <v>1879</v>
      </c>
      <c r="J574" s="43">
        <v>5</v>
      </c>
      <c r="K574" s="44" t="s">
        <v>35</v>
      </c>
      <c r="L574" s="41">
        <v>35000</v>
      </c>
      <c r="M574" s="45">
        <v>27386</v>
      </c>
      <c r="N574" s="45">
        <f t="shared" si="56"/>
        <v>136930</v>
      </c>
      <c r="O574" s="45">
        <f t="shared" si="57"/>
        <v>13693</v>
      </c>
      <c r="P574" s="45">
        <f t="shared" si="58"/>
        <v>7394.2200000000012</v>
      </c>
      <c r="Q574" s="45">
        <f t="shared" si="59"/>
        <v>739.42200000000014</v>
      </c>
      <c r="R574" s="45">
        <f t="shared" si="60"/>
        <v>3988.2</v>
      </c>
      <c r="S574" s="45">
        <v>1478.8440000000003</v>
      </c>
      <c r="T574" s="46">
        <v>797.64</v>
      </c>
      <c r="U574" s="47">
        <f t="shared" si="61"/>
        <v>138501.158</v>
      </c>
      <c r="V574" s="48">
        <v>27700.231599999999</v>
      </c>
      <c r="W574" s="49">
        <v>1</v>
      </c>
      <c r="X574" s="50">
        <f t="shared" si="62"/>
        <v>5</v>
      </c>
      <c r="Y574" s="51"/>
      <c r="Z574" s="52">
        <v>0</v>
      </c>
      <c r="AA574" s="53"/>
    </row>
    <row r="575" spans="1:27" ht="14.25" hidden="1" customHeight="1" x14ac:dyDescent="0.15">
      <c r="A575" s="35" t="s">
        <v>27</v>
      </c>
      <c r="B575" s="36">
        <v>4</v>
      </c>
      <c r="C575" s="36" t="s">
        <v>1661</v>
      </c>
      <c r="D575" s="37" t="s">
        <v>1662</v>
      </c>
      <c r="E575" s="38" t="s">
        <v>1747</v>
      </c>
      <c r="F575" s="39" t="s">
        <v>804</v>
      </c>
      <c r="G575" s="40" t="s">
        <v>1880</v>
      </c>
      <c r="H575" s="41" t="s">
        <v>1881</v>
      </c>
      <c r="I575" s="42" t="s">
        <v>1882</v>
      </c>
      <c r="J575" s="43">
        <v>24</v>
      </c>
      <c r="K575" s="44" t="s">
        <v>35</v>
      </c>
      <c r="L575" s="41">
        <v>4000</v>
      </c>
      <c r="M575" s="45">
        <v>2151</v>
      </c>
      <c r="N575" s="45">
        <f t="shared" si="56"/>
        <v>51624</v>
      </c>
      <c r="O575" s="45">
        <f t="shared" si="57"/>
        <v>5162.4000000000005</v>
      </c>
      <c r="P575" s="45">
        <f t="shared" si="58"/>
        <v>2787.6960000000004</v>
      </c>
      <c r="Q575" s="45">
        <f t="shared" si="59"/>
        <v>278.76960000000003</v>
      </c>
      <c r="R575" s="45">
        <f t="shared" si="60"/>
        <v>1503.3600000000001</v>
      </c>
      <c r="S575" s="45">
        <v>116.15400000000001</v>
      </c>
      <c r="T575" s="46">
        <v>62.64</v>
      </c>
      <c r="U575" s="47">
        <f t="shared" si="61"/>
        <v>52216.574399999998</v>
      </c>
      <c r="V575" s="48">
        <v>2175.6905999999999</v>
      </c>
      <c r="W575" s="49">
        <v>1</v>
      </c>
      <c r="X575" s="50">
        <f t="shared" si="62"/>
        <v>24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1661</v>
      </c>
      <c r="D576" s="37" t="s">
        <v>1662</v>
      </c>
      <c r="E576" s="38" t="s">
        <v>1747</v>
      </c>
      <c r="F576" s="39" t="s">
        <v>804</v>
      </c>
      <c r="G576" s="40" t="s">
        <v>1883</v>
      </c>
      <c r="H576" s="41" t="s">
        <v>1884</v>
      </c>
      <c r="I576" s="42" t="s">
        <v>1885</v>
      </c>
      <c r="J576" s="43">
        <v>4</v>
      </c>
      <c r="K576" s="44" t="s">
        <v>35</v>
      </c>
      <c r="L576" s="41">
        <v>32500</v>
      </c>
      <c r="M576" s="45">
        <v>23978</v>
      </c>
      <c r="N576" s="45">
        <f t="shared" si="56"/>
        <v>95912</v>
      </c>
      <c r="O576" s="45">
        <f t="shared" si="57"/>
        <v>9591.2000000000007</v>
      </c>
      <c r="P576" s="45">
        <f t="shared" si="58"/>
        <v>5179.2480000000005</v>
      </c>
      <c r="Q576" s="45">
        <f t="shared" si="59"/>
        <v>517.92480000000012</v>
      </c>
      <c r="R576" s="45">
        <f t="shared" si="60"/>
        <v>2793.6</v>
      </c>
      <c r="S576" s="45">
        <v>1294.8120000000001</v>
      </c>
      <c r="T576" s="46">
        <v>698.4</v>
      </c>
      <c r="U576" s="47">
        <f t="shared" si="61"/>
        <v>97012.427199999991</v>
      </c>
      <c r="V576" s="48">
        <v>24253.106799999998</v>
      </c>
      <c r="W576" s="49">
        <v>1</v>
      </c>
      <c r="X576" s="50">
        <f t="shared" si="62"/>
        <v>4</v>
      </c>
      <c r="Y576" s="51"/>
      <c r="Z576" s="52">
        <v>0</v>
      </c>
      <c r="AA576" s="53"/>
    </row>
    <row r="577" spans="1:27" ht="14.25" hidden="1" customHeight="1" x14ac:dyDescent="0.15">
      <c r="A577" s="35" t="s">
        <v>27</v>
      </c>
      <c r="B577" s="36">
        <v>4</v>
      </c>
      <c r="C577" s="36" t="s">
        <v>1661</v>
      </c>
      <c r="D577" s="37" t="s">
        <v>1662</v>
      </c>
      <c r="E577" s="38" t="s">
        <v>1886</v>
      </c>
      <c r="F577" s="39" t="s">
        <v>1887</v>
      </c>
      <c r="G577" s="40" t="s">
        <v>1888</v>
      </c>
      <c r="H577" s="41" t="s">
        <v>1889</v>
      </c>
      <c r="I577" s="42" t="s">
        <v>1890</v>
      </c>
      <c r="J577" s="43">
        <v>30</v>
      </c>
      <c r="K577" s="44" t="s">
        <v>35</v>
      </c>
      <c r="L577" s="41">
        <v>2200</v>
      </c>
      <c r="M577" s="45">
        <v>1360</v>
      </c>
      <c r="N577" s="45">
        <f t="shared" si="56"/>
        <v>40800</v>
      </c>
      <c r="O577" s="45">
        <f t="shared" si="57"/>
        <v>4080</v>
      </c>
      <c r="P577" s="45">
        <f t="shared" si="58"/>
        <v>2203.2000000000003</v>
      </c>
      <c r="Q577" s="45">
        <f t="shared" si="59"/>
        <v>220.32000000000005</v>
      </c>
      <c r="R577" s="45">
        <f t="shared" si="60"/>
        <v>396.00000000000006</v>
      </c>
      <c r="S577" s="45">
        <v>73.440000000000012</v>
      </c>
      <c r="T577" s="46">
        <v>13.200000000000001</v>
      </c>
      <c r="U577" s="47">
        <f t="shared" si="61"/>
        <v>42060.480000000003</v>
      </c>
      <c r="V577" s="48">
        <v>1402.0160000000001</v>
      </c>
      <c r="W577" s="49">
        <v>1</v>
      </c>
      <c r="X577" s="50">
        <f t="shared" si="62"/>
        <v>30</v>
      </c>
      <c r="Y577" s="51"/>
      <c r="Z577" s="52">
        <v>0</v>
      </c>
      <c r="AA577" s="53"/>
    </row>
    <row r="578" spans="1:27" ht="14.25" hidden="1" customHeight="1" x14ac:dyDescent="0.15">
      <c r="A578" s="35" t="s">
        <v>27</v>
      </c>
      <c r="B578" s="36">
        <v>4</v>
      </c>
      <c r="C578" s="36" t="s">
        <v>1661</v>
      </c>
      <c r="D578" s="37" t="s">
        <v>1662</v>
      </c>
      <c r="E578" s="38" t="s">
        <v>1886</v>
      </c>
      <c r="F578" s="39" t="s">
        <v>1887</v>
      </c>
      <c r="G578" s="40" t="s">
        <v>1891</v>
      </c>
      <c r="H578" s="41" t="s">
        <v>1892</v>
      </c>
      <c r="I578" s="42" t="s">
        <v>1893</v>
      </c>
      <c r="J578" s="43">
        <v>30</v>
      </c>
      <c r="K578" s="44" t="s">
        <v>35</v>
      </c>
      <c r="L578" s="41">
        <v>2150</v>
      </c>
      <c r="M578" s="45">
        <v>1298</v>
      </c>
      <c r="N578" s="45">
        <f t="shared" si="56"/>
        <v>38940</v>
      </c>
      <c r="O578" s="45">
        <f t="shared" si="57"/>
        <v>3894</v>
      </c>
      <c r="P578" s="45">
        <f t="shared" si="58"/>
        <v>2102.7600000000002</v>
      </c>
      <c r="Q578" s="45">
        <f t="shared" si="59"/>
        <v>210.27600000000004</v>
      </c>
      <c r="R578" s="45">
        <f t="shared" si="60"/>
        <v>378</v>
      </c>
      <c r="S578" s="45">
        <v>70.092000000000013</v>
      </c>
      <c r="T578" s="46">
        <v>12.6</v>
      </c>
      <c r="U578" s="47">
        <f t="shared" si="61"/>
        <v>40142.964</v>
      </c>
      <c r="V578" s="48">
        <v>1338.0988</v>
      </c>
      <c r="W578" s="49">
        <v>1</v>
      </c>
      <c r="X578" s="50">
        <f t="shared" si="62"/>
        <v>30</v>
      </c>
      <c r="Y578" s="51"/>
      <c r="Z578" s="52">
        <v>0</v>
      </c>
      <c r="AA578" s="53"/>
    </row>
    <row r="579" spans="1:27" ht="14.25" hidden="1" customHeight="1" x14ac:dyDescent="0.15">
      <c r="A579" s="35" t="s">
        <v>27</v>
      </c>
      <c r="B579" s="36">
        <v>4</v>
      </c>
      <c r="C579" s="36" t="s">
        <v>1661</v>
      </c>
      <c r="D579" s="37" t="s">
        <v>1662</v>
      </c>
      <c r="E579" s="38" t="s">
        <v>1886</v>
      </c>
      <c r="F579" s="39" t="s">
        <v>1887</v>
      </c>
      <c r="G579" s="40" t="s">
        <v>1894</v>
      </c>
      <c r="H579" s="41" t="s">
        <v>1895</v>
      </c>
      <c r="I579" s="42" t="s">
        <v>1896</v>
      </c>
      <c r="J579" s="43">
        <v>12</v>
      </c>
      <c r="K579" s="44" t="s">
        <v>35</v>
      </c>
      <c r="L579" s="41">
        <v>1500</v>
      </c>
      <c r="M579" s="45">
        <v>834</v>
      </c>
      <c r="N579" s="45">
        <f t="shared" ref="N579:N642" si="63">M579*X579</f>
        <v>10008</v>
      </c>
      <c r="O579" s="45">
        <f t="shared" ref="O579:O642" si="64">IF(K579="과세",N579*0.1,0)</f>
        <v>1000.8000000000001</v>
      </c>
      <c r="P579" s="45">
        <f t="shared" ref="P579:P642" si="65">S579*X579</f>
        <v>540.43200000000013</v>
      </c>
      <c r="Q579" s="45">
        <f t="shared" ref="Q579:Q642" si="66">P579*0.1</f>
        <v>54.043200000000013</v>
      </c>
      <c r="R579" s="45">
        <f t="shared" ref="R579:R642" si="67">T579*X579</f>
        <v>97.199999999999989</v>
      </c>
      <c r="S579" s="45">
        <v>45.036000000000008</v>
      </c>
      <c r="T579" s="46">
        <v>8.1</v>
      </c>
      <c r="U579" s="47">
        <f t="shared" ref="U579:U642" si="68">N579+O579-P579-Q579-R579</f>
        <v>10317.124799999998</v>
      </c>
      <c r="V579" s="48">
        <v>859.76039999999978</v>
      </c>
      <c r="W579" s="49">
        <v>1</v>
      </c>
      <c r="X579" s="50">
        <f t="shared" ref="X579:X642" si="69">J579*W579</f>
        <v>12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1661</v>
      </c>
      <c r="D580" s="37" t="s">
        <v>1662</v>
      </c>
      <c r="E580" s="38" t="s">
        <v>1886</v>
      </c>
      <c r="F580" s="39" t="s">
        <v>1887</v>
      </c>
      <c r="G580" s="40" t="s">
        <v>1897</v>
      </c>
      <c r="H580" s="41" t="s">
        <v>1898</v>
      </c>
      <c r="I580" s="42" t="s">
        <v>1899</v>
      </c>
      <c r="J580" s="43">
        <v>12</v>
      </c>
      <c r="K580" s="44" t="s">
        <v>35</v>
      </c>
      <c r="L580" s="41">
        <v>1500</v>
      </c>
      <c r="M580" s="45">
        <v>834</v>
      </c>
      <c r="N580" s="45">
        <f t="shared" si="63"/>
        <v>10008</v>
      </c>
      <c r="O580" s="45">
        <f t="shared" si="64"/>
        <v>1000.8000000000001</v>
      </c>
      <c r="P580" s="45">
        <f t="shared" si="65"/>
        <v>540.43200000000013</v>
      </c>
      <c r="Q580" s="45">
        <f t="shared" si="66"/>
        <v>54.043200000000013</v>
      </c>
      <c r="R580" s="45">
        <f t="shared" si="67"/>
        <v>97.199999999999989</v>
      </c>
      <c r="S580" s="45">
        <v>45.036000000000008</v>
      </c>
      <c r="T580" s="46">
        <v>8.1</v>
      </c>
      <c r="U580" s="47">
        <f t="shared" si="68"/>
        <v>10317.124799999998</v>
      </c>
      <c r="V580" s="48">
        <v>859.76039999999978</v>
      </c>
      <c r="W580" s="49">
        <v>1</v>
      </c>
      <c r="X580" s="50">
        <f t="shared" si="69"/>
        <v>12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1661</v>
      </c>
      <c r="D581" s="37" t="s">
        <v>1662</v>
      </c>
      <c r="E581" s="38" t="s">
        <v>1886</v>
      </c>
      <c r="F581" s="39" t="s">
        <v>1887</v>
      </c>
      <c r="G581" s="40" t="s">
        <v>1900</v>
      </c>
      <c r="H581" s="41" t="s">
        <v>1901</v>
      </c>
      <c r="I581" s="42" t="s">
        <v>1902</v>
      </c>
      <c r="J581" s="43">
        <v>216</v>
      </c>
      <c r="K581" s="44" t="s">
        <v>35</v>
      </c>
      <c r="L581" s="41">
        <v>600</v>
      </c>
      <c r="M581" s="45">
        <v>283</v>
      </c>
      <c r="N581" s="45">
        <f t="shared" si="63"/>
        <v>61128</v>
      </c>
      <c r="O581" s="45">
        <f t="shared" si="64"/>
        <v>6112.8</v>
      </c>
      <c r="P581" s="45">
        <f t="shared" si="65"/>
        <v>3300.9120000000003</v>
      </c>
      <c r="Q581" s="45">
        <f t="shared" si="66"/>
        <v>330.09120000000007</v>
      </c>
      <c r="R581" s="45">
        <f t="shared" si="67"/>
        <v>594</v>
      </c>
      <c r="S581" s="45">
        <v>15.282000000000002</v>
      </c>
      <c r="T581" s="46">
        <v>2.75</v>
      </c>
      <c r="U581" s="47">
        <f t="shared" si="68"/>
        <v>63015.796800000004</v>
      </c>
      <c r="V581" s="48">
        <v>291.7398</v>
      </c>
      <c r="W581" s="49">
        <v>1</v>
      </c>
      <c r="X581" s="50">
        <f t="shared" si="69"/>
        <v>216</v>
      </c>
      <c r="Y581" s="51">
        <v>42679</v>
      </c>
      <c r="Z581" s="52">
        <v>0.11290322580645161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1661</v>
      </c>
      <c r="D582" s="37" t="s">
        <v>1662</v>
      </c>
      <c r="E582" s="38" t="s">
        <v>1886</v>
      </c>
      <c r="F582" s="39" t="s">
        <v>1887</v>
      </c>
      <c r="G582" s="40" t="s">
        <v>1903</v>
      </c>
      <c r="H582" s="41" t="s">
        <v>1904</v>
      </c>
      <c r="I582" s="42" t="s">
        <v>1905</v>
      </c>
      <c r="J582" s="43">
        <v>216</v>
      </c>
      <c r="K582" s="44" t="s">
        <v>35</v>
      </c>
      <c r="L582" s="41">
        <v>600</v>
      </c>
      <c r="M582" s="45">
        <v>283</v>
      </c>
      <c r="N582" s="45">
        <f t="shared" si="63"/>
        <v>61128</v>
      </c>
      <c r="O582" s="45">
        <f t="shared" si="64"/>
        <v>6112.8</v>
      </c>
      <c r="P582" s="45">
        <f t="shared" si="65"/>
        <v>3300.9120000000003</v>
      </c>
      <c r="Q582" s="45">
        <f t="shared" si="66"/>
        <v>330.09120000000007</v>
      </c>
      <c r="R582" s="45">
        <f t="shared" si="67"/>
        <v>594</v>
      </c>
      <c r="S582" s="45">
        <v>15.282000000000002</v>
      </c>
      <c r="T582" s="46">
        <v>2.75</v>
      </c>
      <c r="U582" s="47">
        <f t="shared" si="68"/>
        <v>63015.796800000004</v>
      </c>
      <c r="V582" s="48">
        <v>291.7398</v>
      </c>
      <c r="W582" s="49">
        <v>1</v>
      </c>
      <c r="X582" s="50">
        <f t="shared" si="69"/>
        <v>216</v>
      </c>
      <c r="Y582" s="51">
        <v>42679</v>
      </c>
      <c r="Z582" s="52">
        <v>0.11290322580645161</v>
      </c>
      <c r="AA582" s="53"/>
    </row>
    <row r="583" spans="1:27" ht="14.25" hidden="1" customHeight="1" x14ac:dyDescent="0.15">
      <c r="A583" s="35" t="s">
        <v>27</v>
      </c>
      <c r="B583" s="36">
        <v>4</v>
      </c>
      <c r="C583" s="36" t="s">
        <v>1661</v>
      </c>
      <c r="D583" s="37" t="s">
        <v>1662</v>
      </c>
      <c r="E583" s="38" t="s">
        <v>1906</v>
      </c>
      <c r="F583" s="39" t="s">
        <v>852</v>
      </c>
      <c r="G583" s="40" t="s">
        <v>1907</v>
      </c>
      <c r="H583" s="41" t="s">
        <v>1908</v>
      </c>
      <c r="I583" s="42" t="s">
        <v>1909</v>
      </c>
      <c r="J583" s="43">
        <v>8</v>
      </c>
      <c r="K583" s="44" t="s">
        <v>35</v>
      </c>
      <c r="L583" s="41">
        <v>11900</v>
      </c>
      <c r="M583" s="45">
        <v>8112</v>
      </c>
      <c r="N583" s="45">
        <f t="shared" si="63"/>
        <v>64896</v>
      </c>
      <c r="O583" s="45">
        <f t="shared" si="64"/>
        <v>6489.6</v>
      </c>
      <c r="P583" s="45">
        <f t="shared" si="65"/>
        <v>3504.3840000000005</v>
      </c>
      <c r="Q583" s="45">
        <f t="shared" si="66"/>
        <v>350.43840000000006</v>
      </c>
      <c r="R583" s="45">
        <f t="shared" si="67"/>
        <v>1260.1600000000001</v>
      </c>
      <c r="S583" s="45">
        <v>438.04800000000006</v>
      </c>
      <c r="T583" s="46">
        <v>157.52000000000001</v>
      </c>
      <c r="U583" s="47">
        <f t="shared" si="68"/>
        <v>66270.617599999998</v>
      </c>
      <c r="V583" s="48">
        <v>8283.8271999999997</v>
      </c>
      <c r="W583" s="49">
        <v>1</v>
      </c>
      <c r="X583" s="50">
        <f t="shared" si="69"/>
        <v>8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1661</v>
      </c>
      <c r="D584" s="37" t="s">
        <v>1662</v>
      </c>
      <c r="E584" s="38" t="s">
        <v>1906</v>
      </c>
      <c r="F584" s="39" t="s">
        <v>852</v>
      </c>
      <c r="G584" s="40" t="s">
        <v>1910</v>
      </c>
      <c r="H584" s="41" t="s">
        <v>1911</v>
      </c>
      <c r="I584" s="42" t="s">
        <v>1912</v>
      </c>
      <c r="J584" s="43">
        <v>4</v>
      </c>
      <c r="K584" s="44" t="s">
        <v>35</v>
      </c>
      <c r="L584" s="41">
        <v>59800</v>
      </c>
      <c r="M584" s="45">
        <v>45135</v>
      </c>
      <c r="N584" s="45">
        <f t="shared" si="63"/>
        <v>180540</v>
      </c>
      <c r="O584" s="45">
        <f t="shared" si="64"/>
        <v>18054</v>
      </c>
      <c r="P584" s="45">
        <f t="shared" si="65"/>
        <v>9749.1600000000017</v>
      </c>
      <c r="Q584" s="45">
        <f t="shared" si="66"/>
        <v>974.91600000000017</v>
      </c>
      <c r="R584" s="45">
        <f t="shared" si="67"/>
        <v>3505.6</v>
      </c>
      <c r="S584" s="45">
        <v>2437.2900000000004</v>
      </c>
      <c r="T584" s="46">
        <v>876.4</v>
      </c>
      <c r="U584" s="47">
        <f t="shared" si="68"/>
        <v>184364.32399999999</v>
      </c>
      <c r="V584" s="48">
        <v>46091.080999999998</v>
      </c>
      <c r="W584" s="49">
        <v>1</v>
      </c>
      <c r="X584" s="50">
        <f t="shared" si="69"/>
        <v>4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1661</v>
      </c>
      <c r="D585" s="37" t="s">
        <v>1662</v>
      </c>
      <c r="E585" s="38" t="s">
        <v>1906</v>
      </c>
      <c r="F585" s="39" t="s">
        <v>852</v>
      </c>
      <c r="G585" s="40" t="s">
        <v>1913</v>
      </c>
      <c r="H585" s="41" t="s">
        <v>1914</v>
      </c>
      <c r="I585" s="42" t="s">
        <v>1915</v>
      </c>
      <c r="J585" s="43">
        <v>4</v>
      </c>
      <c r="K585" s="44" t="s">
        <v>35</v>
      </c>
      <c r="L585" s="41">
        <v>49800</v>
      </c>
      <c r="M585" s="45">
        <v>36840</v>
      </c>
      <c r="N585" s="45">
        <f t="shared" si="63"/>
        <v>147360</v>
      </c>
      <c r="O585" s="45">
        <f t="shared" si="64"/>
        <v>14736</v>
      </c>
      <c r="P585" s="45">
        <f t="shared" si="65"/>
        <v>7957.4400000000005</v>
      </c>
      <c r="Q585" s="45">
        <f t="shared" si="66"/>
        <v>795.74400000000014</v>
      </c>
      <c r="R585" s="45">
        <f t="shared" si="67"/>
        <v>2861.36</v>
      </c>
      <c r="S585" s="45">
        <v>1989.3600000000001</v>
      </c>
      <c r="T585" s="46">
        <v>715.34</v>
      </c>
      <c r="U585" s="47">
        <f t="shared" si="68"/>
        <v>150481.45600000001</v>
      </c>
      <c r="V585" s="48">
        <v>37620.364000000001</v>
      </c>
      <c r="W585" s="49">
        <v>1</v>
      </c>
      <c r="X585" s="50">
        <f t="shared" si="69"/>
        <v>4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1661</v>
      </c>
      <c r="D586" s="37" t="s">
        <v>1662</v>
      </c>
      <c r="E586" s="38" t="s">
        <v>1906</v>
      </c>
      <c r="F586" s="39" t="s">
        <v>852</v>
      </c>
      <c r="G586" s="40" t="s">
        <v>1916</v>
      </c>
      <c r="H586" s="41" t="s">
        <v>1917</v>
      </c>
      <c r="I586" s="42" t="s">
        <v>1918</v>
      </c>
      <c r="J586" s="43">
        <v>4</v>
      </c>
      <c r="K586" s="44" t="s">
        <v>35</v>
      </c>
      <c r="L586" s="41">
        <v>19800</v>
      </c>
      <c r="M586" s="45">
        <v>14832</v>
      </c>
      <c r="N586" s="45">
        <f t="shared" si="63"/>
        <v>59328</v>
      </c>
      <c r="O586" s="45">
        <f t="shared" si="64"/>
        <v>5932.8</v>
      </c>
      <c r="P586" s="45">
        <f t="shared" si="65"/>
        <v>3203.7120000000004</v>
      </c>
      <c r="Q586" s="45">
        <f t="shared" si="66"/>
        <v>320.37120000000004</v>
      </c>
      <c r="R586" s="45">
        <f t="shared" si="67"/>
        <v>1152</v>
      </c>
      <c r="S586" s="45">
        <v>800.92800000000011</v>
      </c>
      <c r="T586" s="46">
        <v>288</v>
      </c>
      <c r="U586" s="47">
        <f t="shared" si="68"/>
        <v>60584.716800000002</v>
      </c>
      <c r="V586" s="48">
        <v>15146.1792</v>
      </c>
      <c r="W586" s="49">
        <v>1</v>
      </c>
      <c r="X586" s="50">
        <f t="shared" si="69"/>
        <v>4</v>
      </c>
      <c r="Y586" s="51"/>
      <c r="Z586" s="52">
        <v>0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1661</v>
      </c>
      <c r="D587" s="37" t="s">
        <v>1662</v>
      </c>
      <c r="E587" s="38" t="s">
        <v>1906</v>
      </c>
      <c r="F587" s="39" t="s">
        <v>852</v>
      </c>
      <c r="G587" s="40" t="s">
        <v>1919</v>
      </c>
      <c r="H587" s="41" t="s">
        <v>1920</v>
      </c>
      <c r="I587" s="42" t="s">
        <v>1921</v>
      </c>
      <c r="J587" s="43">
        <v>8</v>
      </c>
      <c r="K587" s="44" t="s">
        <v>35</v>
      </c>
      <c r="L587" s="41">
        <v>6000</v>
      </c>
      <c r="M587" s="45">
        <v>3627</v>
      </c>
      <c r="N587" s="45">
        <f t="shared" si="63"/>
        <v>29016</v>
      </c>
      <c r="O587" s="45">
        <f t="shared" si="64"/>
        <v>2901.6000000000004</v>
      </c>
      <c r="P587" s="45">
        <f t="shared" si="65"/>
        <v>1566.8640000000003</v>
      </c>
      <c r="Q587" s="45">
        <f t="shared" si="66"/>
        <v>156.68640000000005</v>
      </c>
      <c r="R587" s="45">
        <f t="shared" si="67"/>
        <v>563.36</v>
      </c>
      <c r="S587" s="45">
        <v>195.85800000000003</v>
      </c>
      <c r="T587" s="46">
        <v>70.42</v>
      </c>
      <c r="U587" s="47">
        <f t="shared" si="68"/>
        <v>29630.689599999998</v>
      </c>
      <c r="V587" s="48">
        <v>3703.8361999999997</v>
      </c>
      <c r="W587" s="49">
        <v>1</v>
      </c>
      <c r="X587" s="50">
        <f t="shared" si="69"/>
        <v>8</v>
      </c>
      <c r="Y587" s="51"/>
      <c r="Z587" s="52">
        <v>0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1661</v>
      </c>
      <c r="D588" s="37" t="s">
        <v>1662</v>
      </c>
      <c r="E588" s="38" t="s">
        <v>1906</v>
      </c>
      <c r="F588" s="39" t="s">
        <v>852</v>
      </c>
      <c r="G588" s="40" t="s">
        <v>1922</v>
      </c>
      <c r="H588" s="41" t="s">
        <v>1923</v>
      </c>
      <c r="I588" s="42" t="s">
        <v>1924</v>
      </c>
      <c r="J588" s="43">
        <v>24</v>
      </c>
      <c r="K588" s="44" t="s">
        <v>35</v>
      </c>
      <c r="L588" s="41">
        <v>1900</v>
      </c>
      <c r="M588" s="45">
        <v>1062</v>
      </c>
      <c r="N588" s="45">
        <f t="shared" si="63"/>
        <v>25488</v>
      </c>
      <c r="O588" s="45">
        <f t="shared" si="64"/>
        <v>2548.8000000000002</v>
      </c>
      <c r="P588" s="45">
        <f t="shared" si="65"/>
        <v>1376.3520000000001</v>
      </c>
      <c r="Q588" s="45">
        <f t="shared" si="66"/>
        <v>137.63520000000003</v>
      </c>
      <c r="R588" s="45">
        <f t="shared" si="67"/>
        <v>494.88</v>
      </c>
      <c r="S588" s="45">
        <v>57.348000000000006</v>
      </c>
      <c r="T588" s="46">
        <v>20.62</v>
      </c>
      <c r="U588" s="47">
        <f t="shared" si="68"/>
        <v>26027.932799999999</v>
      </c>
      <c r="V588" s="48">
        <v>1084.4972</v>
      </c>
      <c r="W588" s="49">
        <v>1</v>
      </c>
      <c r="X588" s="50">
        <f t="shared" si="69"/>
        <v>24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1661</v>
      </c>
      <c r="D589" s="37" t="s">
        <v>1662</v>
      </c>
      <c r="E589" s="38" t="s">
        <v>1906</v>
      </c>
      <c r="F589" s="39" t="s">
        <v>852</v>
      </c>
      <c r="G589" s="40" t="s">
        <v>1925</v>
      </c>
      <c r="H589" s="41" t="s">
        <v>1926</v>
      </c>
      <c r="I589" s="42" t="s">
        <v>1927</v>
      </c>
      <c r="J589" s="43">
        <v>20</v>
      </c>
      <c r="K589" s="44" t="s">
        <v>35</v>
      </c>
      <c r="L589" s="41">
        <v>3200</v>
      </c>
      <c r="M589" s="45">
        <v>1803</v>
      </c>
      <c r="N589" s="45">
        <f t="shared" si="63"/>
        <v>36060</v>
      </c>
      <c r="O589" s="45">
        <f t="shared" si="64"/>
        <v>3606</v>
      </c>
      <c r="P589" s="45">
        <f t="shared" si="65"/>
        <v>1947.2400000000002</v>
      </c>
      <c r="Q589" s="45">
        <f t="shared" si="66"/>
        <v>194.72400000000005</v>
      </c>
      <c r="R589" s="45">
        <f t="shared" si="67"/>
        <v>700</v>
      </c>
      <c r="S589" s="45">
        <v>97.362000000000009</v>
      </c>
      <c r="T589" s="46">
        <v>35</v>
      </c>
      <c r="U589" s="47">
        <f t="shared" si="68"/>
        <v>36824.036</v>
      </c>
      <c r="V589" s="48">
        <v>1841.2018</v>
      </c>
      <c r="W589" s="49">
        <v>1</v>
      </c>
      <c r="X589" s="50">
        <f t="shared" si="69"/>
        <v>20</v>
      </c>
      <c r="Y589" s="51"/>
      <c r="Z589" s="52">
        <v>0</v>
      </c>
      <c r="AA589" s="53"/>
    </row>
    <row r="590" spans="1:27" ht="14.45" hidden="1" customHeight="1" x14ac:dyDescent="0.15">
      <c r="A590" s="35" t="s">
        <v>27</v>
      </c>
      <c r="B590" s="36">
        <v>4</v>
      </c>
      <c r="C590" s="36" t="s">
        <v>1661</v>
      </c>
      <c r="D590" s="37" t="s">
        <v>1662</v>
      </c>
      <c r="E590" s="38" t="s">
        <v>1906</v>
      </c>
      <c r="F590" s="39" t="s">
        <v>852</v>
      </c>
      <c r="G590" s="40" t="s">
        <v>1928</v>
      </c>
      <c r="H590" s="41" t="s">
        <v>1929</v>
      </c>
      <c r="I590" s="42" t="s">
        <v>1930</v>
      </c>
      <c r="J590" s="43">
        <v>12</v>
      </c>
      <c r="K590" s="44" t="s">
        <v>35</v>
      </c>
      <c r="L590" s="41">
        <v>3300</v>
      </c>
      <c r="M590" s="45">
        <v>1668</v>
      </c>
      <c r="N590" s="45">
        <f t="shared" si="63"/>
        <v>20016</v>
      </c>
      <c r="O590" s="45">
        <f t="shared" si="64"/>
        <v>2001.6000000000001</v>
      </c>
      <c r="P590" s="45">
        <f t="shared" si="65"/>
        <v>1080.8640000000003</v>
      </c>
      <c r="Q590" s="45">
        <f t="shared" si="66"/>
        <v>108.08640000000003</v>
      </c>
      <c r="R590" s="45">
        <f t="shared" si="67"/>
        <v>388.56000000000006</v>
      </c>
      <c r="S590" s="45">
        <v>90.072000000000017</v>
      </c>
      <c r="T590" s="46">
        <v>32.380000000000003</v>
      </c>
      <c r="U590" s="47">
        <f t="shared" si="68"/>
        <v>20440.089599999996</v>
      </c>
      <c r="V590" s="48">
        <v>1703.3407999999997</v>
      </c>
      <c r="W590" s="49">
        <v>1</v>
      </c>
      <c r="X590" s="50">
        <f t="shared" si="69"/>
        <v>12</v>
      </c>
      <c r="Y590" s="51">
        <v>42673</v>
      </c>
      <c r="Z590" s="52">
        <v>0.1000555864369094</v>
      </c>
      <c r="AA590" s="53"/>
    </row>
    <row r="591" spans="1:27" ht="14.45" hidden="1" customHeight="1" x14ac:dyDescent="0.15">
      <c r="A591" s="35" t="s">
        <v>27</v>
      </c>
      <c r="B591" s="36">
        <v>4</v>
      </c>
      <c r="C591" s="36" t="s">
        <v>1661</v>
      </c>
      <c r="D591" s="37" t="s">
        <v>1662</v>
      </c>
      <c r="E591" s="38" t="s">
        <v>1906</v>
      </c>
      <c r="F591" s="39" t="s">
        <v>852</v>
      </c>
      <c r="G591" s="40" t="s">
        <v>1931</v>
      </c>
      <c r="H591" s="41" t="s">
        <v>1932</v>
      </c>
      <c r="I591" s="42" t="s">
        <v>1933</v>
      </c>
      <c r="J591" s="43">
        <v>12</v>
      </c>
      <c r="K591" s="44" t="s">
        <v>35</v>
      </c>
      <c r="L591" s="41">
        <v>3300</v>
      </c>
      <c r="M591" s="45">
        <v>1668</v>
      </c>
      <c r="N591" s="45">
        <f t="shared" si="63"/>
        <v>20016</v>
      </c>
      <c r="O591" s="45">
        <f t="shared" si="64"/>
        <v>2001.6000000000001</v>
      </c>
      <c r="P591" s="45">
        <f t="shared" si="65"/>
        <v>1080.8640000000003</v>
      </c>
      <c r="Q591" s="45">
        <f t="shared" si="66"/>
        <v>108.08640000000003</v>
      </c>
      <c r="R591" s="45">
        <f t="shared" si="67"/>
        <v>388.56000000000006</v>
      </c>
      <c r="S591" s="45">
        <v>90.072000000000017</v>
      </c>
      <c r="T591" s="46">
        <v>32.380000000000003</v>
      </c>
      <c r="U591" s="47">
        <f t="shared" si="68"/>
        <v>20440.089599999996</v>
      </c>
      <c r="V591" s="48">
        <v>1703.3407999999997</v>
      </c>
      <c r="W591" s="49">
        <v>1</v>
      </c>
      <c r="X591" s="50">
        <f t="shared" si="69"/>
        <v>12</v>
      </c>
      <c r="Y591" s="51">
        <v>42673</v>
      </c>
      <c r="Z591" s="52">
        <v>0.1000555864369094</v>
      </c>
      <c r="AA591" s="53"/>
    </row>
    <row r="592" spans="1:27" ht="14.45" hidden="1" customHeight="1" x14ac:dyDescent="0.15">
      <c r="A592" s="35" t="s">
        <v>27</v>
      </c>
      <c r="B592" s="36">
        <v>4</v>
      </c>
      <c r="C592" s="36" t="s">
        <v>1661</v>
      </c>
      <c r="D592" s="37" t="s">
        <v>1662</v>
      </c>
      <c r="E592" s="38" t="s">
        <v>1906</v>
      </c>
      <c r="F592" s="39" t="s">
        <v>852</v>
      </c>
      <c r="G592" s="40" t="s">
        <v>1934</v>
      </c>
      <c r="H592" s="41" t="s">
        <v>1935</v>
      </c>
      <c r="I592" s="42" t="s">
        <v>1936</v>
      </c>
      <c r="J592" s="43">
        <v>12</v>
      </c>
      <c r="K592" s="44" t="s">
        <v>35</v>
      </c>
      <c r="L592" s="41">
        <v>3300</v>
      </c>
      <c r="M592" s="45">
        <v>1668</v>
      </c>
      <c r="N592" s="45">
        <f t="shared" si="63"/>
        <v>20016</v>
      </c>
      <c r="O592" s="45">
        <f t="shared" si="64"/>
        <v>2001.6000000000001</v>
      </c>
      <c r="P592" s="45">
        <f t="shared" si="65"/>
        <v>1080.8640000000003</v>
      </c>
      <c r="Q592" s="45">
        <f t="shared" si="66"/>
        <v>108.08640000000003</v>
      </c>
      <c r="R592" s="45">
        <f t="shared" si="67"/>
        <v>388.56000000000006</v>
      </c>
      <c r="S592" s="45">
        <v>90.072000000000017</v>
      </c>
      <c r="T592" s="46">
        <v>32.380000000000003</v>
      </c>
      <c r="U592" s="47">
        <f t="shared" si="68"/>
        <v>20440.089599999996</v>
      </c>
      <c r="V592" s="48">
        <v>1703.3407999999997</v>
      </c>
      <c r="W592" s="49">
        <v>1</v>
      </c>
      <c r="X592" s="50">
        <f t="shared" si="69"/>
        <v>12</v>
      </c>
      <c r="Y592" s="51">
        <v>42673</v>
      </c>
      <c r="Z592" s="52">
        <v>0.1000555864369094</v>
      </c>
      <c r="AA592" s="53"/>
    </row>
    <row r="593" spans="1:27" ht="14.45" hidden="1" customHeight="1" x14ac:dyDescent="0.15">
      <c r="A593" s="35" t="s">
        <v>27</v>
      </c>
      <c r="B593" s="36">
        <v>4</v>
      </c>
      <c r="C593" s="36" t="s">
        <v>1661</v>
      </c>
      <c r="D593" s="37" t="s">
        <v>1662</v>
      </c>
      <c r="E593" s="38" t="s">
        <v>1906</v>
      </c>
      <c r="F593" s="39" t="s">
        <v>852</v>
      </c>
      <c r="G593" s="40" t="s">
        <v>1937</v>
      </c>
      <c r="H593" s="41" t="s">
        <v>1938</v>
      </c>
      <c r="I593" s="42" t="s">
        <v>1939</v>
      </c>
      <c r="J593" s="43">
        <v>12</v>
      </c>
      <c r="K593" s="44" t="s">
        <v>35</v>
      </c>
      <c r="L593" s="41">
        <v>3300</v>
      </c>
      <c r="M593" s="45">
        <v>1668</v>
      </c>
      <c r="N593" s="45">
        <f t="shared" si="63"/>
        <v>20016</v>
      </c>
      <c r="O593" s="45">
        <f t="shared" si="64"/>
        <v>2001.6000000000001</v>
      </c>
      <c r="P593" s="45">
        <f t="shared" si="65"/>
        <v>1080.8640000000003</v>
      </c>
      <c r="Q593" s="45">
        <f t="shared" si="66"/>
        <v>108.08640000000003</v>
      </c>
      <c r="R593" s="45">
        <f t="shared" si="67"/>
        <v>388.56000000000006</v>
      </c>
      <c r="S593" s="45">
        <v>90.072000000000017</v>
      </c>
      <c r="T593" s="46">
        <v>32.380000000000003</v>
      </c>
      <c r="U593" s="47">
        <f t="shared" si="68"/>
        <v>20440.089599999996</v>
      </c>
      <c r="V593" s="48">
        <v>1703.3407999999997</v>
      </c>
      <c r="W593" s="49">
        <v>1</v>
      </c>
      <c r="X593" s="50">
        <f t="shared" si="69"/>
        <v>12</v>
      </c>
      <c r="Y593" s="51">
        <v>42673</v>
      </c>
      <c r="Z593" s="52">
        <v>0.1000555864369094</v>
      </c>
      <c r="AA593" s="53"/>
    </row>
    <row r="594" spans="1:27" ht="14.45" customHeight="1" x14ac:dyDescent="0.15">
      <c r="A594" s="35" t="s">
        <v>27</v>
      </c>
      <c r="B594" s="36">
        <v>4</v>
      </c>
      <c r="C594" s="36" t="s">
        <v>1661</v>
      </c>
      <c r="D594" s="37" t="s">
        <v>1662</v>
      </c>
      <c r="E594" s="38" t="s">
        <v>1906</v>
      </c>
      <c r="F594" s="39" t="s">
        <v>852</v>
      </c>
      <c r="G594" s="40" t="s">
        <v>1940</v>
      </c>
      <c r="H594" s="41" t="s">
        <v>1941</v>
      </c>
      <c r="I594" s="42" t="s">
        <v>1942</v>
      </c>
      <c r="J594" s="43">
        <v>12</v>
      </c>
      <c r="K594" s="44" t="s">
        <v>35</v>
      </c>
      <c r="L594" s="41">
        <v>3300</v>
      </c>
      <c r="M594" s="45">
        <v>1668</v>
      </c>
      <c r="N594" s="45">
        <f t="shared" si="63"/>
        <v>600480</v>
      </c>
      <c r="O594" s="45">
        <f t="shared" si="64"/>
        <v>60048</v>
      </c>
      <c r="P594" s="45">
        <f t="shared" si="65"/>
        <v>32425.920000000006</v>
      </c>
      <c r="Q594" s="45">
        <f t="shared" si="66"/>
        <v>3242.5920000000006</v>
      </c>
      <c r="R594" s="45">
        <f t="shared" si="67"/>
        <v>11656.800000000001</v>
      </c>
      <c r="S594" s="45">
        <v>90.072000000000017</v>
      </c>
      <c r="T594" s="46">
        <v>32.380000000000003</v>
      </c>
      <c r="U594" s="47">
        <f t="shared" si="68"/>
        <v>613202.68799999997</v>
      </c>
      <c r="V594" s="48">
        <v>1703.3407999999997</v>
      </c>
      <c r="W594" s="49">
        <v>30</v>
      </c>
      <c r="X594" s="50">
        <f t="shared" si="69"/>
        <v>360</v>
      </c>
      <c r="Y594" s="51">
        <v>42673</v>
      </c>
      <c r="Z594" s="52">
        <v>0.1000555864369094</v>
      </c>
      <c r="AA594" s="53"/>
    </row>
    <row r="595" spans="1:27" ht="14.45" customHeight="1" x14ac:dyDescent="0.15">
      <c r="A595" s="35" t="s">
        <v>27</v>
      </c>
      <c r="B595" s="36">
        <v>4</v>
      </c>
      <c r="C595" s="36" t="s">
        <v>1661</v>
      </c>
      <c r="D595" s="37" t="s">
        <v>1662</v>
      </c>
      <c r="E595" s="38" t="s">
        <v>1906</v>
      </c>
      <c r="F595" s="39" t="s">
        <v>852</v>
      </c>
      <c r="G595" s="40" t="s">
        <v>1943</v>
      </c>
      <c r="H595" s="41" t="s">
        <v>1944</v>
      </c>
      <c r="I595" s="42" t="s">
        <v>1945</v>
      </c>
      <c r="J595" s="43">
        <v>12</v>
      </c>
      <c r="K595" s="44" t="s">
        <v>35</v>
      </c>
      <c r="L595" s="41">
        <v>3300</v>
      </c>
      <c r="M595" s="45">
        <v>1668</v>
      </c>
      <c r="N595" s="45">
        <f t="shared" si="63"/>
        <v>600480</v>
      </c>
      <c r="O595" s="45">
        <f t="shared" si="64"/>
        <v>60048</v>
      </c>
      <c r="P595" s="45">
        <f t="shared" si="65"/>
        <v>32425.920000000006</v>
      </c>
      <c r="Q595" s="45">
        <f t="shared" si="66"/>
        <v>3242.5920000000006</v>
      </c>
      <c r="R595" s="45">
        <f t="shared" si="67"/>
        <v>11656.800000000001</v>
      </c>
      <c r="S595" s="45">
        <v>90.072000000000017</v>
      </c>
      <c r="T595" s="46">
        <v>32.380000000000003</v>
      </c>
      <c r="U595" s="47">
        <f t="shared" si="68"/>
        <v>613202.68799999997</v>
      </c>
      <c r="V595" s="48">
        <v>1703.3407999999997</v>
      </c>
      <c r="W595" s="49">
        <v>30</v>
      </c>
      <c r="X595" s="50">
        <f t="shared" si="69"/>
        <v>360</v>
      </c>
      <c r="Y595" s="51">
        <v>42673</v>
      </c>
      <c r="Z595" s="52">
        <v>0.1000555864369094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1661</v>
      </c>
      <c r="D596" s="37" t="s">
        <v>1662</v>
      </c>
      <c r="E596" s="38" t="s">
        <v>1906</v>
      </c>
      <c r="F596" s="39" t="s">
        <v>852</v>
      </c>
      <c r="G596" s="40" t="s">
        <v>1946</v>
      </c>
      <c r="H596" s="41" t="s">
        <v>1947</v>
      </c>
      <c r="I596" s="42" t="s">
        <v>1948</v>
      </c>
      <c r="J596" s="43">
        <v>4</v>
      </c>
      <c r="K596" s="44" t="s">
        <v>35</v>
      </c>
      <c r="L596" s="41">
        <v>35800</v>
      </c>
      <c r="M596" s="45">
        <v>26499</v>
      </c>
      <c r="N596" s="45">
        <f t="shared" si="63"/>
        <v>105996</v>
      </c>
      <c r="O596" s="45">
        <f t="shared" si="64"/>
        <v>10599.6</v>
      </c>
      <c r="P596" s="45">
        <f t="shared" si="65"/>
        <v>5723.7840000000006</v>
      </c>
      <c r="Q596" s="45">
        <f t="shared" si="66"/>
        <v>572.37840000000006</v>
      </c>
      <c r="R596" s="45">
        <f t="shared" si="67"/>
        <v>2058.16</v>
      </c>
      <c r="S596" s="45">
        <v>1430.9460000000001</v>
      </c>
      <c r="T596" s="46">
        <v>514.54</v>
      </c>
      <c r="U596" s="47">
        <f t="shared" si="68"/>
        <v>108241.2776</v>
      </c>
      <c r="V596" s="48">
        <v>27060.3194</v>
      </c>
      <c r="W596" s="49">
        <v>1</v>
      </c>
      <c r="X596" s="50">
        <f t="shared" si="69"/>
        <v>4</v>
      </c>
      <c r="Y596" s="51"/>
      <c r="Z596" s="52">
        <v>0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1661</v>
      </c>
      <c r="D597" s="37" t="s">
        <v>1662</v>
      </c>
      <c r="E597" s="38" t="s">
        <v>1906</v>
      </c>
      <c r="F597" s="39" t="s">
        <v>852</v>
      </c>
      <c r="G597" s="40" t="s">
        <v>1949</v>
      </c>
      <c r="H597" s="41" t="s">
        <v>1950</v>
      </c>
      <c r="I597" s="42" t="s">
        <v>1951</v>
      </c>
      <c r="J597" s="43">
        <v>4</v>
      </c>
      <c r="K597" s="44" t="s">
        <v>35</v>
      </c>
      <c r="L597" s="41">
        <v>51800</v>
      </c>
      <c r="M597" s="45">
        <v>37832</v>
      </c>
      <c r="N597" s="45">
        <f t="shared" si="63"/>
        <v>151328</v>
      </c>
      <c r="O597" s="45">
        <f t="shared" si="64"/>
        <v>15132.800000000001</v>
      </c>
      <c r="P597" s="45">
        <f t="shared" si="65"/>
        <v>8171.7120000000014</v>
      </c>
      <c r="Q597" s="45">
        <f t="shared" si="66"/>
        <v>817.17120000000023</v>
      </c>
      <c r="R597" s="45">
        <f t="shared" si="67"/>
        <v>2938.4</v>
      </c>
      <c r="S597" s="45">
        <v>2042.9280000000003</v>
      </c>
      <c r="T597" s="46">
        <v>734.6</v>
      </c>
      <c r="U597" s="47">
        <f t="shared" si="68"/>
        <v>154533.51679999998</v>
      </c>
      <c r="V597" s="48">
        <v>38633.379199999996</v>
      </c>
      <c r="W597" s="49">
        <v>1</v>
      </c>
      <c r="X597" s="50">
        <f t="shared" si="69"/>
        <v>4</v>
      </c>
      <c r="Y597" s="51"/>
      <c r="Z597" s="52">
        <v>0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1661</v>
      </c>
      <c r="D598" s="37" t="s">
        <v>1662</v>
      </c>
      <c r="E598" s="38" t="s">
        <v>1906</v>
      </c>
      <c r="F598" s="39" t="s">
        <v>852</v>
      </c>
      <c r="G598" s="40" t="s">
        <v>1952</v>
      </c>
      <c r="H598" s="41" t="s">
        <v>1953</v>
      </c>
      <c r="I598" s="42" t="s">
        <v>1954</v>
      </c>
      <c r="J598" s="43">
        <v>5</v>
      </c>
      <c r="K598" s="44" t="s">
        <v>35</v>
      </c>
      <c r="L598" s="41">
        <v>34800</v>
      </c>
      <c r="M598" s="45">
        <v>25416</v>
      </c>
      <c r="N598" s="45">
        <f t="shared" si="63"/>
        <v>127080</v>
      </c>
      <c r="O598" s="45">
        <f t="shared" si="64"/>
        <v>12708</v>
      </c>
      <c r="P598" s="45">
        <f t="shared" si="65"/>
        <v>6862.3200000000006</v>
      </c>
      <c r="Q598" s="45">
        <f t="shared" si="66"/>
        <v>686.23200000000008</v>
      </c>
      <c r="R598" s="45">
        <f t="shared" si="67"/>
        <v>2467.6000000000004</v>
      </c>
      <c r="S598" s="45">
        <v>1372.4640000000002</v>
      </c>
      <c r="T598" s="46">
        <v>493.52000000000004</v>
      </c>
      <c r="U598" s="47">
        <f t="shared" si="68"/>
        <v>129771.848</v>
      </c>
      <c r="V598" s="48">
        <v>25954.369599999998</v>
      </c>
      <c r="W598" s="49">
        <v>1</v>
      </c>
      <c r="X598" s="50">
        <f t="shared" si="69"/>
        <v>5</v>
      </c>
      <c r="Y598" s="51"/>
      <c r="Z598" s="52">
        <v>0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1661</v>
      </c>
      <c r="D599" s="37" t="s">
        <v>1662</v>
      </c>
      <c r="E599" s="38" t="s">
        <v>1906</v>
      </c>
      <c r="F599" s="39" t="s">
        <v>852</v>
      </c>
      <c r="G599" s="40" t="s">
        <v>1955</v>
      </c>
      <c r="H599" s="41" t="s">
        <v>1956</v>
      </c>
      <c r="I599" s="42" t="s">
        <v>1957</v>
      </c>
      <c r="J599" s="43">
        <v>4</v>
      </c>
      <c r="K599" s="44" t="s">
        <v>35</v>
      </c>
      <c r="L599" s="41">
        <v>43800</v>
      </c>
      <c r="M599" s="45">
        <v>32810</v>
      </c>
      <c r="N599" s="45">
        <f t="shared" si="63"/>
        <v>131240</v>
      </c>
      <c r="O599" s="45">
        <f t="shared" si="64"/>
        <v>13124</v>
      </c>
      <c r="P599" s="45">
        <f t="shared" si="65"/>
        <v>7086.9600000000009</v>
      </c>
      <c r="Q599" s="45">
        <f t="shared" si="66"/>
        <v>708.69600000000014</v>
      </c>
      <c r="R599" s="45">
        <f t="shared" si="67"/>
        <v>2548.3200000000002</v>
      </c>
      <c r="S599" s="45">
        <v>1771.7400000000002</v>
      </c>
      <c r="T599" s="46">
        <v>637.08000000000004</v>
      </c>
      <c r="U599" s="47">
        <f t="shared" si="68"/>
        <v>134020.024</v>
      </c>
      <c r="V599" s="48">
        <v>33505.006000000001</v>
      </c>
      <c r="W599" s="49">
        <v>1</v>
      </c>
      <c r="X599" s="50">
        <f t="shared" si="69"/>
        <v>4</v>
      </c>
      <c r="Y599" s="51"/>
      <c r="Z599" s="52">
        <v>0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1661</v>
      </c>
      <c r="D600" s="37" t="s">
        <v>1662</v>
      </c>
      <c r="E600" s="38" t="s">
        <v>1906</v>
      </c>
      <c r="F600" s="39" t="s">
        <v>852</v>
      </c>
      <c r="G600" s="40" t="s">
        <v>1958</v>
      </c>
      <c r="H600" s="41" t="s">
        <v>1959</v>
      </c>
      <c r="I600" s="42" t="s">
        <v>1960</v>
      </c>
      <c r="J600" s="43">
        <v>24</v>
      </c>
      <c r="K600" s="44" t="s">
        <v>35</v>
      </c>
      <c r="L600" s="41">
        <v>4500</v>
      </c>
      <c r="M600" s="45">
        <v>2318</v>
      </c>
      <c r="N600" s="45">
        <f t="shared" si="63"/>
        <v>55632</v>
      </c>
      <c r="O600" s="45">
        <f t="shared" si="64"/>
        <v>5563.2000000000007</v>
      </c>
      <c r="P600" s="45">
        <f t="shared" si="65"/>
        <v>3004.1280000000002</v>
      </c>
      <c r="Q600" s="45">
        <f t="shared" si="66"/>
        <v>300.4128</v>
      </c>
      <c r="R600" s="45">
        <f t="shared" si="67"/>
        <v>1080</v>
      </c>
      <c r="S600" s="45">
        <v>125.17200000000001</v>
      </c>
      <c r="T600" s="46">
        <v>45</v>
      </c>
      <c r="U600" s="47">
        <f t="shared" si="68"/>
        <v>56810.659200000002</v>
      </c>
      <c r="V600" s="48">
        <v>2367.1107999999999</v>
      </c>
      <c r="W600" s="49">
        <v>1</v>
      </c>
      <c r="X600" s="50">
        <f t="shared" si="69"/>
        <v>24</v>
      </c>
      <c r="Y600" s="51"/>
      <c r="Z600" s="52">
        <v>0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1661</v>
      </c>
      <c r="D601" s="37" t="s">
        <v>1662</v>
      </c>
      <c r="E601" s="38" t="s">
        <v>1906</v>
      </c>
      <c r="F601" s="39" t="s">
        <v>852</v>
      </c>
      <c r="G601" s="40" t="s">
        <v>1961</v>
      </c>
      <c r="H601" s="41" t="s">
        <v>1962</v>
      </c>
      <c r="I601" s="42" t="s">
        <v>1963</v>
      </c>
      <c r="J601" s="43">
        <v>20</v>
      </c>
      <c r="K601" s="44" t="s">
        <v>35</v>
      </c>
      <c r="L601" s="41">
        <v>2500</v>
      </c>
      <c r="M601" s="45">
        <v>1404</v>
      </c>
      <c r="N601" s="45">
        <f t="shared" si="63"/>
        <v>28080</v>
      </c>
      <c r="O601" s="45">
        <f t="shared" si="64"/>
        <v>2808</v>
      </c>
      <c r="P601" s="45">
        <f t="shared" si="65"/>
        <v>1516.3200000000002</v>
      </c>
      <c r="Q601" s="45">
        <f t="shared" si="66"/>
        <v>151.63200000000003</v>
      </c>
      <c r="R601" s="45">
        <f t="shared" si="67"/>
        <v>545.20000000000005</v>
      </c>
      <c r="S601" s="45">
        <v>75.816000000000003</v>
      </c>
      <c r="T601" s="46">
        <v>27.26</v>
      </c>
      <c r="U601" s="47">
        <f t="shared" si="68"/>
        <v>28674.847999999998</v>
      </c>
      <c r="V601" s="48">
        <v>1433.7423999999999</v>
      </c>
      <c r="W601" s="49">
        <v>1</v>
      </c>
      <c r="X601" s="50">
        <f t="shared" si="69"/>
        <v>20</v>
      </c>
      <c r="Y601" s="51"/>
      <c r="Z601" s="52">
        <v>0</v>
      </c>
      <c r="AA601" s="53"/>
    </row>
    <row r="602" spans="1:27" ht="14.45" hidden="1" customHeight="1" x14ac:dyDescent="0.15">
      <c r="A602" s="35" t="s">
        <v>27</v>
      </c>
      <c r="B602" s="36">
        <v>4</v>
      </c>
      <c r="C602" s="36" t="s">
        <v>1661</v>
      </c>
      <c r="D602" s="37" t="s">
        <v>1662</v>
      </c>
      <c r="E602" s="38" t="s">
        <v>1906</v>
      </c>
      <c r="F602" s="39" t="s">
        <v>852</v>
      </c>
      <c r="G602" s="40" t="s">
        <v>1964</v>
      </c>
      <c r="H602" s="41" t="s">
        <v>1965</v>
      </c>
      <c r="I602" s="42" t="s">
        <v>1966</v>
      </c>
      <c r="J602" s="43">
        <v>12</v>
      </c>
      <c r="K602" s="44" t="s">
        <v>35</v>
      </c>
      <c r="L602" s="41">
        <v>3300</v>
      </c>
      <c r="M602" s="45">
        <v>1668</v>
      </c>
      <c r="N602" s="45">
        <f t="shared" si="63"/>
        <v>20016</v>
      </c>
      <c r="O602" s="45">
        <f t="shared" si="64"/>
        <v>2001.6000000000001</v>
      </c>
      <c r="P602" s="45">
        <f t="shared" si="65"/>
        <v>1080.8640000000003</v>
      </c>
      <c r="Q602" s="45">
        <f t="shared" si="66"/>
        <v>108.08640000000003</v>
      </c>
      <c r="R602" s="45">
        <f t="shared" si="67"/>
        <v>388.56000000000006</v>
      </c>
      <c r="S602" s="45">
        <v>90.072000000000017</v>
      </c>
      <c r="T602" s="46">
        <v>32.380000000000003</v>
      </c>
      <c r="U602" s="47">
        <f t="shared" si="68"/>
        <v>20440.089599999996</v>
      </c>
      <c r="V602" s="48">
        <v>1703.3407999999997</v>
      </c>
      <c r="W602" s="49">
        <v>1</v>
      </c>
      <c r="X602" s="50">
        <f t="shared" si="69"/>
        <v>12</v>
      </c>
      <c r="Y602" s="51">
        <v>42673</v>
      </c>
      <c r="Z602" s="52">
        <v>0.1000555864369094</v>
      </c>
      <c r="AA602" s="53"/>
    </row>
    <row r="603" spans="1:27" ht="14.45" hidden="1" customHeight="1" x14ac:dyDescent="0.15">
      <c r="A603" s="35" t="s">
        <v>27</v>
      </c>
      <c r="B603" s="36">
        <v>4</v>
      </c>
      <c r="C603" s="36" t="s">
        <v>1661</v>
      </c>
      <c r="D603" s="37" t="s">
        <v>1662</v>
      </c>
      <c r="E603" s="38" t="s">
        <v>1906</v>
      </c>
      <c r="F603" s="39" t="s">
        <v>852</v>
      </c>
      <c r="G603" s="40" t="s">
        <v>1967</v>
      </c>
      <c r="H603" s="41" t="s">
        <v>1968</v>
      </c>
      <c r="I603" s="42" t="s">
        <v>1969</v>
      </c>
      <c r="J603" s="43">
        <v>12</v>
      </c>
      <c r="K603" s="44" t="s">
        <v>35</v>
      </c>
      <c r="L603" s="41">
        <v>3300</v>
      </c>
      <c r="M603" s="45">
        <v>1668</v>
      </c>
      <c r="N603" s="45">
        <f t="shared" si="63"/>
        <v>20016</v>
      </c>
      <c r="O603" s="45">
        <f t="shared" si="64"/>
        <v>2001.6000000000001</v>
      </c>
      <c r="P603" s="45">
        <f t="shared" si="65"/>
        <v>1080.8640000000003</v>
      </c>
      <c r="Q603" s="45">
        <f t="shared" si="66"/>
        <v>108.08640000000003</v>
      </c>
      <c r="R603" s="45">
        <f t="shared" si="67"/>
        <v>388.56000000000006</v>
      </c>
      <c r="S603" s="45">
        <v>90.072000000000017</v>
      </c>
      <c r="T603" s="46">
        <v>32.380000000000003</v>
      </c>
      <c r="U603" s="47">
        <f t="shared" si="68"/>
        <v>20440.089599999996</v>
      </c>
      <c r="V603" s="48">
        <v>1703.3407999999997</v>
      </c>
      <c r="W603" s="49">
        <v>1</v>
      </c>
      <c r="X603" s="50">
        <f t="shared" si="69"/>
        <v>12</v>
      </c>
      <c r="Y603" s="51">
        <v>42673</v>
      </c>
      <c r="Z603" s="52">
        <v>0.1000555864369094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1661</v>
      </c>
      <c r="D604" s="37" t="s">
        <v>1662</v>
      </c>
      <c r="E604" s="38" t="s">
        <v>1906</v>
      </c>
      <c r="F604" s="39" t="s">
        <v>852</v>
      </c>
      <c r="G604" s="40" t="s">
        <v>1970</v>
      </c>
      <c r="H604" s="41" t="s">
        <v>1971</v>
      </c>
      <c r="I604" s="42" t="s">
        <v>1972</v>
      </c>
      <c r="J604" s="43">
        <v>3</v>
      </c>
      <c r="K604" s="44" t="s">
        <v>35</v>
      </c>
      <c r="L604" s="41">
        <v>26800</v>
      </c>
      <c r="M604" s="45">
        <v>19574</v>
      </c>
      <c r="N604" s="45">
        <f t="shared" si="63"/>
        <v>58722</v>
      </c>
      <c r="O604" s="45">
        <f t="shared" si="64"/>
        <v>5872.2000000000007</v>
      </c>
      <c r="P604" s="45">
        <f t="shared" si="65"/>
        <v>3170.9880000000003</v>
      </c>
      <c r="Q604" s="45">
        <f t="shared" si="66"/>
        <v>317.09880000000004</v>
      </c>
      <c r="R604" s="45">
        <f t="shared" si="67"/>
        <v>1140.24</v>
      </c>
      <c r="S604" s="45">
        <v>1056.9960000000001</v>
      </c>
      <c r="T604" s="46">
        <v>380.08</v>
      </c>
      <c r="U604" s="47">
        <f t="shared" si="68"/>
        <v>59965.873200000002</v>
      </c>
      <c r="V604" s="48">
        <v>19988.624400000001</v>
      </c>
      <c r="W604" s="49">
        <v>1</v>
      </c>
      <c r="X604" s="50">
        <f t="shared" si="69"/>
        <v>3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1661</v>
      </c>
      <c r="D605" s="37" t="s">
        <v>1662</v>
      </c>
      <c r="E605" s="38" t="s">
        <v>1906</v>
      </c>
      <c r="F605" s="39" t="s">
        <v>852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31800</v>
      </c>
      <c r="M605" s="45">
        <v>23821</v>
      </c>
      <c r="N605" s="45">
        <f t="shared" si="63"/>
        <v>95284</v>
      </c>
      <c r="O605" s="45">
        <f t="shared" si="64"/>
        <v>9528.4</v>
      </c>
      <c r="P605" s="45">
        <f t="shared" si="65"/>
        <v>5145.3360000000002</v>
      </c>
      <c r="Q605" s="45">
        <f t="shared" si="66"/>
        <v>514.53360000000009</v>
      </c>
      <c r="R605" s="45">
        <f t="shared" si="67"/>
        <v>1850.16</v>
      </c>
      <c r="S605" s="45">
        <v>1286.3340000000001</v>
      </c>
      <c r="T605" s="46">
        <v>462.54</v>
      </c>
      <c r="U605" s="47">
        <f t="shared" si="68"/>
        <v>97302.3704</v>
      </c>
      <c r="V605" s="48">
        <v>24325.5926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.9" hidden="1" customHeight="1" x14ac:dyDescent="0.15">
      <c r="A606" s="35" t="s">
        <v>27</v>
      </c>
      <c r="B606" s="36">
        <v>4</v>
      </c>
      <c r="C606" s="36" t="s">
        <v>1661</v>
      </c>
      <c r="D606" s="37" t="s">
        <v>1662</v>
      </c>
      <c r="E606" s="38" t="s">
        <v>1906</v>
      </c>
      <c r="F606" s="39" t="s">
        <v>852</v>
      </c>
      <c r="G606" s="40" t="s">
        <v>1976</v>
      </c>
      <c r="H606" s="41" t="s">
        <v>1977</v>
      </c>
      <c r="I606" s="42" t="s">
        <v>1978</v>
      </c>
      <c r="J606" s="43">
        <v>4</v>
      </c>
      <c r="K606" s="44" t="s">
        <v>35</v>
      </c>
      <c r="L606" s="41">
        <v>35900</v>
      </c>
      <c r="M606" s="45">
        <v>26893</v>
      </c>
      <c r="N606" s="45">
        <f t="shared" si="63"/>
        <v>107572</v>
      </c>
      <c r="O606" s="45">
        <f t="shared" si="64"/>
        <v>10757.2</v>
      </c>
      <c r="P606" s="45">
        <f t="shared" si="65"/>
        <v>5808.8880000000008</v>
      </c>
      <c r="Q606" s="45">
        <f t="shared" si="66"/>
        <v>580.88880000000006</v>
      </c>
      <c r="R606" s="45">
        <f t="shared" si="67"/>
        <v>2088.8000000000002</v>
      </c>
      <c r="S606" s="45">
        <v>1452.2220000000002</v>
      </c>
      <c r="T606" s="46">
        <v>522.20000000000005</v>
      </c>
      <c r="U606" s="47">
        <f t="shared" si="68"/>
        <v>109850.62319999999</v>
      </c>
      <c r="V606" s="48">
        <v>27462.655799999997</v>
      </c>
      <c r="W606" s="49">
        <v>1</v>
      </c>
      <c r="X606" s="50">
        <f t="shared" si="69"/>
        <v>4</v>
      </c>
      <c r="Y606" s="51"/>
      <c r="Z606" s="52">
        <v>0</v>
      </c>
      <c r="AA606" s="53"/>
    </row>
    <row r="607" spans="1:27" ht="14.45" hidden="1" customHeight="1" x14ac:dyDescent="0.15">
      <c r="A607" s="35" t="s">
        <v>27</v>
      </c>
      <c r="B607" s="36">
        <v>4</v>
      </c>
      <c r="C607" s="36" t="s">
        <v>1661</v>
      </c>
      <c r="D607" s="37" t="s">
        <v>1662</v>
      </c>
      <c r="E607" s="38" t="s">
        <v>1906</v>
      </c>
      <c r="F607" s="39" t="s">
        <v>852</v>
      </c>
      <c r="G607" s="40" t="s">
        <v>1979</v>
      </c>
      <c r="H607" s="41" t="s">
        <v>1980</v>
      </c>
      <c r="I607" s="42" t="s">
        <v>1981</v>
      </c>
      <c r="J607" s="43">
        <v>20</v>
      </c>
      <c r="K607" s="44" t="s">
        <v>35</v>
      </c>
      <c r="L607" s="41">
        <v>7200</v>
      </c>
      <c r="M607" s="45">
        <v>4090</v>
      </c>
      <c r="N607" s="45">
        <f t="shared" si="63"/>
        <v>81800</v>
      </c>
      <c r="O607" s="45">
        <f t="shared" si="64"/>
        <v>8180</v>
      </c>
      <c r="P607" s="45">
        <f t="shared" si="65"/>
        <v>4417.2000000000007</v>
      </c>
      <c r="Q607" s="45">
        <f t="shared" si="66"/>
        <v>441.72000000000008</v>
      </c>
      <c r="R607" s="45">
        <f t="shared" si="67"/>
        <v>1588.4</v>
      </c>
      <c r="S607" s="45">
        <v>220.86</v>
      </c>
      <c r="T607" s="46">
        <v>79.42</v>
      </c>
      <c r="U607" s="47">
        <f t="shared" si="68"/>
        <v>83532.680000000008</v>
      </c>
      <c r="V607" s="48">
        <v>4176.634</v>
      </c>
      <c r="W607" s="49">
        <v>1</v>
      </c>
      <c r="X607" s="50">
        <f t="shared" si="69"/>
        <v>20</v>
      </c>
      <c r="Y607" s="51">
        <v>42673</v>
      </c>
      <c r="Z607" s="52">
        <v>9.9954669084315509E-2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1661</v>
      </c>
      <c r="D608" s="37" t="s">
        <v>1662</v>
      </c>
      <c r="E608" s="38" t="s">
        <v>1906</v>
      </c>
      <c r="F608" s="39" t="s">
        <v>852</v>
      </c>
      <c r="G608" s="40" t="s">
        <v>1982</v>
      </c>
      <c r="H608" s="41" t="s">
        <v>1983</v>
      </c>
      <c r="I608" s="42" t="s">
        <v>1984</v>
      </c>
      <c r="J608" s="43">
        <v>20</v>
      </c>
      <c r="K608" s="44" t="s">
        <v>35</v>
      </c>
      <c r="L608" s="41">
        <v>5200</v>
      </c>
      <c r="M608" s="45">
        <v>3245</v>
      </c>
      <c r="N608" s="45">
        <f t="shared" si="63"/>
        <v>64900</v>
      </c>
      <c r="O608" s="45">
        <f t="shared" si="64"/>
        <v>6490</v>
      </c>
      <c r="P608" s="45">
        <f t="shared" si="65"/>
        <v>3504.6000000000004</v>
      </c>
      <c r="Q608" s="45">
        <f t="shared" si="66"/>
        <v>350.46000000000004</v>
      </c>
      <c r="R608" s="45">
        <f t="shared" si="67"/>
        <v>1260</v>
      </c>
      <c r="S608" s="45">
        <v>175.23000000000002</v>
      </c>
      <c r="T608" s="46">
        <v>63</v>
      </c>
      <c r="U608" s="47">
        <f t="shared" si="68"/>
        <v>66274.939999999988</v>
      </c>
      <c r="V608" s="48">
        <v>3313.7469999999994</v>
      </c>
      <c r="W608" s="49">
        <v>1</v>
      </c>
      <c r="X608" s="50">
        <f t="shared" si="69"/>
        <v>20</v>
      </c>
      <c r="Y608" s="51"/>
      <c r="Z608" s="52">
        <v>0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1661</v>
      </c>
      <c r="D609" s="37" t="s">
        <v>1662</v>
      </c>
      <c r="E609" s="38" t="s">
        <v>1906</v>
      </c>
      <c r="F609" s="39" t="s">
        <v>852</v>
      </c>
      <c r="G609" s="40" t="s">
        <v>1985</v>
      </c>
      <c r="H609" s="41" t="s">
        <v>1986</v>
      </c>
      <c r="I609" s="42" t="s">
        <v>1987</v>
      </c>
      <c r="J609" s="43">
        <v>24</v>
      </c>
      <c r="K609" s="44" t="s">
        <v>35</v>
      </c>
      <c r="L609" s="41">
        <v>1550</v>
      </c>
      <c r="M609" s="45">
        <v>957</v>
      </c>
      <c r="N609" s="45">
        <f t="shared" si="63"/>
        <v>22968</v>
      </c>
      <c r="O609" s="45">
        <f t="shared" si="64"/>
        <v>2296.8000000000002</v>
      </c>
      <c r="P609" s="45">
        <f t="shared" si="65"/>
        <v>1240.2720000000002</v>
      </c>
      <c r="Q609" s="45">
        <f t="shared" si="66"/>
        <v>124.02720000000002</v>
      </c>
      <c r="R609" s="45">
        <f t="shared" si="67"/>
        <v>445.92000000000007</v>
      </c>
      <c r="S609" s="45">
        <v>51.678000000000004</v>
      </c>
      <c r="T609" s="46">
        <v>18.580000000000002</v>
      </c>
      <c r="U609" s="47">
        <f t="shared" si="68"/>
        <v>23454.580799999996</v>
      </c>
      <c r="V609" s="48">
        <v>977.27419999999984</v>
      </c>
      <c r="W609" s="49">
        <v>1</v>
      </c>
      <c r="X609" s="50">
        <f t="shared" si="69"/>
        <v>24</v>
      </c>
      <c r="Y609" s="51"/>
      <c r="Z609" s="52">
        <v>0</v>
      </c>
      <c r="AA609" s="53" t="s">
        <v>1988</v>
      </c>
    </row>
    <row r="610" spans="1:27" ht="14.25" hidden="1" customHeight="1" x14ac:dyDescent="0.15">
      <c r="A610" s="35" t="s">
        <v>27</v>
      </c>
      <c r="B610" s="36">
        <v>4</v>
      </c>
      <c r="C610" s="36" t="s">
        <v>1661</v>
      </c>
      <c r="D610" s="37" t="s">
        <v>1662</v>
      </c>
      <c r="E610" s="38" t="s">
        <v>1906</v>
      </c>
      <c r="F610" s="39" t="s">
        <v>852</v>
      </c>
      <c r="G610" s="40" t="s">
        <v>1989</v>
      </c>
      <c r="H610" s="41" t="s">
        <v>1990</v>
      </c>
      <c r="I610" s="42" t="s">
        <v>1991</v>
      </c>
      <c r="J610" s="43">
        <v>24</v>
      </c>
      <c r="K610" s="44" t="s">
        <v>35</v>
      </c>
      <c r="L610" s="41">
        <v>2200</v>
      </c>
      <c r="M610" s="45">
        <v>1298</v>
      </c>
      <c r="N610" s="45">
        <f t="shared" si="63"/>
        <v>31152</v>
      </c>
      <c r="O610" s="45">
        <f t="shared" si="64"/>
        <v>3115.2000000000003</v>
      </c>
      <c r="P610" s="45">
        <f t="shared" si="65"/>
        <v>1682.2080000000003</v>
      </c>
      <c r="Q610" s="45">
        <f t="shared" si="66"/>
        <v>168.22080000000005</v>
      </c>
      <c r="R610" s="45">
        <f t="shared" si="67"/>
        <v>604.79999999999995</v>
      </c>
      <c r="S610" s="45">
        <v>70.092000000000013</v>
      </c>
      <c r="T610" s="46">
        <v>25.2</v>
      </c>
      <c r="U610" s="47">
        <f t="shared" si="68"/>
        <v>31811.9712</v>
      </c>
      <c r="V610" s="48">
        <v>1325.4988000000001</v>
      </c>
      <c r="W610" s="49">
        <v>1</v>
      </c>
      <c r="X610" s="50">
        <f t="shared" si="69"/>
        <v>24</v>
      </c>
      <c r="Y610" s="51"/>
      <c r="Z610" s="52">
        <v>0</v>
      </c>
      <c r="AA610" s="53"/>
    </row>
    <row r="611" spans="1:27" ht="14.45" hidden="1" customHeight="1" x14ac:dyDescent="0.15">
      <c r="A611" s="35" t="s">
        <v>27</v>
      </c>
      <c r="B611" s="36">
        <v>4</v>
      </c>
      <c r="C611" s="36" t="s">
        <v>1661</v>
      </c>
      <c r="D611" s="37" t="s">
        <v>1662</v>
      </c>
      <c r="E611" s="38" t="s">
        <v>1906</v>
      </c>
      <c r="F611" s="39" t="s">
        <v>852</v>
      </c>
      <c r="G611" s="40" t="s">
        <v>1992</v>
      </c>
      <c r="H611" s="41" t="s">
        <v>1993</v>
      </c>
      <c r="I611" s="42" t="s">
        <v>1994</v>
      </c>
      <c r="J611" s="43">
        <v>36</v>
      </c>
      <c r="K611" s="44" t="s">
        <v>35</v>
      </c>
      <c r="L611" s="41">
        <v>1300</v>
      </c>
      <c r="M611" s="45">
        <v>723</v>
      </c>
      <c r="N611" s="45">
        <f t="shared" si="63"/>
        <v>26028</v>
      </c>
      <c r="O611" s="45">
        <f t="shared" si="64"/>
        <v>2602.8000000000002</v>
      </c>
      <c r="P611" s="45">
        <f t="shared" si="65"/>
        <v>1405.5120000000002</v>
      </c>
      <c r="Q611" s="45">
        <f t="shared" si="66"/>
        <v>140.55120000000002</v>
      </c>
      <c r="R611" s="45">
        <f t="shared" si="67"/>
        <v>505.44000000000005</v>
      </c>
      <c r="S611" s="45">
        <v>39.042000000000002</v>
      </c>
      <c r="T611" s="46">
        <v>14.040000000000001</v>
      </c>
      <c r="U611" s="47">
        <f t="shared" si="68"/>
        <v>26579.2968</v>
      </c>
      <c r="V611" s="48">
        <v>738.31380000000001</v>
      </c>
      <c r="W611" s="49">
        <v>1</v>
      </c>
      <c r="X611" s="50">
        <f t="shared" si="69"/>
        <v>36</v>
      </c>
      <c r="Y611" s="51">
        <v>42673</v>
      </c>
      <c r="Z611" s="52">
        <v>0.1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1661</v>
      </c>
      <c r="D612" s="37" t="s">
        <v>1662</v>
      </c>
      <c r="E612" s="38" t="s">
        <v>1906</v>
      </c>
      <c r="F612" s="39" t="s">
        <v>852</v>
      </c>
      <c r="G612" s="40" t="s">
        <v>1995</v>
      </c>
      <c r="H612" s="41" t="s">
        <v>1996</v>
      </c>
      <c r="I612" s="42" t="s">
        <v>1997</v>
      </c>
      <c r="J612" s="43">
        <v>20</v>
      </c>
      <c r="K612" s="44" t="s">
        <v>35</v>
      </c>
      <c r="L612" s="41">
        <v>2100</v>
      </c>
      <c r="M612" s="45">
        <v>1277</v>
      </c>
      <c r="N612" s="45">
        <f t="shared" si="63"/>
        <v>25540</v>
      </c>
      <c r="O612" s="45">
        <f t="shared" si="64"/>
        <v>2554</v>
      </c>
      <c r="P612" s="45">
        <f t="shared" si="65"/>
        <v>1379.1600000000003</v>
      </c>
      <c r="Q612" s="45">
        <f t="shared" si="66"/>
        <v>137.91600000000003</v>
      </c>
      <c r="R612" s="45">
        <f t="shared" si="67"/>
        <v>496</v>
      </c>
      <c r="S612" s="45">
        <v>68.958000000000013</v>
      </c>
      <c r="T612" s="46">
        <v>24.8</v>
      </c>
      <c r="U612" s="47">
        <f t="shared" si="68"/>
        <v>26080.923999999999</v>
      </c>
      <c r="V612" s="48">
        <v>1304.0462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1661</v>
      </c>
      <c r="D613" s="37" t="s">
        <v>1662</v>
      </c>
      <c r="E613" s="38" t="s">
        <v>1906</v>
      </c>
      <c r="F613" s="39" t="s">
        <v>852</v>
      </c>
      <c r="G613" s="40" t="s">
        <v>1998</v>
      </c>
      <c r="H613" s="41" t="s">
        <v>1999</v>
      </c>
      <c r="I613" s="42" t="s">
        <v>2000</v>
      </c>
      <c r="J613" s="43">
        <v>24</v>
      </c>
      <c r="K613" s="44" t="s">
        <v>35</v>
      </c>
      <c r="L613" s="41">
        <v>2300</v>
      </c>
      <c r="M613" s="45">
        <v>1298</v>
      </c>
      <c r="N613" s="45">
        <f t="shared" si="63"/>
        <v>31152</v>
      </c>
      <c r="O613" s="45">
        <f t="shared" si="64"/>
        <v>3115.2000000000003</v>
      </c>
      <c r="P613" s="45">
        <f t="shared" si="65"/>
        <v>1682.2080000000003</v>
      </c>
      <c r="Q613" s="45">
        <f t="shared" si="66"/>
        <v>168.22080000000005</v>
      </c>
      <c r="R613" s="45">
        <f t="shared" si="67"/>
        <v>604.79999999999995</v>
      </c>
      <c r="S613" s="45">
        <v>70.092000000000013</v>
      </c>
      <c r="T613" s="46">
        <v>25.2</v>
      </c>
      <c r="U613" s="47">
        <f t="shared" si="68"/>
        <v>31811.9712</v>
      </c>
      <c r="V613" s="48">
        <v>1325.4988000000001</v>
      </c>
      <c r="W613" s="49">
        <v>1</v>
      </c>
      <c r="X613" s="50">
        <f t="shared" si="69"/>
        <v>24</v>
      </c>
      <c r="Y613" s="51"/>
      <c r="Z613" s="52">
        <v>0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1661</v>
      </c>
      <c r="D614" s="37" t="s">
        <v>1662</v>
      </c>
      <c r="E614" s="38" t="s">
        <v>1906</v>
      </c>
      <c r="F614" s="39" t="s">
        <v>852</v>
      </c>
      <c r="G614" s="40" t="s">
        <v>2001</v>
      </c>
      <c r="H614" s="41" t="s">
        <v>2002</v>
      </c>
      <c r="I614" s="42" t="s">
        <v>2003</v>
      </c>
      <c r="J614" s="43">
        <v>12</v>
      </c>
      <c r="K614" s="44" t="s">
        <v>35</v>
      </c>
      <c r="L614" s="41">
        <v>3950</v>
      </c>
      <c r="M614" s="45">
        <v>2513</v>
      </c>
      <c r="N614" s="45">
        <f t="shared" si="63"/>
        <v>30156</v>
      </c>
      <c r="O614" s="45">
        <f t="shared" si="64"/>
        <v>3015.6000000000004</v>
      </c>
      <c r="P614" s="45">
        <f t="shared" si="65"/>
        <v>1628.4240000000004</v>
      </c>
      <c r="Q614" s="45">
        <f t="shared" si="66"/>
        <v>162.84240000000005</v>
      </c>
      <c r="R614" s="45">
        <f t="shared" si="67"/>
        <v>585.6</v>
      </c>
      <c r="S614" s="45">
        <v>135.70200000000003</v>
      </c>
      <c r="T614" s="46">
        <v>48.800000000000004</v>
      </c>
      <c r="U614" s="47">
        <f t="shared" si="68"/>
        <v>30794.7336</v>
      </c>
      <c r="V614" s="48">
        <v>2566.2278000000001</v>
      </c>
      <c r="W614" s="49">
        <v>1</v>
      </c>
      <c r="X614" s="50">
        <f t="shared" si="69"/>
        <v>12</v>
      </c>
      <c r="Y614" s="51"/>
      <c r="Z614" s="52">
        <v>0</v>
      </c>
      <c r="AA614" s="53"/>
    </row>
    <row r="615" spans="1:27" ht="14.25" hidden="1" customHeight="1" x14ac:dyDescent="0.15">
      <c r="A615" s="35" t="s">
        <v>27</v>
      </c>
      <c r="B615" s="36">
        <v>4</v>
      </c>
      <c r="C615" s="36" t="s">
        <v>1661</v>
      </c>
      <c r="D615" s="37" t="s">
        <v>1662</v>
      </c>
      <c r="E615" s="38" t="s">
        <v>2004</v>
      </c>
      <c r="F615" s="39" t="s">
        <v>2005</v>
      </c>
      <c r="G615" s="40" t="s">
        <v>2006</v>
      </c>
      <c r="H615" s="41" t="s">
        <v>2007</v>
      </c>
      <c r="I615" s="42" t="s">
        <v>2008</v>
      </c>
      <c r="J615" s="43">
        <v>24</v>
      </c>
      <c r="K615" s="44" t="s">
        <v>35</v>
      </c>
      <c r="L615" s="41">
        <v>2500</v>
      </c>
      <c r="M615" s="45">
        <v>1451</v>
      </c>
      <c r="N615" s="45">
        <f t="shared" si="63"/>
        <v>34824</v>
      </c>
      <c r="O615" s="45">
        <f t="shared" si="64"/>
        <v>3482.4</v>
      </c>
      <c r="P615" s="45">
        <f t="shared" si="65"/>
        <v>1880.4960000000003</v>
      </c>
      <c r="Q615" s="45">
        <f t="shared" si="66"/>
        <v>188.04960000000005</v>
      </c>
      <c r="R615" s="45">
        <f t="shared" si="67"/>
        <v>0</v>
      </c>
      <c r="S615" s="45">
        <v>78.354000000000013</v>
      </c>
      <c r="T615" s="46">
        <v>0</v>
      </c>
      <c r="U615" s="47">
        <f t="shared" si="68"/>
        <v>36237.854400000004</v>
      </c>
      <c r="V615" s="48">
        <v>1509.9106000000002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1661</v>
      </c>
      <c r="D616" s="37" t="s">
        <v>1662</v>
      </c>
      <c r="E616" s="38" t="s">
        <v>1506</v>
      </c>
      <c r="F616" s="39" t="s">
        <v>1507</v>
      </c>
      <c r="G616" s="40" t="s">
        <v>2009</v>
      </c>
      <c r="H616" s="41" t="s">
        <v>2010</v>
      </c>
      <c r="I616" s="42" t="s">
        <v>2011</v>
      </c>
      <c r="J616" s="43">
        <v>24</v>
      </c>
      <c r="K616" s="44" t="s">
        <v>35</v>
      </c>
      <c r="L616" s="41">
        <v>2500</v>
      </c>
      <c r="M616" s="45">
        <v>1030</v>
      </c>
      <c r="N616" s="45">
        <f t="shared" si="63"/>
        <v>24720</v>
      </c>
      <c r="O616" s="45">
        <f t="shared" si="64"/>
        <v>2472</v>
      </c>
      <c r="P616" s="45">
        <f t="shared" si="65"/>
        <v>1334.88</v>
      </c>
      <c r="Q616" s="45">
        <f t="shared" si="66"/>
        <v>133.48800000000003</v>
      </c>
      <c r="R616" s="45">
        <f t="shared" si="67"/>
        <v>240</v>
      </c>
      <c r="S616" s="45">
        <v>55.620000000000005</v>
      </c>
      <c r="T616" s="46">
        <v>10</v>
      </c>
      <c r="U616" s="47">
        <f t="shared" si="68"/>
        <v>25483.631999999998</v>
      </c>
      <c r="V616" s="48">
        <v>1061.818</v>
      </c>
      <c r="W616" s="49">
        <v>1</v>
      </c>
      <c r="X616" s="50">
        <f t="shared" si="69"/>
        <v>24</v>
      </c>
      <c r="Y616" s="51">
        <v>42673</v>
      </c>
      <c r="Z616" s="52">
        <v>1.6715830875122909E-2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1661</v>
      </c>
      <c r="D617" s="37" t="s">
        <v>1662</v>
      </c>
      <c r="E617" s="38" t="s">
        <v>1506</v>
      </c>
      <c r="F617" s="39" t="s">
        <v>1507</v>
      </c>
      <c r="G617" s="40" t="s">
        <v>2012</v>
      </c>
      <c r="H617" s="41" t="s">
        <v>2013</v>
      </c>
      <c r="I617" s="42" t="s">
        <v>2014</v>
      </c>
      <c r="J617" s="43">
        <v>6</v>
      </c>
      <c r="K617" s="44" t="s">
        <v>35</v>
      </c>
      <c r="L617" s="41">
        <v>4350</v>
      </c>
      <c r="M617" s="45">
        <v>2590</v>
      </c>
      <c r="N617" s="45">
        <f t="shared" si="63"/>
        <v>15540</v>
      </c>
      <c r="O617" s="45">
        <f t="shared" si="64"/>
        <v>1554</v>
      </c>
      <c r="P617" s="45">
        <f t="shared" si="65"/>
        <v>839.16000000000008</v>
      </c>
      <c r="Q617" s="45">
        <f t="shared" si="66"/>
        <v>83.916000000000011</v>
      </c>
      <c r="R617" s="45">
        <f t="shared" si="67"/>
        <v>150.9</v>
      </c>
      <c r="S617" s="45">
        <v>139.86000000000001</v>
      </c>
      <c r="T617" s="46">
        <v>25.150000000000002</v>
      </c>
      <c r="U617" s="47">
        <f t="shared" si="68"/>
        <v>16020.024000000001</v>
      </c>
      <c r="V617" s="48">
        <v>2670.0040000000004</v>
      </c>
      <c r="W617" s="49">
        <v>1</v>
      </c>
      <c r="X617" s="50">
        <f t="shared" si="69"/>
        <v>6</v>
      </c>
      <c r="Y617" s="51"/>
      <c r="Z617" s="52">
        <v>0</v>
      </c>
      <c r="AA617" s="53" t="s">
        <v>2015</v>
      </c>
    </row>
    <row r="618" spans="1:27" ht="14.25" hidden="1" customHeight="1" x14ac:dyDescent="0.15">
      <c r="A618" s="35" t="s">
        <v>27</v>
      </c>
      <c r="B618" s="36">
        <v>4</v>
      </c>
      <c r="C618" s="36" t="s">
        <v>1661</v>
      </c>
      <c r="D618" s="37" t="s">
        <v>1662</v>
      </c>
      <c r="E618" s="38" t="s">
        <v>1506</v>
      </c>
      <c r="F618" s="39" t="s">
        <v>1507</v>
      </c>
      <c r="G618" s="40" t="s">
        <v>2016</v>
      </c>
      <c r="H618" s="41" t="s">
        <v>2017</v>
      </c>
      <c r="I618" s="42" t="s">
        <v>2018</v>
      </c>
      <c r="J618" s="43">
        <v>12</v>
      </c>
      <c r="K618" s="44" t="s">
        <v>35</v>
      </c>
      <c r="L618" s="41">
        <v>3000</v>
      </c>
      <c r="M618" s="45">
        <v>1545</v>
      </c>
      <c r="N618" s="45">
        <f t="shared" si="63"/>
        <v>18540</v>
      </c>
      <c r="O618" s="45">
        <f t="shared" si="64"/>
        <v>1854</v>
      </c>
      <c r="P618" s="45">
        <f t="shared" si="65"/>
        <v>1001.1600000000001</v>
      </c>
      <c r="Q618" s="45">
        <f t="shared" si="66"/>
        <v>100.11600000000001</v>
      </c>
      <c r="R618" s="45">
        <f t="shared" si="67"/>
        <v>180</v>
      </c>
      <c r="S618" s="45">
        <v>83.43</v>
      </c>
      <c r="T618" s="46">
        <v>15</v>
      </c>
      <c r="U618" s="47">
        <f t="shared" si="68"/>
        <v>19112.723999999998</v>
      </c>
      <c r="V618" s="48">
        <v>1592.7269999999999</v>
      </c>
      <c r="W618" s="49">
        <v>1</v>
      </c>
      <c r="X618" s="50">
        <f t="shared" si="69"/>
        <v>12</v>
      </c>
      <c r="Y618" s="51">
        <v>42673</v>
      </c>
      <c r="Z618" s="52">
        <v>4.0920716112531973E-2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1661</v>
      </c>
      <c r="D619" s="37" t="s">
        <v>1662</v>
      </c>
      <c r="E619" s="38" t="s">
        <v>1506</v>
      </c>
      <c r="F619" s="39" t="s">
        <v>1507</v>
      </c>
      <c r="G619" s="40" t="s">
        <v>2019</v>
      </c>
      <c r="H619" s="41" t="s">
        <v>2020</v>
      </c>
      <c r="I619" s="42" t="s">
        <v>2021</v>
      </c>
      <c r="J619" s="43">
        <v>12</v>
      </c>
      <c r="K619" s="44" t="s">
        <v>35</v>
      </c>
      <c r="L619" s="41">
        <v>3000</v>
      </c>
      <c r="M619" s="45">
        <v>1545</v>
      </c>
      <c r="N619" s="45">
        <f t="shared" si="63"/>
        <v>18540</v>
      </c>
      <c r="O619" s="45">
        <f t="shared" si="64"/>
        <v>1854</v>
      </c>
      <c r="P619" s="45">
        <f t="shared" si="65"/>
        <v>1001.1600000000001</v>
      </c>
      <c r="Q619" s="45">
        <f t="shared" si="66"/>
        <v>100.11600000000001</v>
      </c>
      <c r="R619" s="45">
        <f t="shared" si="67"/>
        <v>180</v>
      </c>
      <c r="S619" s="45">
        <v>83.43</v>
      </c>
      <c r="T619" s="46">
        <v>15</v>
      </c>
      <c r="U619" s="47">
        <f t="shared" si="68"/>
        <v>19112.723999999998</v>
      </c>
      <c r="V619" s="48">
        <v>1592.7269999999999</v>
      </c>
      <c r="W619" s="49">
        <v>1</v>
      </c>
      <c r="X619" s="50">
        <f t="shared" si="69"/>
        <v>12</v>
      </c>
      <c r="Y619" s="51">
        <v>42673</v>
      </c>
      <c r="Z619" s="52">
        <v>4.0920716112531973E-2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1661</v>
      </c>
      <c r="D620" s="37" t="s">
        <v>1662</v>
      </c>
      <c r="E620" s="38" t="s">
        <v>1506</v>
      </c>
      <c r="F620" s="39" t="s">
        <v>1507</v>
      </c>
      <c r="G620" s="40" t="s">
        <v>2022</v>
      </c>
      <c r="H620" s="41" t="s">
        <v>2023</v>
      </c>
      <c r="I620" s="42" t="s">
        <v>2024</v>
      </c>
      <c r="J620" s="43">
        <v>12</v>
      </c>
      <c r="K620" s="44" t="s">
        <v>35</v>
      </c>
      <c r="L620" s="41">
        <v>3000</v>
      </c>
      <c r="M620" s="45">
        <v>1545</v>
      </c>
      <c r="N620" s="45">
        <f t="shared" si="63"/>
        <v>18540</v>
      </c>
      <c r="O620" s="45">
        <f t="shared" si="64"/>
        <v>1854</v>
      </c>
      <c r="P620" s="45">
        <f t="shared" si="65"/>
        <v>1001.1600000000001</v>
      </c>
      <c r="Q620" s="45">
        <f t="shared" si="66"/>
        <v>100.11600000000001</v>
      </c>
      <c r="R620" s="45">
        <f t="shared" si="67"/>
        <v>180</v>
      </c>
      <c r="S620" s="45">
        <v>83.43</v>
      </c>
      <c r="T620" s="46">
        <v>15</v>
      </c>
      <c r="U620" s="47">
        <f t="shared" si="68"/>
        <v>19112.723999999998</v>
      </c>
      <c r="V620" s="48">
        <v>1592.7269999999999</v>
      </c>
      <c r="W620" s="49">
        <v>1</v>
      </c>
      <c r="X620" s="50">
        <f t="shared" si="69"/>
        <v>12</v>
      </c>
      <c r="Y620" s="51">
        <v>42673</v>
      </c>
      <c r="Z620" s="52">
        <v>4.0920716112531973E-2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1661</v>
      </c>
      <c r="D621" s="37" t="s">
        <v>1662</v>
      </c>
      <c r="E621" s="38" t="s">
        <v>1506</v>
      </c>
      <c r="F621" s="39" t="s">
        <v>1507</v>
      </c>
      <c r="G621" s="40" t="s">
        <v>2025</v>
      </c>
      <c r="H621" s="41" t="s">
        <v>2026</v>
      </c>
      <c r="I621" s="42" t="s">
        <v>2027</v>
      </c>
      <c r="J621" s="43">
        <v>36</v>
      </c>
      <c r="K621" s="44" t="s">
        <v>35</v>
      </c>
      <c r="L621" s="41">
        <v>3000</v>
      </c>
      <c r="M621" s="45">
        <v>1545</v>
      </c>
      <c r="N621" s="45">
        <f t="shared" si="63"/>
        <v>55620</v>
      </c>
      <c r="O621" s="45">
        <f t="shared" si="64"/>
        <v>5562</v>
      </c>
      <c r="P621" s="45">
        <f t="shared" si="65"/>
        <v>3003.4800000000005</v>
      </c>
      <c r="Q621" s="45">
        <f t="shared" si="66"/>
        <v>300.34800000000007</v>
      </c>
      <c r="R621" s="45">
        <f t="shared" si="67"/>
        <v>540</v>
      </c>
      <c r="S621" s="45">
        <v>83.43</v>
      </c>
      <c r="T621" s="46">
        <v>15</v>
      </c>
      <c r="U621" s="47">
        <f t="shared" si="68"/>
        <v>57338.171999999999</v>
      </c>
      <c r="V621" s="48">
        <v>1592.7269999999999</v>
      </c>
      <c r="W621" s="49">
        <v>1</v>
      </c>
      <c r="X621" s="50">
        <f t="shared" si="69"/>
        <v>36</v>
      </c>
      <c r="Y621" s="51">
        <v>42673</v>
      </c>
      <c r="Z621" s="52">
        <v>6.25E-2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1661</v>
      </c>
      <c r="D622" s="37" t="s">
        <v>1662</v>
      </c>
      <c r="E622" s="38" t="s">
        <v>1506</v>
      </c>
      <c r="F622" s="39" t="s">
        <v>1507</v>
      </c>
      <c r="G622" s="40" t="s">
        <v>2028</v>
      </c>
      <c r="H622" s="41" t="s">
        <v>2029</v>
      </c>
      <c r="I622" s="42" t="s">
        <v>2030</v>
      </c>
      <c r="J622" s="43">
        <v>12</v>
      </c>
      <c r="K622" s="44" t="s">
        <v>35</v>
      </c>
      <c r="L622" s="41">
        <v>2800</v>
      </c>
      <c r="M622" s="45">
        <v>1442</v>
      </c>
      <c r="N622" s="45">
        <f t="shared" si="63"/>
        <v>17304</v>
      </c>
      <c r="O622" s="45">
        <f t="shared" si="64"/>
        <v>1730.4</v>
      </c>
      <c r="P622" s="45">
        <f t="shared" si="65"/>
        <v>934.41600000000017</v>
      </c>
      <c r="Q622" s="45">
        <f t="shared" si="66"/>
        <v>93.441600000000022</v>
      </c>
      <c r="R622" s="45">
        <f t="shared" si="67"/>
        <v>168</v>
      </c>
      <c r="S622" s="45">
        <v>77.868000000000009</v>
      </c>
      <c r="T622" s="46">
        <v>14</v>
      </c>
      <c r="U622" s="47">
        <f t="shared" si="68"/>
        <v>17838.542400000002</v>
      </c>
      <c r="V622" s="48">
        <v>1486.5452000000002</v>
      </c>
      <c r="W622" s="49">
        <v>1</v>
      </c>
      <c r="X622" s="50">
        <f t="shared" si="69"/>
        <v>12</v>
      </c>
      <c r="Y622" s="51">
        <v>42673</v>
      </c>
      <c r="Z622" s="52">
        <v>6.0402684563758392E-2</v>
      </c>
      <c r="AA622" s="53"/>
    </row>
    <row r="623" spans="1:27" ht="14.25" hidden="1" customHeight="1" x14ac:dyDescent="0.15">
      <c r="A623" s="35" t="s">
        <v>27</v>
      </c>
      <c r="B623" s="36">
        <v>4</v>
      </c>
      <c r="C623" s="36" t="s">
        <v>1661</v>
      </c>
      <c r="D623" s="37" t="s">
        <v>1662</v>
      </c>
      <c r="E623" s="38" t="s">
        <v>1506</v>
      </c>
      <c r="F623" s="39" t="s">
        <v>1507</v>
      </c>
      <c r="G623" s="40" t="s">
        <v>2031</v>
      </c>
      <c r="H623" s="41" t="s">
        <v>2032</v>
      </c>
      <c r="I623" s="42" t="s">
        <v>2033</v>
      </c>
      <c r="J623" s="43">
        <v>8</v>
      </c>
      <c r="K623" s="44" t="s">
        <v>35</v>
      </c>
      <c r="L623" s="41">
        <v>23900</v>
      </c>
      <c r="M623" s="45">
        <v>18540</v>
      </c>
      <c r="N623" s="45">
        <f t="shared" si="63"/>
        <v>148320</v>
      </c>
      <c r="O623" s="45">
        <f t="shared" si="64"/>
        <v>14832</v>
      </c>
      <c r="P623" s="45">
        <f t="shared" si="65"/>
        <v>8009.2800000000007</v>
      </c>
      <c r="Q623" s="45">
        <f t="shared" si="66"/>
        <v>800.92800000000011</v>
      </c>
      <c r="R623" s="45">
        <f t="shared" si="67"/>
        <v>1440</v>
      </c>
      <c r="S623" s="45">
        <v>1001.1600000000001</v>
      </c>
      <c r="T623" s="46">
        <v>180</v>
      </c>
      <c r="U623" s="47">
        <f t="shared" si="68"/>
        <v>152901.79199999999</v>
      </c>
      <c r="V623" s="48">
        <v>19112.723999999998</v>
      </c>
      <c r="W623" s="49">
        <v>1</v>
      </c>
      <c r="X623" s="50">
        <f t="shared" si="69"/>
        <v>8</v>
      </c>
      <c r="Y623" s="51"/>
      <c r="Z623" s="52">
        <v>0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1661</v>
      </c>
      <c r="D624" s="37" t="s">
        <v>1662</v>
      </c>
      <c r="E624" s="38" t="s">
        <v>1506</v>
      </c>
      <c r="F624" s="39" t="s">
        <v>1507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3500</v>
      </c>
      <c r="M624" s="45">
        <v>1803</v>
      </c>
      <c r="N624" s="45">
        <f t="shared" si="63"/>
        <v>21636</v>
      </c>
      <c r="O624" s="45">
        <f t="shared" si="64"/>
        <v>2163.6</v>
      </c>
      <c r="P624" s="45">
        <f t="shared" si="65"/>
        <v>1168.3440000000001</v>
      </c>
      <c r="Q624" s="45">
        <f t="shared" si="66"/>
        <v>116.83440000000002</v>
      </c>
      <c r="R624" s="45">
        <f t="shared" si="67"/>
        <v>210</v>
      </c>
      <c r="S624" s="45">
        <v>97.362000000000009</v>
      </c>
      <c r="T624" s="46">
        <v>17.5</v>
      </c>
      <c r="U624" s="47">
        <f t="shared" si="68"/>
        <v>22304.421599999998</v>
      </c>
      <c r="V624" s="48">
        <v>1858.7017999999998</v>
      </c>
      <c r="W624" s="49">
        <v>1</v>
      </c>
      <c r="X624" s="50">
        <f t="shared" si="69"/>
        <v>12</v>
      </c>
      <c r="Y624" s="51">
        <v>42673</v>
      </c>
      <c r="Z624" s="52">
        <v>2.7777777777777776E-2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1661</v>
      </c>
      <c r="D625" s="37" t="s">
        <v>1662</v>
      </c>
      <c r="E625" s="38" t="s">
        <v>1506</v>
      </c>
      <c r="F625" s="39" t="s">
        <v>1507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3500</v>
      </c>
      <c r="M625" s="45">
        <v>1803</v>
      </c>
      <c r="N625" s="45">
        <f t="shared" si="63"/>
        <v>21636</v>
      </c>
      <c r="O625" s="45">
        <f t="shared" si="64"/>
        <v>2163.6</v>
      </c>
      <c r="P625" s="45">
        <f t="shared" si="65"/>
        <v>1168.3440000000001</v>
      </c>
      <c r="Q625" s="45">
        <f t="shared" si="66"/>
        <v>116.83440000000002</v>
      </c>
      <c r="R625" s="45">
        <f t="shared" si="67"/>
        <v>210</v>
      </c>
      <c r="S625" s="45">
        <v>97.362000000000009</v>
      </c>
      <c r="T625" s="46">
        <v>17.5</v>
      </c>
      <c r="U625" s="47">
        <f t="shared" si="68"/>
        <v>22304.421599999998</v>
      </c>
      <c r="V625" s="48">
        <v>1858.7017999999998</v>
      </c>
      <c r="W625" s="49">
        <v>1</v>
      </c>
      <c r="X625" s="50">
        <f t="shared" si="69"/>
        <v>12</v>
      </c>
      <c r="Y625" s="51">
        <v>42673</v>
      </c>
      <c r="Z625" s="52">
        <v>2.7777777777777776E-2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1661</v>
      </c>
      <c r="D626" s="37" t="s">
        <v>1662</v>
      </c>
      <c r="E626" s="38" t="s">
        <v>1506</v>
      </c>
      <c r="F626" s="39" t="s">
        <v>1507</v>
      </c>
      <c r="G626" s="40" t="s">
        <v>2040</v>
      </c>
      <c r="H626" s="41" t="s">
        <v>2041</v>
      </c>
      <c r="I626" s="42" t="s">
        <v>2042</v>
      </c>
      <c r="J626" s="43">
        <v>12</v>
      </c>
      <c r="K626" s="44" t="s">
        <v>35</v>
      </c>
      <c r="L626" s="41">
        <v>3900</v>
      </c>
      <c r="M626" s="45">
        <v>2081</v>
      </c>
      <c r="N626" s="45">
        <f t="shared" si="63"/>
        <v>24972</v>
      </c>
      <c r="O626" s="45">
        <f t="shared" si="64"/>
        <v>2497.2000000000003</v>
      </c>
      <c r="P626" s="45">
        <f t="shared" si="65"/>
        <v>1348.4880000000001</v>
      </c>
      <c r="Q626" s="45">
        <f t="shared" si="66"/>
        <v>134.84880000000001</v>
      </c>
      <c r="R626" s="45">
        <f t="shared" si="67"/>
        <v>242.39999999999998</v>
      </c>
      <c r="S626" s="45">
        <v>112.37400000000001</v>
      </c>
      <c r="T626" s="46">
        <v>20.2</v>
      </c>
      <c r="U626" s="47">
        <f t="shared" si="68"/>
        <v>25743.463199999998</v>
      </c>
      <c r="V626" s="48">
        <v>2145.2885999999999</v>
      </c>
      <c r="W626" s="49">
        <v>1</v>
      </c>
      <c r="X626" s="50">
        <f t="shared" si="69"/>
        <v>12</v>
      </c>
      <c r="Y626" s="51"/>
      <c r="Z626" s="52">
        <v>0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1661</v>
      </c>
      <c r="D627" s="37" t="s">
        <v>1662</v>
      </c>
      <c r="E627" s="38" t="s">
        <v>1506</v>
      </c>
      <c r="F627" s="39" t="s">
        <v>1507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3900</v>
      </c>
      <c r="M627" s="45">
        <v>2081</v>
      </c>
      <c r="N627" s="45">
        <f t="shared" si="63"/>
        <v>24972</v>
      </c>
      <c r="O627" s="45">
        <f t="shared" si="64"/>
        <v>2497.2000000000003</v>
      </c>
      <c r="P627" s="45">
        <f t="shared" si="65"/>
        <v>1348.4880000000001</v>
      </c>
      <c r="Q627" s="45">
        <f t="shared" si="66"/>
        <v>134.84880000000001</v>
      </c>
      <c r="R627" s="45">
        <f t="shared" si="67"/>
        <v>242.39999999999998</v>
      </c>
      <c r="S627" s="45">
        <v>112.37400000000001</v>
      </c>
      <c r="T627" s="46">
        <v>20.2</v>
      </c>
      <c r="U627" s="47">
        <f t="shared" si="68"/>
        <v>25743.463199999998</v>
      </c>
      <c r="V627" s="48">
        <v>2145.2885999999999</v>
      </c>
      <c r="W627" s="49">
        <v>1</v>
      </c>
      <c r="X627" s="50">
        <f t="shared" si="69"/>
        <v>12</v>
      </c>
      <c r="Y627" s="51"/>
      <c r="Z627" s="52">
        <v>0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1661</v>
      </c>
      <c r="D628" s="37" t="s">
        <v>1662</v>
      </c>
      <c r="E628" s="38" t="s">
        <v>1506</v>
      </c>
      <c r="F628" s="39" t="s">
        <v>1507</v>
      </c>
      <c r="G628" s="40" t="s">
        <v>2046</v>
      </c>
      <c r="H628" s="41" t="s">
        <v>2047</v>
      </c>
      <c r="I628" s="42" t="s">
        <v>2048</v>
      </c>
      <c r="J628" s="43">
        <v>12</v>
      </c>
      <c r="K628" s="44" t="s">
        <v>35</v>
      </c>
      <c r="L628" s="41">
        <v>3500</v>
      </c>
      <c r="M628" s="45">
        <v>1906</v>
      </c>
      <c r="N628" s="45">
        <f t="shared" si="63"/>
        <v>22872</v>
      </c>
      <c r="O628" s="45">
        <f t="shared" si="64"/>
        <v>2287.2000000000003</v>
      </c>
      <c r="P628" s="45">
        <f t="shared" si="65"/>
        <v>1235.0880000000002</v>
      </c>
      <c r="Q628" s="45">
        <f t="shared" si="66"/>
        <v>123.50880000000002</v>
      </c>
      <c r="R628" s="45">
        <f t="shared" si="67"/>
        <v>222</v>
      </c>
      <c r="S628" s="45">
        <v>102.92400000000001</v>
      </c>
      <c r="T628" s="46">
        <v>18.5</v>
      </c>
      <c r="U628" s="47">
        <f t="shared" si="68"/>
        <v>23578.603200000001</v>
      </c>
      <c r="V628" s="48">
        <v>1964.8836000000001</v>
      </c>
      <c r="W628" s="49">
        <v>1</v>
      </c>
      <c r="X628" s="50">
        <f t="shared" si="69"/>
        <v>12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1661</v>
      </c>
      <c r="D629" s="37" t="s">
        <v>1662</v>
      </c>
      <c r="E629" s="38" t="s">
        <v>1506</v>
      </c>
      <c r="F629" s="39" t="s">
        <v>1507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1906</v>
      </c>
      <c r="N629" s="45">
        <f t="shared" si="63"/>
        <v>22872</v>
      </c>
      <c r="O629" s="45">
        <f t="shared" si="64"/>
        <v>2287.2000000000003</v>
      </c>
      <c r="P629" s="45">
        <f t="shared" si="65"/>
        <v>1235.0880000000002</v>
      </c>
      <c r="Q629" s="45">
        <f t="shared" si="66"/>
        <v>123.50880000000002</v>
      </c>
      <c r="R629" s="45">
        <f t="shared" si="67"/>
        <v>222</v>
      </c>
      <c r="S629" s="45">
        <v>102.92400000000001</v>
      </c>
      <c r="T629" s="46">
        <v>18.5</v>
      </c>
      <c r="U629" s="47">
        <f t="shared" si="68"/>
        <v>23578.603200000001</v>
      </c>
      <c r="V629" s="48">
        <v>1964.8836000000001</v>
      </c>
      <c r="W629" s="49">
        <v>1</v>
      </c>
      <c r="X629" s="50">
        <f t="shared" si="69"/>
        <v>12</v>
      </c>
      <c r="Y629" s="51"/>
      <c r="Z629" s="52">
        <v>0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1661</v>
      </c>
      <c r="D630" s="37" t="s">
        <v>1662</v>
      </c>
      <c r="E630" s="38" t="s">
        <v>1506</v>
      </c>
      <c r="F630" s="39" t="s">
        <v>1507</v>
      </c>
      <c r="G630" s="40" t="s">
        <v>2052</v>
      </c>
      <c r="H630" s="41" t="s">
        <v>2053</v>
      </c>
      <c r="I630" s="42" t="s">
        <v>2054</v>
      </c>
      <c r="J630" s="43">
        <v>24</v>
      </c>
      <c r="K630" s="44" t="s">
        <v>35</v>
      </c>
      <c r="L630" s="41">
        <v>1850</v>
      </c>
      <c r="M630" s="45">
        <v>854</v>
      </c>
      <c r="N630" s="45">
        <f t="shared" si="63"/>
        <v>20496</v>
      </c>
      <c r="O630" s="45">
        <f t="shared" si="64"/>
        <v>2049.6</v>
      </c>
      <c r="P630" s="45">
        <f t="shared" si="65"/>
        <v>1106.7840000000001</v>
      </c>
      <c r="Q630" s="45">
        <f t="shared" si="66"/>
        <v>110.67840000000001</v>
      </c>
      <c r="R630" s="45">
        <f t="shared" si="67"/>
        <v>198.96000000000004</v>
      </c>
      <c r="S630" s="45">
        <v>46.116000000000007</v>
      </c>
      <c r="T630" s="46">
        <v>8.2900000000000009</v>
      </c>
      <c r="U630" s="47">
        <f t="shared" si="68"/>
        <v>21129.177599999999</v>
      </c>
      <c r="V630" s="48">
        <v>880.38239999999996</v>
      </c>
      <c r="W630" s="49">
        <v>1</v>
      </c>
      <c r="X630" s="50">
        <f t="shared" si="69"/>
        <v>24</v>
      </c>
      <c r="Y630" s="51"/>
      <c r="Z630" s="52">
        <v>0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1661</v>
      </c>
      <c r="D631" s="37" t="s">
        <v>1662</v>
      </c>
      <c r="E631" s="38" t="s">
        <v>1506</v>
      </c>
      <c r="F631" s="39" t="s">
        <v>1507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1803</v>
      </c>
      <c r="N631" s="45">
        <f t="shared" si="63"/>
        <v>21636</v>
      </c>
      <c r="O631" s="45">
        <f t="shared" si="64"/>
        <v>2163.6</v>
      </c>
      <c r="P631" s="45">
        <f t="shared" si="65"/>
        <v>1168.3440000000001</v>
      </c>
      <c r="Q631" s="45">
        <f t="shared" si="66"/>
        <v>116.83440000000002</v>
      </c>
      <c r="R631" s="45">
        <f t="shared" si="67"/>
        <v>210</v>
      </c>
      <c r="S631" s="45">
        <v>97.362000000000009</v>
      </c>
      <c r="T631" s="46">
        <v>17.5</v>
      </c>
      <c r="U631" s="47">
        <f t="shared" si="68"/>
        <v>22304.421599999998</v>
      </c>
      <c r="V631" s="48">
        <v>1858.7017999999998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1661</v>
      </c>
      <c r="D632" s="37" t="s">
        <v>1662</v>
      </c>
      <c r="E632" s="38" t="s">
        <v>1506</v>
      </c>
      <c r="F632" s="39" t="s">
        <v>1507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3200</v>
      </c>
      <c r="M632" s="45">
        <v>1498</v>
      </c>
      <c r="N632" s="45">
        <f t="shared" si="63"/>
        <v>17976</v>
      </c>
      <c r="O632" s="45">
        <f t="shared" si="64"/>
        <v>1797.6000000000001</v>
      </c>
      <c r="P632" s="45">
        <f t="shared" si="65"/>
        <v>970.70400000000018</v>
      </c>
      <c r="Q632" s="45">
        <f t="shared" si="66"/>
        <v>97.070400000000021</v>
      </c>
      <c r="R632" s="45">
        <f t="shared" si="67"/>
        <v>174.48000000000002</v>
      </c>
      <c r="S632" s="45">
        <v>80.89200000000001</v>
      </c>
      <c r="T632" s="46">
        <v>14.540000000000001</v>
      </c>
      <c r="U632" s="47">
        <f t="shared" si="68"/>
        <v>18531.345599999997</v>
      </c>
      <c r="V632" s="48">
        <v>1544.2787999999998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1661</v>
      </c>
      <c r="D633" s="37" t="s">
        <v>1662</v>
      </c>
      <c r="E633" s="38" t="s">
        <v>1506</v>
      </c>
      <c r="F633" s="39" t="s">
        <v>1507</v>
      </c>
      <c r="G633" s="40" t="s">
        <v>2061</v>
      </c>
      <c r="H633" s="41" t="s">
        <v>2062</v>
      </c>
      <c r="I633" s="42" t="s">
        <v>2063</v>
      </c>
      <c r="J633" s="43">
        <v>12</v>
      </c>
      <c r="K633" s="44" t="s">
        <v>35</v>
      </c>
      <c r="L633" s="41">
        <v>3200</v>
      </c>
      <c r="M633" s="45">
        <v>1498</v>
      </c>
      <c r="N633" s="45">
        <f t="shared" si="63"/>
        <v>17976</v>
      </c>
      <c r="O633" s="45">
        <f t="shared" si="64"/>
        <v>1797.6000000000001</v>
      </c>
      <c r="P633" s="45">
        <f t="shared" si="65"/>
        <v>970.70400000000018</v>
      </c>
      <c r="Q633" s="45">
        <f t="shared" si="66"/>
        <v>97.070400000000021</v>
      </c>
      <c r="R633" s="45">
        <f t="shared" si="67"/>
        <v>174.48000000000002</v>
      </c>
      <c r="S633" s="45">
        <v>80.89200000000001</v>
      </c>
      <c r="T633" s="46">
        <v>14.540000000000001</v>
      </c>
      <c r="U633" s="47">
        <f t="shared" si="68"/>
        <v>18531.345599999997</v>
      </c>
      <c r="V633" s="48">
        <v>1544.2787999999998</v>
      </c>
      <c r="W633" s="49">
        <v>1</v>
      </c>
      <c r="X633" s="50">
        <f t="shared" si="69"/>
        <v>12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1661</v>
      </c>
      <c r="D634" s="37" t="s">
        <v>1662</v>
      </c>
      <c r="E634" s="38" t="s">
        <v>1506</v>
      </c>
      <c r="F634" s="39" t="s">
        <v>1507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1550</v>
      </c>
      <c r="M634" s="45">
        <v>733</v>
      </c>
      <c r="N634" s="45">
        <f t="shared" si="63"/>
        <v>8796</v>
      </c>
      <c r="O634" s="45">
        <f t="shared" si="64"/>
        <v>879.6</v>
      </c>
      <c r="P634" s="45">
        <f t="shared" si="65"/>
        <v>474.98400000000009</v>
      </c>
      <c r="Q634" s="45">
        <f t="shared" si="66"/>
        <v>47.498400000000011</v>
      </c>
      <c r="R634" s="45">
        <f t="shared" si="67"/>
        <v>85.44</v>
      </c>
      <c r="S634" s="45">
        <v>39.582000000000008</v>
      </c>
      <c r="T634" s="46">
        <v>7.12</v>
      </c>
      <c r="U634" s="47">
        <f t="shared" si="68"/>
        <v>9067.6775999999991</v>
      </c>
      <c r="V634" s="48">
        <v>755.63979999999992</v>
      </c>
      <c r="W634" s="49">
        <v>1</v>
      </c>
      <c r="X634" s="50">
        <f t="shared" si="69"/>
        <v>12</v>
      </c>
      <c r="Y634" s="51">
        <v>42770</v>
      </c>
      <c r="Z634" s="52">
        <v>0.11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1661</v>
      </c>
      <c r="D635" s="37" t="s">
        <v>1662</v>
      </c>
      <c r="E635" s="38" t="s">
        <v>1506</v>
      </c>
      <c r="F635" s="39" t="s">
        <v>1507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3500</v>
      </c>
      <c r="M635" s="45">
        <v>1660</v>
      </c>
      <c r="N635" s="45">
        <f t="shared" si="63"/>
        <v>19920</v>
      </c>
      <c r="O635" s="45">
        <f t="shared" si="64"/>
        <v>1992</v>
      </c>
      <c r="P635" s="45">
        <f t="shared" si="65"/>
        <v>1075.6800000000003</v>
      </c>
      <c r="Q635" s="45">
        <f t="shared" si="66"/>
        <v>107.56800000000004</v>
      </c>
      <c r="R635" s="45">
        <f t="shared" si="67"/>
        <v>193.44</v>
      </c>
      <c r="S635" s="45">
        <v>89.640000000000015</v>
      </c>
      <c r="T635" s="46">
        <v>16.12</v>
      </c>
      <c r="U635" s="47">
        <f t="shared" si="68"/>
        <v>20535.312000000002</v>
      </c>
      <c r="V635" s="48">
        <v>1711.2760000000001</v>
      </c>
      <c r="W635" s="49">
        <v>1</v>
      </c>
      <c r="X635" s="50">
        <f t="shared" si="69"/>
        <v>12</v>
      </c>
      <c r="Y635" s="51">
        <v>42770</v>
      </c>
      <c r="Z635" s="52">
        <v>0.11037527593818984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1661</v>
      </c>
      <c r="D636" s="37" t="s">
        <v>1662</v>
      </c>
      <c r="E636" s="38" t="s">
        <v>1506</v>
      </c>
      <c r="F636" s="39" t="s">
        <v>1507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3500</v>
      </c>
      <c r="M636" s="45">
        <v>1660</v>
      </c>
      <c r="N636" s="45">
        <f t="shared" si="63"/>
        <v>19920</v>
      </c>
      <c r="O636" s="45">
        <f t="shared" si="64"/>
        <v>1992</v>
      </c>
      <c r="P636" s="45">
        <f t="shared" si="65"/>
        <v>1075.6800000000003</v>
      </c>
      <c r="Q636" s="45">
        <f t="shared" si="66"/>
        <v>107.56800000000004</v>
      </c>
      <c r="R636" s="45">
        <f t="shared" si="67"/>
        <v>193.44</v>
      </c>
      <c r="S636" s="45">
        <v>89.640000000000015</v>
      </c>
      <c r="T636" s="46">
        <v>16.12</v>
      </c>
      <c r="U636" s="47">
        <f t="shared" si="68"/>
        <v>20535.312000000002</v>
      </c>
      <c r="V636" s="48">
        <v>1711.2760000000001</v>
      </c>
      <c r="W636" s="49">
        <v>1</v>
      </c>
      <c r="X636" s="50">
        <f t="shared" si="69"/>
        <v>12</v>
      </c>
      <c r="Y636" s="51">
        <v>42770</v>
      </c>
      <c r="Z636" s="52">
        <v>0.11037527593818984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1661</v>
      </c>
      <c r="D637" s="37" t="s">
        <v>1662</v>
      </c>
      <c r="E637" s="38" t="s">
        <v>1506</v>
      </c>
      <c r="F637" s="39" t="s">
        <v>1507</v>
      </c>
      <c r="G637" s="40" t="s">
        <v>2073</v>
      </c>
      <c r="H637" s="41" t="s">
        <v>2074</v>
      </c>
      <c r="I637" s="42" t="s">
        <v>2075</v>
      </c>
      <c r="J637" s="43">
        <v>30</v>
      </c>
      <c r="K637" s="44" t="s">
        <v>35</v>
      </c>
      <c r="L637" s="41">
        <v>3500</v>
      </c>
      <c r="M637" s="45">
        <v>1854</v>
      </c>
      <c r="N637" s="45">
        <f t="shared" si="63"/>
        <v>55620</v>
      </c>
      <c r="O637" s="45">
        <f t="shared" si="64"/>
        <v>5562</v>
      </c>
      <c r="P637" s="45">
        <f t="shared" si="65"/>
        <v>3003.4800000000005</v>
      </c>
      <c r="Q637" s="45">
        <f t="shared" si="66"/>
        <v>300.34800000000007</v>
      </c>
      <c r="R637" s="45">
        <f t="shared" si="67"/>
        <v>540</v>
      </c>
      <c r="S637" s="45">
        <v>100.11600000000001</v>
      </c>
      <c r="T637" s="46">
        <v>18</v>
      </c>
      <c r="U637" s="47">
        <f t="shared" si="68"/>
        <v>57338.171999999999</v>
      </c>
      <c r="V637" s="48">
        <v>1911.2724000000001</v>
      </c>
      <c r="W637" s="49">
        <v>1</v>
      </c>
      <c r="X637" s="50">
        <f t="shared" si="69"/>
        <v>30</v>
      </c>
      <c r="Y637" s="51">
        <v>42673</v>
      </c>
      <c r="Z637" s="52">
        <v>2.8077753779697623E-2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1661</v>
      </c>
      <c r="D638" s="37" t="s">
        <v>1662</v>
      </c>
      <c r="E638" s="38" t="s">
        <v>1506</v>
      </c>
      <c r="F638" s="39" t="s">
        <v>1507</v>
      </c>
      <c r="G638" s="40" t="s">
        <v>2076</v>
      </c>
      <c r="H638" s="41" t="s">
        <v>2077</v>
      </c>
      <c r="I638" s="42" t="s">
        <v>2078</v>
      </c>
      <c r="J638" s="43">
        <v>40</v>
      </c>
      <c r="K638" s="44" t="s">
        <v>35</v>
      </c>
      <c r="L638" s="41">
        <v>2300</v>
      </c>
      <c r="M638" s="45">
        <v>1133</v>
      </c>
      <c r="N638" s="45">
        <f t="shared" si="63"/>
        <v>45320</v>
      </c>
      <c r="O638" s="45">
        <f t="shared" si="64"/>
        <v>4532</v>
      </c>
      <c r="P638" s="45">
        <f t="shared" si="65"/>
        <v>2447.2800000000002</v>
      </c>
      <c r="Q638" s="45">
        <f t="shared" si="66"/>
        <v>244.72800000000004</v>
      </c>
      <c r="R638" s="45">
        <f t="shared" si="67"/>
        <v>440</v>
      </c>
      <c r="S638" s="45">
        <v>61.182000000000009</v>
      </c>
      <c r="T638" s="46">
        <v>11</v>
      </c>
      <c r="U638" s="47">
        <f t="shared" si="68"/>
        <v>46719.991999999998</v>
      </c>
      <c r="V638" s="48">
        <v>1167.9998000000001</v>
      </c>
      <c r="W638" s="49">
        <v>1</v>
      </c>
      <c r="X638" s="50">
        <f t="shared" si="69"/>
        <v>40</v>
      </c>
      <c r="Y638" s="51">
        <v>42673</v>
      </c>
      <c r="Z638" s="52">
        <v>6.0631938514090523E-2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1661</v>
      </c>
      <c r="D639" s="37" t="s">
        <v>1662</v>
      </c>
      <c r="E639" s="38" t="s">
        <v>1506</v>
      </c>
      <c r="F639" s="39" t="s">
        <v>1507</v>
      </c>
      <c r="G639" s="40" t="s">
        <v>2079</v>
      </c>
      <c r="H639" s="41" t="s">
        <v>2080</v>
      </c>
      <c r="I639" s="42" t="s">
        <v>2081</v>
      </c>
      <c r="J639" s="43">
        <v>40</v>
      </c>
      <c r="K639" s="44" t="s">
        <v>35</v>
      </c>
      <c r="L639" s="41">
        <v>2000</v>
      </c>
      <c r="M639" s="45">
        <v>1015</v>
      </c>
      <c r="N639" s="45">
        <f t="shared" si="63"/>
        <v>40600</v>
      </c>
      <c r="O639" s="45">
        <f t="shared" si="64"/>
        <v>4060</v>
      </c>
      <c r="P639" s="45">
        <f t="shared" si="65"/>
        <v>2192.4000000000005</v>
      </c>
      <c r="Q639" s="45">
        <f t="shared" si="66"/>
        <v>219.24000000000007</v>
      </c>
      <c r="R639" s="45">
        <f t="shared" si="67"/>
        <v>394</v>
      </c>
      <c r="S639" s="45">
        <v>54.810000000000009</v>
      </c>
      <c r="T639" s="46">
        <v>9.85</v>
      </c>
      <c r="U639" s="47">
        <f t="shared" si="68"/>
        <v>41854.36</v>
      </c>
      <c r="V639" s="48">
        <v>1046.3589999999999</v>
      </c>
      <c r="W639" s="49">
        <v>1</v>
      </c>
      <c r="X639" s="50">
        <f t="shared" si="69"/>
        <v>40</v>
      </c>
      <c r="Y639" s="51"/>
      <c r="Z639" s="52">
        <v>0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1661</v>
      </c>
      <c r="D640" s="37" t="s">
        <v>1662</v>
      </c>
      <c r="E640" s="38" t="s">
        <v>1506</v>
      </c>
      <c r="F640" s="39" t="s">
        <v>1507</v>
      </c>
      <c r="G640" s="40" t="s">
        <v>2082</v>
      </c>
      <c r="H640" s="41" t="s">
        <v>2083</v>
      </c>
      <c r="I640" s="42" t="s">
        <v>2084</v>
      </c>
      <c r="J640" s="43">
        <v>24</v>
      </c>
      <c r="K640" s="44" t="s">
        <v>35</v>
      </c>
      <c r="L640" s="41">
        <v>1850</v>
      </c>
      <c r="M640" s="45">
        <v>824</v>
      </c>
      <c r="N640" s="45">
        <f t="shared" si="63"/>
        <v>19776</v>
      </c>
      <c r="O640" s="45">
        <f t="shared" si="64"/>
        <v>1977.6000000000001</v>
      </c>
      <c r="P640" s="45">
        <f t="shared" si="65"/>
        <v>1067.904</v>
      </c>
      <c r="Q640" s="45">
        <f t="shared" si="66"/>
        <v>106.79040000000001</v>
      </c>
      <c r="R640" s="45">
        <f t="shared" si="67"/>
        <v>192</v>
      </c>
      <c r="S640" s="45">
        <v>44.496000000000002</v>
      </c>
      <c r="T640" s="46">
        <v>8</v>
      </c>
      <c r="U640" s="47">
        <f t="shared" si="68"/>
        <v>20386.905599999998</v>
      </c>
      <c r="V640" s="48">
        <v>849.45439999999996</v>
      </c>
      <c r="W640" s="49">
        <v>1</v>
      </c>
      <c r="X640" s="50">
        <f t="shared" si="69"/>
        <v>24</v>
      </c>
      <c r="Y640" s="51">
        <v>42673</v>
      </c>
      <c r="Z640" s="52">
        <v>3.4981905910735828E-2</v>
      </c>
      <c r="AA640" s="53"/>
    </row>
    <row r="641" spans="1:27" ht="14.25" customHeight="1" x14ac:dyDescent="0.15">
      <c r="A641" s="35" t="s">
        <v>27</v>
      </c>
      <c r="B641" s="36">
        <v>4</v>
      </c>
      <c r="C641" s="36" t="s">
        <v>1661</v>
      </c>
      <c r="D641" s="37" t="s">
        <v>1662</v>
      </c>
      <c r="E641" s="38" t="s">
        <v>1506</v>
      </c>
      <c r="F641" s="39" t="s">
        <v>1507</v>
      </c>
      <c r="G641" s="40" t="s">
        <v>2085</v>
      </c>
      <c r="H641" s="41" t="s">
        <v>2086</v>
      </c>
      <c r="I641" s="42" t="s">
        <v>2087</v>
      </c>
      <c r="J641" s="43">
        <v>24</v>
      </c>
      <c r="K641" s="44" t="s">
        <v>35</v>
      </c>
      <c r="L641" s="41">
        <v>1600</v>
      </c>
      <c r="M641" s="45">
        <v>458</v>
      </c>
      <c r="N641" s="45">
        <f t="shared" si="63"/>
        <v>54960</v>
      </c>
      <c r="O641" s="45">
        <f t="shared" si="64"/>
        <v>5496</v>
      </c>
      <c r="P641" s="45">
        <f t="shared" si="65"/>
        <v>2967.84</v>
      </c>
      <c r="Q641" s="45">
        <f t="shared" si="66"/>
        <v>296.78400000000005</v>
      </c>
      <c r="R641" s="45">
        <f t="shared" si="67"/>
        <v>534</v>
      </c>
      <c r="S641" s="45">
        <v>24.732000000000003</v>
      </c>
      <c r="T641" s="46">
        <v>4.45</v>
      </c>
      <c r="U641" s="47">
        <f t="shared" si="68"/>
        <v>56657.376000000004</v>
      </c>
      <c r="V641" s="48">
        <v>472.14480000000009</v>
      </c>
      <c r="W641" s="49">
        <v>5</v>
      </c>
      <c r="X641" s="50">
        <f t="shared" si="69"/>
        <v>120</v>
      </c>
      <c r="Y641" s="51">
        <v>42673</v>
      </c>
      <c r="Z641" s="52">
        <v>6.3157894736842107E-2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1661</v>
      </c>
      <c r="D642" s="37" t="s">
        <v>1662</v>
      </c>
      <c r="E642" s="38" t="s">
        <v>1506</v>
      </c>
      <c r="F642" s="39" t="s">
        <v>1507</v>
      </c>
      <c r="G642" s="40" t="s">
        <v>2088</v>
      </c>
      <c r="H642" s="41" t="s">
        <v>2089</v>
      </c>
      <c r="I642" s="42" t="s">
        <v>2090</v>
      </c>
      <c r="J642" s="43">
        <v>24</v>
      </c>
      <c r="K642" s="44" t="s">
        <v>35</v>
      </c>
      <c r="L642" s="41">
        <v>2200</v>
      </c>
      <c r="M642" s="45">
        <v>1112</v>
      </c>
      <c r="N642" s="45">
        <f t="shared" si="63"/>
        <v>26688</v>
      </c>
      <c r="O642" s="45">
        <f t="shared" si="64"/>
        <v>2668.8</v>
      </c>
      <c r="P642" s="45">
        <f t="shared" si="65"/>
        <v>1441.1520000000003</v>
      </c>
      <c r="Q642" s="45">
        <f t="shared" si="66"/>
        <v>144.11520000000004</v>
      </c>
      <c r="R642" s="45">
        <f t="shared" si="67"/>
        <v>259.20000000000005</v>
      </c>
      <c r="S642" s="45">
        <v>60.048000000000009</v>
      </c>
      <c r="T642" s="46">
        <v>10.8</v>
      </c>
      <c r="U642" s="47">
        <f t="shared" si="68"/>
        <v>27512.332799999996</v>
      </c>
      <c r="V642" s="48">
        <v>1146.3471999999999</v>
      </c>
      <c r="W642" s="49">
        <v>1</v>
      </c>
      <c r="X642" s="50">
        <f t="shared" si="69"/>
        <v>24</v>
      </c>
      <c r="Y642" s="51">
        <v>42673</v>
      </c>
      <c r="Z642" s="52">
        <v>0.13461538461538461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1661</v>
      </c>
      <c r="D643" s="37" t="s">
        <v>1662</v>
      </c>
      <c r="E643" s="38" t="s">
        <v>1506</v>
      </c>
      <c r="F643" s="39" t="s">
        <v>1507</v>
      </c>
      <c r="G643" s="40" t="s">
        <v>2091</v>
      </c>
      <c r="H643" s="41" t="s">
        <v>2092</v>
      </c>
      <c r="I643" s="42" t="s">
        <v>2093</v>
      </c>
      <c r="J643" s="43">
        <v>24</v>
      </c>
      <c r="K643" s="44" t="s">
        <v>35</v>
      </c>
      <c r="L643" s="41">
        <v>1850</v>
      </c>
      <c r="M643" s="45">
        <v>824</v>
      </c>
      <c r="N643" s="45">
        <f t="shared" ref="N643:N706" si="70">M643*X643</f>
        <v>19776</v>
      </c>
      <c r="O643" s="45">
        <f t="shared" ref="O643:O706" si="71">IF(K643="과세",N643*0.1,0)</f>
        <v>1977.6000000000001</v>
      </c>
      <c r="P643" s="45">
        <f t="shared" ref="P643:P706" si="72">S643*X643</f>
        <v>1067.904</v>
      </c>
      <c r="Q643" s="45">
        <f t="shared" ref="Q643:Q706" si="73">P643*0.1</f>
        <v>106.79040000000001</v>
      </c>
      <c r="R643" s="45">
        <f t="shared" ref="R643:R706" si="74">T643*X643</f>
        <v>192</v>
      </c>
      <c r="S643" s="45">
        <v>44.496000000000002</v>
      </c>
      <c r="T643" s="46">
        <v>8</v>
      </c>
      <c r="U643" s="47">
        <f t="shared" ref="U643:U706" si="75">N643+O643-P643-Q643-R643</f>
        <v>20386.905599999998</v>
      </c>
      <c r="V643" s="48">
        <v>849.45439999999996</v>
      </c>
      <c r="W643" s="49">
        <v>1</v>
      </c>
      <c r="X643" s="50">
        <f t="shared" ref="X643:X706" si="76">J643*W643</f>
        <v>24</v>
      </c>
      <c r="Y643" s="51">
        <v>42673</v>
      </c>
      <c r="Z643" s="52">
        <v>3.4981905910735828E-2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1661</v>
      </c>
      <c r="D644" s="37" t="s">
        <v>1662</v>
      </c>
      <c r="E644" s="38" t="s">
        <v>1506</v>
      </c>
      <c r="F644" s="39" t="s">
        <v>1507</v>
      </c>
      <c r="G644" s="40" t="s">
        <v>2094</v>
      </c>
      <c r="H644" s="41" t="s">
        <v>2095</v>
      </c>
      <c r="I644" s="42" t="s">
        <v>2096</v>
      </c>
      <c r="J644" s="43">
        <v>12</v>
      </c>
      <c r="K644" s="44" t="s">
        <v>35</v>
      </c>
      <c r="L644" s="41">
        <v>1900</v>
      </c>
      <c r="M644" s="45">
        <v>894</v>
      </c>
      <c r="N644" s="45">
        <f t="shared" si="70"/>
        <v>10728</v>
      </c>
      <c r="O644" s="45">
        <f t="shared" si="71"/>
        <v>1072.8</v>
      </c>
      <c r="P644" s="45">
        <f t="shared" si="72"/>
        <v>579.31200000000001</v>
      </c>
      <c r="Q644" s="45">
        <f t="shared" si="73"/>
        <v>57.931200000000004</v>
      </c>
      <c r="R644" s="45">
        <f t="shared" si="74"/>
        <v>104.16</v>
      </c>
      <c r="S644" s="45">
        <v>48.276000000000003</v>
      </c>
      <c r="T644" s="46">
        <v>8.68</v>
      </c>
      <c r="U644" s="47">
        <f t="shared" si="75"/>
        <v>11059.396799999999</v>
      </c>
      <c r="V644" s="48">
        <v>921.61639999999989</v>
      </c>
      <c r="W644" s="49">
        <v>1</v>
      </c>
      <c r="X644" s="50">
        <f t="shared" si="76"/>
        <v>12</v>
      </c>
      <c r="Y644" s="51"/>
      <c r="Z644" s="52">
        <v>0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1661</v>
      </c>
      <c r="D645" s="37" t="s">
        <v>1662</v>
      </c>
      <c r="E645" s="38" t="s">
        <v>1506</v>
      </c>
      <c r="F645" s="39" t="s">
        <v>1507</v>
      </c>
      <c r="G645" s="40" t="s">
        <v>2097</v>
      </c>
      <c r="H645" s="41" t="s">
        <v>2098</v>
      </c>
      <c r="I645" s="42" t="s">
        <v>2099</v>
      </c>
      <c r="J645" s="43">
        <v>18</v>
      </c>
      <c r="K645" s="44" t="s">
        <v>35</v>
      </c>
      <c r="L645" s="41">
        <v>1800</v>
      </c>
      <c r="M645" s="45">
        <v>946</v>
      </c>
      <c r="N645" s="45">
        <f t="shared" si="70"/>
        <v>17028</v>
      </c>
      <c r="O645" s="45">
        <f t="shared" si="71"/>
        <v>1702.8000000000002</v>
      </c>
      <c r="P645" s="45">
        <f t="shared" si="72"/>
        <v>919.51200000000006</v>
      </c>
      <c r="Q645" s="45">
        <f t="shared" si="73"/>
        <v>91.951200000000014</v>
      </c>
      <c r="R645" s="45">
        <f t="shared" si="74"/>
        <v>165.24</v>
      </c>
      <c r="S645" s="45">
        <v>51.084000000000003</v>
      </c>
      <c r="T645" s="46">
        <v>9.18</v>
      </c>
      <c r="U645" s="47">
        <f t="shared" si="75"/>
        <v>17554.096799999999</v>
      </c>
      <c r="V645" s="48">
        <v>975.22759999999994</v>
      </c>
      <c r="W645" s="49">
        <v>1</v>
      </c>
      <c r="X645" s="50">
        <f t="shared" si="76"/>
        <v>18</v>
      </c>
      <c r="Y645" s="51"/>
      <c r="Z645" s="52">
        <v>0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1661</v>
      </c>
      <c r="D646" s="37" t="s">
        <v>1662</v>
      </c>
      <c r="E646" s="38" t="s">
        <v>1506</v>
      </c>
      <c r="F646" s="39" t="s">
        <v>1507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1300</v>
      </c>
      <c r="M646" s="45">
        <v>567</v>
      </c>
      <c r="N646" s="45">
        <f t="shared" si="70"/>
        <v>13608</v>
      </c>
      <c r="O646" s="45">
        <f t="shared" si="71"/>
        <v>1360.8000000000002</v>
      </c>
      <c r="P646" s="45">
        <f t="shared" si="72"/>
        <v>734.83200000000011</v>
      </c>
      <c r="Q646" s="45">
        <f t="shared" si="73"/>
        <v>73.483200000000011</v>
      </c>
      <c r="R646" s="45">
        <f t="shared" si="74"/>
        <v>132</v>
      </c>
      <c r="S646" s="45">
        <v>30.618000000000002</v>
      </c>
      <c r="T646" s="46">
        <v>5.5</v>
      </c>
      <c r="U646" s="47">
        <f t="shared" si="75"/>
        <v>14028.484799999998</v>
      </c>
      <c r="V646" s="48">
        <v>584.52019999999993</v>
      </c>
      <c r="W646" s="49">
        <v>1</v>
      </c>
      <c r="X646" s="50">
        <f t="shared" si="76"/>
        <v>24</v>
      </c>
      <c r="Y646" s="51">
        <v>42673</v>
      </c>
      <c r="Z646" s="52">
        <v>6.3032367972742753E-2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1661</v>
      </c>
      <c r="D647" s="37" t="s">
        <v>1662</v>
      </c>
      <c r="E647" s="38" t="s">
        <v>1506</v>
      </c>
      <c r="F647" s="39" t="s">
        <v>1507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1450</v>
      </c>
      <c r="M647" s="45">
        <v>744</v>
      </c>
      <c r="N647" s="45">
        <f t="shared" si="70"/>
        <v>17856</v>
      </c>
      <c r="O647" s="45">
        <f t="shared" si="71"/>
        <v>1785.6000000000001</v>
      </c>
      <c r="P647" s="45">
        <f t="shared" si="72"/>
        <v>964.22400000000005</v>
      </c>
      <c r="Q647" s="45">
        <f t="shared" si="73"/>
        <v>96.42240000000001</v>
      </c>
      <c r="R647" s="45">
        <f t="shared" si="74"/>
        <v>173.28</v>
      </c>
      <c r="S647" s="45">
        <v>40.176000000000002</v>
      </c>
      <c r="T647" s="46">
        <v>7.22</v>
      </c>
      <c r="U647" s="47">
        <f t="shared" si="75"/>
        <v>18407.673600000002</v>
      </c>
      <c r="V647" s="48">
        <v>766.98640000000012</v>
      </c>
      <c r="W647" s="49">
        <v>1</v>
      </c>
      <c r="X647" s="50">
        <f t="shared" si="76"/>
        <v>24</v>
      </c>
      <c r="Y647" s="51"/>
      <c r="Z647" s="52">
        <v>0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1661</v>
      </c>
      <c r="D648" s="37" t="s">
        <v>1662</v>
      </c>
      <c r="E648" s="38" t="s">
        <v>1506</v>
      </c>
      <c r="F648" s="39" t="s">
        <v>1507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2500</v>
      </c>
      <c r="M648" s="45">
        <v>1397</v>
      </c>
      <c r="N648" s="45">
        <f t="shared" si="70"/>
        <v>16764</v>
      </c>
      <c r="O648" s="45">
        <f t="shared" si="71"/>
        <v>1676.4</v>
      </c>
      <c r="P648" s="45">
        <f t="shared" si="72"/>
        <v>905.25600000000009</v>
      </c>
      <c r="Q648" s="45">
        <f t="shared" si="73"/>
        <v>90.525600000000011</v>
      </c>
      <c r="R648" s="45">
        <f t="shared" si="74"/>
        <v>162.72</v>
      </c>
      <c r="S648" s="45">
        <v>75.438000000000002</v>
      </c>
      <c r="T648" s="46">
        <v>13.56</v>
      </c>
      <c r="U648" s="47">
        <f t="shared" si="75"/>
        <v>17281.898399999998</v>
      </c>
      <c r="V648" s="48">
        <v>1440.1581999999999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1661</v>
      </c>
      <c r="D649" s="37" t="s">
        <v>1662</v>
      </c>
      <c r="E649" s="38" t="s">
        <v>1506</v>
      </c>
      <c r="F649" s="39" t="s">
        <v>1507</v>
      </c>
      <c r="G649" s="40" t="s">
        <v>2109</v>
      </c>
      <c r="H649" s="41" t="s">
        <v>2110</v>
      </c>
      <c r="I649" s="42" t="s">
        <v>2111</v>
      </c>
      <c r="J649" s="43">
        <v>30</v>
      </c>
      <c r="K649" s="44" t="s">
        <v>35</v>
      </c>
      <c r="L649" s="41">
        <v>1250</v>
      </c>
      <c r="M649" s="45">
        <v>666</v>
      </c>
      <c r="N649" s="45">
        <f t="shared" si="70"/>
        <v>19980</v>
      </c>
      <c r="O649" s="45">
        <f t="shared" si="71"/>
        <v>1998</v>
      </c>
      <c r="P649" s="45">
        <f t="shared" si="72"/>
        <v>1078.92</v>
      </c>
      <c r="Q649" s="45">
        <f t="shared" si="73"/>
        <v>107.89200000000001</v>
      </c>
      <c r="R649" s="45">
        <f t="shared" si="74"/>
        <v>194.1</v>
      </c>
      <c r="S649" s="45">
        <v>35.964000000000006</v>
      </c>
      <c r="T649" s="46">
        <v>6.47</v>
      </c>
      <c r="U649" s="47">
        <f t="shared" si="75"/>
        <v>20597.088000000003</v>
      </c>
      <c r="V649" s="48">
        <v>686.56960000000015</v>
      </c>
      <c r="W649" s="49">
        <v>1</v>
      </c>
      <c r="X649" s="50">
        <f t="shared" si="76"/>
        <v>30</v>
      </c>
      <c r="Y649" s="51"/>
      <c r="Z649" s="52">
        <v>0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1661</v>
      </c>
      <c r="D650" s="37" t="s">
        <v>1662</v>
      </c>
      <c r="E650" s="38" t="s">
        <v>1506</v>
      </c>
      <c r="F650" s="39" t="s">
        <v>1507</v>
      </c>
      <c r="G650" s="40" t="s">
        <v>2112</v>
      </c>
      <c r="H650" s="41" t="s">
        <v>2113</v>
      </c>
      <c r="I650" s="42" t="s">
        <v>2114</v>
      </c>
      <c r="J650" s="43">
        <v>15</v>
      </c>
      <c r="K650" s="44" t="s">
        <v>35</v>
      </c>
      <c r="L650" s="41">
        <v>3200</v>
      </c>
      <c r="M650" s="45">
        <v>1648</v>
      </c>
      <c r="N650" s="45">
        <f t="shared" si="70"/>
        <v>24720</v>
      </c>
      <c r="O650" s="45">
        <f t="shared" si="71"/>
        <v>2472</v>
      </c>
      <c r="P650" s="45">
        <f t="shared" si="72"/>
        <v>1334.88</v>
      </c>
      <c r="Q650" s="45">
        <f t="shared" si="73"/>
        <v>133.48800000000003</v>
      </c>
      <c r="R650" s="45">
        <f t="shared" si="74"/>
        <v>240</v>
      </c>
      <c r="S650" s="45">
        <v>88.992000000000004</v>
      </c>
      <c r="T650" s="46">
        <v>16</v>
      </c>
      <c r="U650" s="47">
        <f t="shared" si="75"/>
        <v>25483.631999999998</v>
      </c>
      <c r="V650" s="48">
        <v>1698.9087999999999</v>
      </c>
      <c r="W650" s="49">
        <v>1</v>
      </c>
      <c r="X650" s="50">
        <f t="shared" si="76"/>
        <v>15</v>
      </c>
      <c r="Y650" s="51">
        <v>42673</v>
      </c>
      <c r="Z650" s="52">
        <v>3.0890369473046637E-2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1661</v>
      </c>
      <c r="D651" s="37" t="s">
        <v>1662</v>
      </c>
      <c r="E651" s="38" t="s">
        <v>1506</v>
      </c>
      <c r="F651" s="39" t="s">
        <v>1507</v>
      </c>
      <c r="G651" s="40" t="s">
        <v>2115</v>
      </c>
      <c r="H651" s="41" t="s">
        <v>2116</v>
      </c>
      <c r="I651" s="42" t="s">
        <v>2117</v>
      </c>
      <c r="J651" s="43">
        <v>12</v>
      </c>
      <c r="K651" s="44" t="s">
        <v>35</v>
      </c>
      <c r="L651" s="41">
        <v>2800</v>
      </c>
      <c r="M651" s="45">
        <v>1185</v>
      </c>
      <c r="N651" s="45">
        <f t="shared" si="70"/>
        <v>14220</v>
      </c>
      <c r="O651" s="45">
        <f t="shared" si="71"/>
        <v>1422</v>
      </c>
      <c r="P651" s="45">
        <f t="shared" si="72"/>
        <v>767.88000000000011</v>
      </c>
      <c r="Q651" s="45">
        <f t="shared" si="73"/>
        <v>76.788000000000011</v>
      </c>
      <c r="R651" s="45">
        <f t="shared" si="74"/>
        <v>138</v>
      </c>
      <c r="S651" s="45">
        <v>63.990000000000009</v>
      </c>
      <c r="T651" s="46">
        <v>11.5</v>
      </c>
      <c r="U651" s="47">
        <f t="shared" si="75"/>
        <v>14659.331999999999</v>
      </c>
      <c r="V651" s="48">
        <v>1221.6109999999999</v>
      </c>
      <c r="W651" s="49">
        <v>1</v>
      </c>
      <c r="X651" s="50">
        <f t="shared" si="76"/>
        <v>12</v>
      </c>
      <c r="Y651" s="51"/>
      <c r="Z651" s="52">
        <v>0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1661</v>
      </c>
      <c r="D652" s="37" t="s">
        <v>1662</v>
      </c>
      <c r="E652" s="38" t="s">
        <v>1506</v>
      </c>
      <c r="F652" s="39" t="s">
        <v>1507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2800</v>
      </c>
      <c r="M652" s="45">
        <v>1185</v>
      </c>
      <c r="N652" s="45">
        <f t="shared" si="70"/>
        <v>14220</v>
      </c>
      <c r="O652" s="45">
        <f t="shared" si="71"/>
        <v>1422</v>
      </c>
      <c r="P652" s="45">
        <f t="shared" si="72"/>
        <v>767.88000000000011</v>
      </c>
      <c r="Q652" s="45">
        <f t="shared" si="73"/>
        <v>76.788000000000011</v>
      </c>
      <c r="R652" s="45">
        <f t="shared" si="74"/>
        <v>138</v>
      </c>
      <c r="S652" s="45">
        <v>63.990000000000009</v>
      </c>
      <c r="T652" s="46">
        <v>11.5</v>
      </c>
      <c r="U652" s="47">
        <f t="shared" si="75"/>
        <v>14659.331999999999</v>
      </c>
      <c r="V652" s="48">
        <v>1221.6109999999999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1661</v>
      </c>
      <c r="D653" s="37" t="s">
        <v>1662</v>
      </c>
      <c r="E653" s="38" t="s">
        <v>2121</v>
      </c>
      <c r="F653" s="39" t="s">
        <v>2122</v>
      </c>
      <c r="G653" s="40" t="s">
        <v>2123</v>
      </c>
      <c r="H653" s="41" t="s">
        <v>2124</v>
      </c>
      <c r="I653" s="42" t="s">
        <v>2125</v>
      </c>
      <c r="J653" s="43">
        <v>48</v>
      </c>
      <c r="K653" s="44" t="s">
        <v>35</v>
      </c>
      <c r="L653" s="41">
        <v>5000</v>
      </c>
      <c r="M653" s="45">
        <v>2482</v>
      </c>
      <c r="N653" s="45">
        <f t="shared" si="70"/>
        <v>119136</v>
      </c>
      <c r="O653" s="45">
        <f t="shared" si="71"/>
        <v>11913.6</v>
      </c>
      <c r="P653" s="45">
        <f t="shared" si="72"/>
        <v>6433.344000000001</v>
      </c>
      <c r="Q653" s="45">
        <f t="shared" si="73"/>
        <v>643.33440000000019</v>
      </c>
      <c r="R653" s="45">
        <f t="shared" si="74"/>
        <v>3933.1200000000008</v>
      </c>
      <c r="S653" s="45">
        <v>134.02800000000002</v>
      </c>
      <c r="T653" s="46">
        <v>81.940000000000012</v>
      </c>
      <c r="U653" s="47">
        <f t="shared" si="75"/>
        <v>120039.80160000001</v>
      </c>
      <c r="V653" s="48">
        <v>2500.8292000000001</v>
      </c>
      <c r="W653" s="49">
        <v>1</v>
      </c>
      <c r="X653" s="50">
        <f t="shared" si="76"/>
        <v>48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1661</v>
      </c>
      <c r="D654" s="37" t="s">
        <v>1662</v>
      </c>
      <c r="E654" s="38" t="s">
        <v>2121</v>
      </c>
      <c r="F654" s="39" t="s">
        <v>2122</v>
      </c>
      <c r="G654" s="40" t="s">
        <v>2126</v>
      </c>
      <c r="H654" s="41" t="s">
        <v>2127</v>
      </c>
      <c r="I654" s="42" t="s">
        <v>2128</v>
      </c>
      <c r="J654" s="43">
        <v>24</v>
      </c>
      <c r="K654" s="44" t="s">
        <v>35</v>
      </c>
      <c r="L654" s="41">
        <v>8700</v>
      </c>
      <c r="M654" s="45">
        <v>4368</v>
      </c>
      <c r="N654" s="45">
        <f t="shared" si="70"/>
        <v>104832</v>
      </c>
      <c r="O654" s="45">
        <f t="shared" si="71"/>
        <v>10483.200000000001</v>
      </c>
      <c r="P654" s="45">
        <f t="shared" si="72"/>
        <v>5660.9279999999999</v>
      </c>
      <c r="Q654" s="45">
        <f t="shared" si="73"/>
        <v>566.09280000000001</v>
      </c>
      <c r="R654" s="45">
        <f t="shared" si="74"/>
        <v>3460.6560000000004</v>
      </c>
      <c r="S654" s="45">
        <v>235.87200000000001</v>
      </c>
      <c r="T654" s="46">
        <v>144.19400000000002</v>
      </c>
      <c r="U654" s="47">
        <f t="shared" si="75"/>
        <v>105627.5232</v>
      </c>
      <c r="V654" s="48">
        <v>4401.1467999999995</v>
      </c>
      <c r="W654" s="49">
        <v>1</v>
      </c>
      <c r="X654" s="50">
        <f t="shared" si="76"/>
        <v>24</v>
      </c>
      <c r="Y654" s="51"/>
      <c r="Z654" s="52">
        <v>0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1661</v>
      </c>
      <c r="D655" s="37" t="s">
        <v>1662</v>
      </c>
      <c r="E655" s="38" t="s">
        <v>2129</v>
      </c>
      <c r="F655" s="39" t="s">
        <v>2130</v>
      </c>
      <c r="G655" s="40" t="s">
        <v>2131</v>
      </c>
      <c r="H655" s="41" t="s">
        <v>2132</v>
      </c>
      <c r="I655" s="42" t="s">
        <v>2133</v>
      </c>
      <c r="J655" s="43">
        <v>36</v>
      </c>
      <c r="K655" s="44" t="s">
        <v>35</v>
      </c>
      <c r="L655" s="41">
        <v>3000</v>
      </c>
      <c r="M655" s="45">
        <v>1566</v>
      </c>
      <c r="N655" s="45">
        <f t="shared" si="70"/>
        <v>56376</v>
      </c>
      <c r="O655" s="45">
        <f t="shared" si="71"/>
        <v>5637.6</v>
      </c>
      <c r="P655" s="45">
        <f t="shared" si="72"/>
        <v>3044.3040000000001</v>
      </c>
      <c r="Q655" s="45">
        <f t="shared" si="73"/>
        <v>304.43040000000002</v>
      </c>
      <c r="R655" s="45">
        <f t="shared" si="74"/>
        <v>1641.6000000000001</v>
      </c>
      <c r="S655" s="45">
        <v>84.564000000000007</v>
      </c>
      <c r="T655" s="46">
        <v>45.6</v>
      </c>
      <c r="U655" s="47">
        <f t="shared" si="75"/>
        <v>57023.265600000006</v>
      </c>
      <c r="V655" s="48">
        <v>1583.9796000000001</v>
      </c>
      <c r="W655" s="49">
        <v>1</v>
      </c>
      <c r="X655" s="50">
        <f t="shared" si="76"/>
        <v>36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1661</v>
      </c>
      <c r="D656" s="37" t="s">
        <v>1662</v>
      </c>
      <c r="E656" s="38" t="s">
        <v>2134</v>
      </c>
      <c r="F656" s="39" t="s">
        <v>2135</v>
      </c>
      <c r="G656" s="40" t="s">
        <v>2136</v>
      </c>
      <c r="H656" s="41" t="s">
        <v>2137</v>
      </c>
      <c r="I656" s="42" t="s">
        <v>2138</v>
      </c>
      <c r="J656" s="43">
        <v>24</v>
      </c>
      <c r="K656" s="44" t="s">
        <v>35</v>
      </c>
      <c r="L656" s="41">
        <v>700</v>
      </c>
      <c r="M656" s="45">
        <v>361</v>
      </c>
      <c r="N656" s="45">
        <f t="shared" si="70"/>
        <v>8664</v>
      </c>
      <c r="O656" s="45">
        <f t="shared" si="71"/>
        <v>866.40000000000009</v>
      </c>
      <c r="P656" s="45">
        <f t="shared" si="72"/>
        <v>467.85600000000011</v>
      </c>
      <c r="Q656" s="45">
        <f t="shared" si="73"/>
        <v>46.785600000000017</v>
      </c>
      <c r="R656" s="45">
        <f t="shared" si="74"/>
        <v>0</v>
      </c>
      <c r="S656" s="45">
        <v>19.494000000000003</v>
      </c>
      <c r="T656" s="46">
        <v>0</v>
      </c>
      <c r="U656" s="47">
        <f t="shared" si="75"/>
        <v>9015.7584000000006</v>
      </c>
      <c r="V656" s="48">
        <v>375.65660000000003</v>
      </c>
      <c r="W656" s="49">
        <v>1</v>
      </c>
      <c r="X656" s="50">
        <f t="shared" si="76"/>
        <v>24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1661</v>
      </c>
      <c r="D657" s="37" t="s">
        <v>1662</v>
      </c>
      <c r="E657" s="38" t="s">
        <v>2134</v>
      </c>
      <c r="F657" s="39" t="s">
        <v>2135</v>
      </c>
      <c r="G657" s="40" t="s">
        <v>2139</v>
      </c>
      <c r="H657" s="41" t="s">
        <v>2140</v>
      </c>
      <c r="I657" s="42" t="s">
        <v>2141</v>
      </c>
      <c r="J657" s="43">
        <v>24</v>
      </c>
      <c r="K657" s="44" t="s">
        <v>35</v>
      </c>
      <c r="L657" s="41">
        <v>700</v>
      </c>
      <c r="M657" s="45">
        <v>361</v>
      </c>
      <c r="N657" s="45">
        <f t="shared" si="70"/>
        <v>8664</v>
      </c>
      <c r="O657" s="45">
        <f t="shared" si="71"/>
        <v>866.40000000000009</v>
      </c>
      <c r="P657" s="45">
        <f t="shared" si="72"/>
        <v>467.85600000000011</v>
      </c>
      <c r="Q657" s="45">
        <f t="shared" si="73"/>
        <v>46.785600000000017</v>
      </c>
      <c r="R657" s="45">
        <f t="shared" si="74"/>
        <v>0</v>
      </c>
      <c r="S657" s="45">
        <v>19.494000000000003</v>
      </c>
      <c r="T657" s="46">
        <v>0</v>
      </c>
      <c r="U657" s="47">
        <f t="shared" si="75"/>
        <v>9015.7584000000006</v>
      </c>
      <c r="V657" s="48">
        <v>375.65660000000003</v>
      </c>
      <c r="W657" s="49">
        <v>1</v>
      </c>
      <c r="X657" s="50">
        <f t="shared" si="76"/>
        <v>24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1661</v>
      </c>
      <c r="D658" s="37" t="s">
        <v>1662</v>
      </c>
      <c r="E658" s="38" t="s">
        <v>2142</v>
      </c>
      <c r="F658" s="39" t="s">
        <v>2143</v>
      </c>
      <c r="G658" s="40" t="s">
        <v>2144</v>
      </c>
      <c r="H658" s="41" t="s">
        <v>2145</v>
      </c>
      <c r="I658" s="42" t="s">
        <v>2146</v>
      </c>
      <c r="J658" s="43">
        <v>20</v>
      </c>
      <c r="K658" s="44" t="s">
        <v>35</v>
      </c>
      <c r="L658" s="41">
        <v>1800</v>
      </c>
      <c r="M658" s="45">
        <v>1092</v>
      </c>
      <c r="N658" s="45">
        <f t="shared" si="70"/>
        <v>21840</v>
      </c>
      <c r="O658" s="45">
        <f t="shared" si="71"/>
        <v>2184</v>
      </c>
      <c r="P658" s="45">
        <f t="shared" si="72"/>
        <v>1179.3600000000001</v>
      </c>
      <c r="Q658" s="45">
        <f t="shared" si="73"/>
        <v>117.93600000000002</v>
      </c>
      <c r="R658" s="45">
        <f t="shared" si="74"/>
        <v>0</v>
      </c>
      <c r="S658" s="45">
        <v>58.968000000000004</v>
      </c>
      <c r="T658" s="46">
        <v>0</v>
      </c>
      <c r="U658" s="47">
        <f t="shared" si="75"/>
        <v>22726.703999999998</v>
      </c>
      <c r="V658" s="48">
        <v>1136.3352</v>
      </c>
      <c r="W658" s="49">
        <v>1</v>
      </c>
      <c r="X658" s="50">
        <f t="shared" si="76"/>
        <v>20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5</v>
      </c>
      <c r="C659" s="36" t="s">
        <v>2147</v>
      </c>
      <c r="D659" s="37" t="s">
        <v>2148</v>
      </c>
      <c r="E659" s="38" t="s">
        <v>1674</v>
      </c>
      <c r="F659" s="39" t="s">
        <v>1675</v>
      </c>
      <c r="G659" s="40" t="s">
        <v>2149</v>
      </c>
      <c r="H659" s="41" t="s">
        <v>2150</v>
      </c>
      <c r="I659" s="42" t="s">
        <v>2151</v>
      </c>
      <c r="J659" s="43">
        <v>6</v>
      </c>
      <c r="K659" s="44" t="s">
        <v>35</v>
      </c>
      <c r="L659" s="41">
        <v>12900</v>
      </c>
      <c r="M659" s="45">
        <v>9059</v>
      </c>
      <c r="N659" s="45">
        <f t="shared" si="70"/>
        <v>54354</v>
      </c>
      <c r="O659" s="45">
        <f t="shared" si="71"/>
        <v>5435.4000000000005</v>
      </c>
      <c r="P659" s="45">
        <f t="shared" si="72"/>
        <v>2935.116</v>
      </c>
      <c r="Q659" s="45">
        <f t="shared" si="73"/>
        <v>293.51159999999999</v>
      </c>
      <c r="R659" s="45">
        <f t="shared" si="74"/>
        <v>0</v>
      </c>
      <c r="S659" s="45">
        <v>489.18600000000004</v>
      </c>
      <c r="T659" s="46">
        <v>0</v>
      </c>
      <c r="U659" s="47">
        <f t="shared" si="75"/>
        <v>56560.772400000002</v>
      </c>
      <c r="V659" s="48">
        <v>9426.7954000000009</v>
      </c>
      <c r="W659" s="49">
        <v>1</v>
      </c>
      <c r="X659" s="50">
        <f t="shared" si="76"/>
        <v>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5</v>
      </c>
      <c r="C660" s="36" t="s">
        <v>2147</v>
      </c>
      <c r="D660" s="37" t="s">
        <v>2148</v>
      </c>
      <c r="E660" s="38" t="s">
        <v>1700</v>
      </c>
      <c r="F660" s="39" t="s">
        <v>1701</v>
      </c>
      <c r="G660" s="40" t="s">
        <v>2152</v>
      </c>
      <c r="H660" s="41" t="s">
        <v>2153</v>
      </c>
      <c r="I660" s="42" t="s">
        <v>2154</v>
      </c>
      <c r="J660" s="43">
        <v>5</v>
      </c>
      <c r="K660" s="44" t="s">
        <v>35</v>
      </c>
      <c r="L660" s="41">
        <v>9900</v>
      </c>
      <c r="M660" s="45">
        <v>7509</v>
      </c>
      <c r="N660" s="45">
        <f t="shared" si="70"/>
        <v>37545</v>
      </c>
      <c r="O660" s="45">
        <f t="shared" si="71"/>
        <v>3754.5</v>
      </c>
      <c r="P660" s="45">
        <f t="shared" si="72"/>
        <v>2027.4300000000003</v>
      </c>
      <c r="Q660" s="45">
        <f t="shared" si="73"/>
        <v>202.74300000000005</v>
      </c>
      <c r="R660" s="45">
        <f t="shared" si="74"/>
        <v>0</v>
      </c>
      <c r="S660" s="45">
        <v>405.48600000000005</v>
      </c>
      <c r="T660" s="46">
        <v>0</v>
      </c>
      <c r="U660" s="47">
        <f t="shared" si="75"/>
        <v>39069.326999999997</v>
      </c>
      <c r="V660" s="48">
        <v>7813.8653999999997</v>
      </c>
      <c r="W660" s="49">
        <v>1</v>
      </c>
      <c r="X660" s="50">
        <f t="shared" si="76"/>
        <v>5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5</v>
      </c>
      <c r="C661" s="36" t="s">
        <v>2147</v>
      </c>
      <c r="D661" s="37" t="s">
        <v>2148</v>
      </c>
      <c r="E661" s="38" t="s">
        <v>1700</v>
      </c>
      <c r="F661" s="39" t="s">
        <v>1701</v>
      </c>
      <c r="G661" s="40" t="s">
        <v>2155</v>
      </c>
      <c r="H661" s="41" t="s">
        <v>2156</v>
      </c>
      <c r="I661" s="42" t="s">
        <v>2157</v>
      </c>
      <c r="J661" s="43">
        <v>4</v>
      </c>
      <c r="K661" s="44" t="s">
        <v>35</v>
      </c>
      <c r="L661" s="41">
        <v>26800</v>
      </c>
      <c r="M661" s="45">
        <v>18570</v>
      </c>
      <c r="N661" s="45">
        <f t="shared" si="70"/>
        <v>74280</v>
      </c>
      <c r="O661" s="45">
        <f t="shared" si="71"/>
        <v>7428</v>
      </c>
      <c r="P661" s="45">
        <f t="shared" si="72"/>
        <v>4011.1200000000003</v>
      </c>
      <c r="Q661" s="45">
        <f t="shared" si="73"/>
        <v>401.11200000000008</v>
      </c>
      <c r="R661" s="45">
        <f t="shared" si="74"/>
        <v>0</v>
      </c>
      <c r="S661" s="45">
        <v>1002.7800000000001</v>
      </c>
      <c r="T661" s="46">
        <v>0</v>
      </c>
      <c r="U661" s="47">
        <f t="shared" si="75"/>
        <v>77295.768000000011</v>
      </c>
      <c r="V661" s="48">
        <v>19323.942000000003</v>
      </c>
      <c r="W661" s="49">
        <v>1</v>
      </c>
      <c r="X661" s="50">
        <f t="shared" si="76"/>
        <v>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5</v>
      </c>
      <c r="C662" s="36" t="s">
        <v>2147</v>
      </c>
      <c r="D662" s="37" t="s">
        <v>2148</v>
      </c>
      <c r="E662" s="38" t="s">
        <v>1700</v>
      </c>
      <c r="F662" s="39" t="s">
        <v>1701</v>
      </c>
      <c r="G662" s="40" t="s">
        <v>2158</v>
      </c>
      <c r="H662" s="41" t="s">
        <v>2159</v>
      </c>
      <c r="I662" s="42" t="s">
        <v>2160</v>
      </c>
      <c r="J662" s="43">
        <v>30</v>
      </c>
      <c r="K662" s="44" t="s">
        <v>35</v>
      </c>
      <c r="L662" s="41">
        <v>2400</v>
      </c>
      <c r="M662" s="45">
        <v>1246</v>
      </c>
      <c r="N662" s="45">
        <f t="shared" si="70"/>
        <v>37380</v>
      </c>
      <c r="O662" s="45">
        <f t="shared" si="71"/>
        <v>3738</v>
      </c>
      <c r="P662" s="45">
        <f t="shared" si="72"/>
        <v>2018.5200000000002</v>
      </c>
      <c r="Q662" s="45">
        <f t="shared" si="73"/>
        <v>201.85200000000003</v>
      </c>
      <c r="R662" s="45">
        <f t="shared" si="74"/>
        <v>0</v>
      </c>
      <c r="S662" s="45">
        <v>67.284000000000006</v>
      </c>
      <c r="T662" s="46">
        <v>0</v>
      </c>
      <c r="U662" s="47">
        <f t="shared" si="75"/>
        <v>38897.628000000004</v>
      </c>
      <c r="V662" s="48">
        <v>1296.5876000000001</v>
      </c>
      <c r="W662" s="49">
        <v>1</v>
      </c>
      <c r="X662" s="50">
        <f t="shared" si="76"/>
        <v>30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2147</v>
      </c>
      <c r="D663" s="37" t="s">
        <v>2148</v>
      </c>
      <c r="E663" s="38" t="s">
        <v>1700</v>
      </c>
      <c r="F663" s="39" t="s">
        <v>1701</v>
      </c>
      <c r="G663" s="40" t="s">
        <v>2161</v>
      </c>
      <c r="H663" s="41" t="s">
        <v>2162</v>
      </c>
      <c r="I663" s="42" t="s">
        <v>2163</v>
      </c>
      <c r="J663" s="43">
        <v>30</v>
      </c>
      <c r="K663" s="44" t="s">
        <v>35</v>
      </c>
      <c r="L663" s="41">
        <v>4500</v>
      </c>
      <c r="M663" s="45">
        <v>2338</v>
      </c>
      <c r="N663" s="45">
        <f t="shared" si="70"/>
        <v>70140</v>
      </c>
      <c r="O663" s="45">
        <f t="shared" si="71"/>
        <v>7014</v>
      </c>
      <c r="P663" s="45">
        <f t="shared" si="72"/>
        <v>3787.5600000000004</v>
      </c>
      <c r="Q663" s="45">
        <f t="shared" si="73"/>
        <v>378.75600000000009</v>
      </c>
      <c r="R663" s="45">
        <f t="shared" si="74"/>
        <v>0</v>
      </c>
      <c r="S663" s="45">
        <v>126.25200000000001</v>
      </c>
      <c r="T663" s="46">
        <v>0</v>
      </c>
      <c r="U663" s="47">
        <f t="shared" si="75"/>
        <v>72987.684000000008</v>
      </c>
      <c r="V663" s="48">
        <v>2432.9228000000003</v>
      </c>
      <c r="W663" s="49">
        <v>1</v>
      </c>
      <c r="X663" s="50">
        <f t="shared" si="76"/>
        <v>30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2147</v>
      </c>
      <c r="D664" s="37" t="s">
        <v>2148</v>
      </c>
      <c r="E664" s="38" t="s">
        <v>1700</v>
      </c>
      <c r="F664" s="39" t="s">
        <v>1701</v>
      </c>
      <c r="G664" s="40" t="s">
        <v>2164</v>
      </c>
      <c r="H664" s="41" t="s">
        <v>2165</v>
      </c>
      <c r="I664" s="42" t="s">
        <v>2166</v>
      </c>
      <c r="J664" s="43">
        <v>300</v>
      </c>
      <c r="K664" s="44" t="s">
        <v>35</v>
      </c>
      <c r="L664" s="41">
        <v>250</v>
      </c>
      <c r="M664" s="45">
        <v>129</v>
      </c>
      <c r="N664" s="45">
        <f t="shared" si="70"/>
        <v>38700</v>
      </c>
      <c r="O664" s="45">
        <f t="shared" si="71"/>
        <v>3870</v>
      </c>
      <c r="P664" s="45">
        <f t="shared" si="72"/>
        <v>2089.8000000000002</v>
      </c>
      <c r="Q664" s="45">
        <f t="shared" si="73"/>
        <v>208.98000000000002</v>
      </c>
      <c r="R664" s="45">
        <f t="shared" si="74"/>
        <v>0</v>
      </c>
      <c r="S664" s="45">
        <v>6.9660000000000011</v>
      </c>
      <c r="T664" s="46">
        <v>0</v>
      </c>
      <c r="U664" s="47">
        <f t="shared" si="75"/>
        <v>40271.219999999994</v>
      </c>
      <c r="V664" s="48">
        <v>134.23739999999998</v>
      </c>
      <c r="W664" s="49">
        <v>1</v>
      </c>
      <c r="X664" s="50">
        <f t="shared" si="76"/>
        <v>300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2147</v>
      </c>
      <c r="D665" s="37" t="s">
        <v>2148</v>
      </c>
      <c r="E665" s="38" t="s">
        <v>1700</v>
      </c>
      <c r="F665" s="39" t="s">
        <v>1701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2170</v>
      </c>
      <c r="L665" s="41">
        <v>800</v>
      </c>
      <c r="M665" s="45">
        <v>515</v>
      </c>
      <c r="N665" s="45">
        <f t="shared" si="70"/>
        <v>15450</v>
      </c>
      <c r="O665" s="45">
        <f t="shared" si="71"/>
        <v>0</v>
      </c>
      <c r="P665" s="45">
        <f t="shared" si="72"/>
        <v>834.30000000000007</v>
      </c>
      <c r="Q665" s="45">
        <f t="shared" si="73"/>
        <v>83.43</v>
      </c>
      <c r="R665" s="45">
        <f t="shared" si="74"/>
        <v>0</v>
      </c>
      <c r="S665" s="45">
        <v>27.810000000000002</v>
      </c>
      <c r="T665" s="46">
        <v>0</v>
      </c>
      <c r="U665" s="47">
        <f t="shared" si="75"/>
        <v>14532.27</v>
      </c>
      <c r="V665" s="48">
        <v>484.40899999999999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2147</v>
      </c>
      <c r="D666" s="37" t="s">
        <v>2148</v>
      </c>
      <c r="E666" s="38" t="s">
        <v>1700</v>
      </c>
      <c r="F666" s="39" t="s">
        <v>1701</v>
      </c>
      <c r="G666" s="40" t="s">
        <v>2171</v>
      </c>
      <c r="H666" s="41" t="s">
        <v>2172</v>
      </c>
      <c r="I666" s="42" t="s">
        <v>2173</v>
      </c>
      <c r="J666" s="43">
        <v>20</v>
      </c>
      <c r="K666" s="44" t="s">
        <v>35</v>
      </c>
      <c r="L666" s="41">
        <v>3900</v>
      </c>
      <c r="M666" s="45">
        <v>2170</v>
      </c>
      <c r="N666" s="45">
        <f t="shared" si="70"/>
        <v>43400</v>
      </c>
      <c r="O666" s="45">
        <f t="shared" si="71"/>
        <v>4340</v>
      </c>
      <c r="P666" s="45">
        <f t="shared" si="72"/>
        <v>2343.6000000000004</v>
      </c>
      <c r="Q666" s="45">
        <f t="shared" si="73"/>
        <v>234.36000000000004</v>
      </c>
      <c r="R666" s="45">
        <f t="shared" si="74"/>
        <v>0</v>
      </c>
      <c r="S666" s="45">
        <v>117.18</v>
      </c>
      <c r="T666" s="46">
        <v>0</v>
      </c>
      <c r="U666" s="47">
        <f t="shared" si="75"/>
        <v>45162.04</v>
      </c>
      <c r="V666" s="48">
        <v>2258.1019999999999</v>
      </c>
      <c r="W666" s="49">
        <v>1</v>
      </c>
      <c r="X666" s="50">
        <f t="shared" si="76"/>
        <v>20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2147</v>
      </c>
      <c r="D667" s="37" t="s">
        <v>2148</v>
      </c>
      <c r="E667" s="38" t="s">
        <v>1708</v>
      </c>
      <c r="F667" s="39" t="s">
        <v>1709</v>
      </c>
      <c r="G667" s="40" t="s">
        <v>2174</v>
      </c>
      <c r="H667" s="41" t="s">
        <v>2175</v>
      </c>
      <c r="I667" s="42" t="s">
        <v>2176</v>
      </c>
      <c r="J667" s="43">
        <v>20</v>
      </c>
      <c r="K667" s="44" t="s">
        <v>35</v>
      </c>
      <c r="L667" s="41">
        <v>1700</v>
      </c>
      <c r="M667" s="45">
        <v>731</v>
      </c>
      <c r="N667" s="45">
        <f t="shared" si="70"/>
        <v>14620</v>
      </c>
      <c r="O667" s="45">
        <f t="shared" si="71"/>
        <v>1462</v>
      </c>
      <c r="P667" s="45">
        <f t="shared" si="72"/>
        <v>789.48</v>
      </c>
      <c r="Q667" s="45">
        <f t="shared" si="73"/>
        <v>78.948000000000008</v>
      </c>
      <c r="R667" s="45">
        <f t="shared" si="74"/>
        <v>568</v>
      </c>
      <c r="S667" s="45">
        <v>39.474000000000004</v>
      </c>
      <c r="T667" s="46">
        <v>28.400000000000002</v>
      </c>
      <c r="U667" s="47">
        <f t="shared" si="75"/>
        <v>14645.572</v>
      </c>
      <c r="V667" s="48">
        <v>732.27859999999998</v>
      </c>
      <c r="W667" s="49">
        <v>1</v>
      </c>
      <c r="X667" s="50">
        <f t="shared" si="76"/>
        <v>20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2147</v>
      </c>
      <c r="D668" s="37" t="s">
        <v>2148</v>
      </c>
      <c r="E668" s="38" t="s">
        <v>1708</v>
      </c>
      <c r="F668" s="39" t="s">
        <v>1709</v>
      </c>
      <c r="G668" s="40" t="s">
        <v>2177</v>
      </c>
      <c r="H668" s="41" t="s">
        <v>2178</v>
      </c>
      <c r="I668" s="42" t="s">
        <v>2179</v>
      </c>
      <c r="J668" s="43">
        <v>20</v>
      </c>
      <c r="K668" s="44" t="s">
        <v>35</v>
      </c>
      <c r="L668" s="41">
        <v>1700</v>
      </c>
      <c r="M668" s="45">
        <v>731</v>
      </c>
      <c r="N668" s="45">
        <f t="shared" si="70"/>
        <v>14620</v>
      </c>
      <c r="O668" s="45">
        <f t="shared" si="71"/>
        <v>1462</v>
      </c>
      <c r="P668" s="45">
        <f t="shared" si="72"/>
        <v>789.48</v>
      </c>
      <c r="Q668" s="45">
        <f t="shared" si="73"/>
        <v>78.948000000000008</v>
      </c>
      <c r="R668" s="45">
        <f t="shared" si="74"/>
        <v>568</v>
      </c>
      <c r="S668" s="45">
        <v>39.474000000000004</v>
      </c>
      <c r="T668" s="46">
        <v>28.400000000000002</v>
      </c>
      <c r="U668" s="47">
        <f t="shared" si="75"/>
        <v>14645.572</v>
      </c>
      <c r="V668" s="48">
        <v>732.27859999999998</v>
      </c>
      <c r="W668" s="49">
        <v>1</v>
      </c>
      <c r="X668" s="50">
        <f t="shared" si="76"/>
        <v>20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2147</v>
      </c>
      <c r="D669" s="37" t="s">
        <v>2148</v>
      </c>
      <c r="E669" s="38" t="s">
        <v>1708</v>
      </c>
      <c r="F669" s="39" t="s">
        <v>1709</v>
      </c>
      <c r="G669" s="40" t="s">
        <v>2180</v>
      </c>
      <c r="H669" s="41" t="s">
        <v>2181</v>
      </c>
      <c r="I669" s="42" t="s">
        <v>2182</v>
      </c>
      <c r="J669" s="43">
        <v>10</v>
      </c>
      <c r="K669" s="44" t="s">
        <v>2170</v>
      </c>
      <c r="L669" s="41">
        <v>2600</v>
      </c>
      <c r="M669" s="45">
        <v>1161</v>
      </c>
      <c r="N669" s="45">
        <f t="shared" si="70"/>
        <v>11610</v>
      </c>
      <c r="O669" s="45">
        <f t="shared" si="71"/>
        <v>0</v>
      </c>
      <c r="P669" s="45">
        <f t="shared" si="72"/>
        <v>626.94000000000005</v>
      </c>
      <c r="Q669" s="45">
        <f t="shared" si="73"/>
        <v>62.69400000000001</v>
      </c>
      <c r="R669" s="45">
        <f t="shared" si="74"/>
        <v>450.79999999999995</v>
      </c>
      <c r="S669" s="45">
        <v>62.69400000000001</v>
      </c>
      <c r="T669" s="46">
        <v>45.08</v>
      </c>
      <c r="U669" s="47">
        <f t="shared" si="75"/>
        <v>10469.566000000001</v>
      </c>
      <c r="V669" s="48">
        <v>1046.9566</v>
      </c>
      <c r="W669" s="49">
        <v>1</v>
      </c>
      <c r="X669" s="50">
        <f t="shared" si="76"/>
        <v>10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2147</v>
      </c>
      <c r="D670" s="37" t="s">
        <v>2148</v>
      </c>
      <c r="E670" s="38" t="s">
        <v>1733</v>
      </c>
      <c r="F670" s="39" t="s">
        <v>1734</v>
      </c>
      <c r="G670" s="40" t="s">
        <v>2183</v>
      </c>
      <c r="H670" s="41" t="s">
        <v>2184</v>
      </c>
      <c r="I670" s="42" t="s">
        <v>2185</v>
      </c>
      <c r="J670" s="43">
        <v>15</v>
      </c>
      <c r="K670" s="44" t="s">
        <v>35</v>
      </c>
      <c r="L670" s="41">
        <v>7000</v>
      </c>
      <c r="M670" s="45">
        <v>3836</v>
      </c>
      <c r="N670" s="45">
        <f t="shared" si="70"/>
        <v>57540</v>
      </c>
      <c r="O670" s="45">
        <f t="shared" si="71"/>
        <v>5754</v>
      </c>
      <c r="P670" s="45">
        <f t="shared" si="72"/>
        <v>3107.1600000000003</v>
      </c>
      <c r="Q670" s="45">
        <f t="shared" si="73"/>
        <v>310.71600000000007</v>
      </c>
      <c r="R670" s="45">
        <f t="shared" si="74"/>
        <v>558.6</v>
      </c>
      <c r="S670" s="45">
        <v>207.14400000000003</v>
      </c>
      <c r="T670" s="46">
        <v>37.24</v>
      </c>
      <c r="U670" s="47">
        <f t="shared" si="75"/>
        <v>59317.523999999998</v>
      </c>
      <c r="V670" s="48">
        <v>3954.5016000000001</v>
      </c>
      <c r="W670" s="49">
        <v>1</v>
      </c>
      <c r="X670" s="50">
        <f t="shared" si="76"/>
        <v>15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2147</v>
      </c>
      <c r="D671" s="37" t="s">
        <v>2148</v>
      </c>
      <c r="E671" s="38" t="s">
        <v>1733</v>
      </c>
      <c r="F671" s="39" t="s">
        <v>1734</v>
      </c>
      <c r="G671" s="40" t="s">
        <v>2186</v>
      </c>
      <c r="H671" s="41" t="s">
        <v>2187</v>
      </c>
      <c r="I671" s="42" t="s">
        <v>2188</v>
      </c>
      <c r="J671" s="43">
        <v>60</v>
      </c>
      <c r="K671" s="44" t="s">
        <v>35</v>
      </c>
      <c r="L671" s="41">
        <v>1200</v>
      </c>
      <c r="M671" s="45">
        <v>617</v>
      </c>
      <c r="N671" s="45">
        <f t="shared" si="70"/>
        <v>37020</v>
      </c>
      <c r="O671" s="45">
        <f t="shared" si="71"/>
        <v>3702</v>
      </c>
      <c r="P671" s="45">
        <f t="shared" si="72"/>
        <v>1999.0800000000004</v>
      </c>
      <c r="Q671" s="45">
        <f t="shared" si="73"/>
        <v>199.90800000000004</v>
      </c>
      <c r="R671" s="45">
        <f t="shared" si="74"/>
        <v>359.40000000000003</v>
      </c>
      <c r="S671" s="45">
        <v>33.318000000000005</v>
      </c>
      <c r="T671" s="46">
        <v>5.99</v>
      </c>
      <c r="U671" s="47">
        <f t="shared" si="75"/>
        <v>38163.611999999994</v>
      </c>
      <c r="V671" s="48">
        <v>636.0601999999999</v>
      </c>
      <c r="W671" s="49">
        <v>1</v>
      </c>
      <c r="X671" s="50">
        <f t="shared" si="76"/>
        <v>60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2147</v>
      </c>
      <c r="D672" s="37" t="s">
        <v>2148</v>
      </c>
      <c r="E672" s="38" t="s">
        <v>1733</v>
      </c>
      <c r="F672" s="39" t="s">
        <v>1734</v>
      </c>
      <c r="G672" s="40" t="s">
        <v>2189</v>
      </c>
      <c r="H672" s="41" t="s">
        <v>2190</v>
      </c>
      <c r="I672" s="42" t="s">
        <v>2191</v>
      </c>
      <c r="J672" s="43">
        <v>24</v>
      </c>
      <c r="K672" s="44" t="s">
        <v>35</v>
      </c>
      <c r="L672" s="41">
        <v>2350</v>
      </c>
      <c r="M672" s="45">
        <v>1433</v>
      </c>
      <c r="N672" s="45">
        <f t="shared" si="70"/>
        <v>34392</v>
      </c>
      <c r="O672" s="45">
        <f t="shared" si="71"/>
        <v>3439.2000000000003</v>
      </c>
      <c r="P672" s="45">
        <f t="shared" si="72"/>
        <v>1857.1680000000001</v>
      </c>
      <c r="Q672" s="45">
        <f t="shared" si="73"/>
        <v>185.71680000000003</v>
      </c>
      <c r="R672" s="45">
        <f t="shared" si="74"/>
        <v>333.84000000000003</v>
      </c>
      <c r="S672" s="45">
        <v>77.382000000000005</v>
      </c>
      <c r="T672" s="46">
        <v>13.91</v>
      </c>
      <c r="U672" s="47">
        <f t="shared" si="75"/>
        <v>35454.475200000001</v>
      </c>
      <c r="V672" s="48">
        <v>1477.2698</v>
      </c>
      <c r="W672" s="49">
        <v>1</v>
      </c>
      <c r="X672" s="50">
        <f t="shared" si="76"/>
        <v>24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2147</v>
      </c>
      <c r="D673" s="37" t="s">
        <v>2148</v>
      </c>
      <c r="E673" s="38" t="s">
        <v>1733</v>
      </c>
      <c r="F673" s="39" t="s">
        <v>1734</v>
      </c>
      <c r="G673" s="40" t="s">
        <v>2192</v>
      </c>
      <c r="H673" s="41" t="s">
        <v>2193</v>
      </c>
      <c r="I673" s="42" t="s">
        <v>2194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2147</v>
      </c>
      <c r="D674" s="37" t="s">
        <v>2148</v>
      </c>
      <c r="E674" s="38" t="s">
        <v>1733</v>
      </c>
      <c r="F674" s="39" t="s">
        <v>1734</v>
      </c>
      <c r="G674" s="40" t="s">
        <v>2195</v>
      </c>
      <c r="H674" s="41" t="s">
        <v>2196</v>
      </c>
      <c r="I674" s="42" t="s">
        <v>2197</v>
      </c>
      <c r="J674" s="43">
        <v>20</v>
      </c>
      <c r="K674" s="44" t="s">
        <v>35</v>
      </c>
      <c r="L674" s="41">
        <v>3700</v>
      </c>
      <c r="M674" s="45">
        <v>2036</v>
      </c>
      <c r="N674" s="45">
        <f t="shared" si="70"/>
        <v>40720</v>
      </c>
      <c r="O674" s="45">
        <f t="shared" si="71"/>
        <v>4072</v>
      </c>
      <c r="P674" s="45">
        <f t="shared" si="72"/>
        <v>2198.88</v>
      </c>
      <c r="Q674" s="45">
        <f t="shared" si="73"/>
        <v>219.88800000000003</v>
      </c>
      <c r="R674" s="45">
        <f t="shared" si="74"/>
        <v>395.4</v>
      </c>
      <c r="S674" s="45">
        <v>109.94400000000002</v>
      </c>
      <c r="T674" s="46">
        <v>19.77</v>
      </c>
      <c r="U674" s="47">
        <f t="shared" si="75"/>
        <v>41977.832000000002</v>
      </c>
      <c r="V674" s="48">
        <v>2098.8915999999999</v>
      </c>
      <c r="W674" s="49">
        <v>1</v>
      </c>
      <c r="X674" s="50">
        <f t="shared" si="76"/>
        <v>20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2147</v>
      </c>
      <c r="D675" s="37" t="s">
        <v>2148</v>
      </c>
      <c r="E675" s="38" t="s">
        <v>1733</v>
      </c>
      <c r="F675" s="39" t="s">
        <v>1734</v>
      </c>
      <c r="G675" s="40" t="s">
        <v>2198</v>
      </c>
      <c r="H675" s="41" t="s">
        <v>2199</v>
      </c>
      <c r="I675" s="42" t="s">
        <v>2200</v>
      </c>
      <c r="J675" s="43">
        <v>15</v>
      </c>
      <c r="K675" s="44" t="s">
        <v>35</v>
      </c>
      <c r="L675" s="41">
        <v>7000</v>
      </c>
      <c r="M675" s="45">
        <v>3836</v>
      </c>
      <c r="N675" s="45">
        <f t="shared" si="70"/>
        <v>57540</v>
      </c>
      <c r="O675" s="45">
        <f t="shared" si="71"/>
        <v>5754</v>
      </c>
      <c r="P675" s="45">
        <f t="shared" si="72"/>
        <v>3107.1600000000003</v>
      </c>
      <c r="Q675" s="45">
        <f t="shared" si="73"/>
        <v>310.71600000000007</v>
      </c>
      <c r="R675" s="45">
        <f t="shared" si="74"/>
        <v>558.6</v>
      </c>
      <c r="S675" s="45">
        <v>207.14400000000003</v>
      </c>
      <c r="T675" s="46">
        <v>37.24</v>
      </c>
      <c r="U675" s="47">
        <f t="shared" si="75"/>
        <v>59317.523999999998</v>
      </c>
      <c r="V675" s="48">
        <v>3954.5016000000001</v>
      </c>
      <c r="W675" s="49">
        <v>1</v>
      </c>
      <c r="X675" s="50">
        <f t="shared" si="76"/>
        <v>15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2147</v>
      </c>
      <c r="D676" s="37" t="s">
        <v>2148</v>
      </c>
      <c r="E676" s="38" t="s">
        <v>1733</v>
      </c>
      <c r="F676" s="39" t="s">
        <v>1734</v>
      </c>
      <c r="G676" s="40" t="s">
        <v>2201</v>
      </c>
      <c r="H676" s="41" t="s">
        <v>2202</v>
      </c>
      <c r="I676" s="42" t="s">
        <v>2203</v>
      </c>
      <c r="J676" s="43">
        <v>20</v>
      </c>
      <c r="K676" s="44" t="s">
        <v>35</v>
      </c>
      <c r="L676" s="41">
        <v>2500</v>
      </c>
      <c r="M676" s="45">
        <v>1411</v>
      </c>
      <c r="N676" s="45">
        <f t="shared" si="70"/>
        <v>28220</v>
      </c>
      <c r="O676" s="45">
        <f t="shared" si="71"/>
        <v>2822</v>
      </c>
      <c r="P676" s="45">
        <f t="shared" si="72"/>
        <v>1523.88</v>
      </c>
      <c r="Q676" s="45">
        <f t="shared" si="73"/>
        <v>152.38800000000001</v>
      </c>
      <c r="R676" s="45">
        <f t="shared" si="74"/>
        <v>274</v>
      </c>
      <c r="S676" s="45">
        <v>76.194000000000003</v>
      </c>
      <c r="T676" s="46">
        <v>13.700000000000001</v>
      </c>
      <c r="U676" s="47">
        <f t="shared" si="75"/>
        <v>29091.732</v>
      </c>
      <c r="V676" s="48">
        <v>1454.5866000000001</v>
      </c>
      <c r="W676" s="49">
        <v>1</v>
      </c>
      <c r="X676" s="50">
        <f t="shared" si="76"/>
        <v>20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2147</v>
      </c>
      <c r="D677" s="37" t="s">
        <v>2148</v>
      </c>
      <c r="E677" s="38" t="s">
        <v>1733</v>
      </c>
      <c r="F677" s="39" t="s">
        <v>1734</v>
      </c>
      <c r="G677" s="40" t="s">
        <v>2204</v>
      </c>
      <c r="H677" s="41" t="s">
        <v>2205</v>
      </c>
      <c r="I677" s="42" t="s">
        <v>2206</v>
      </c>
      <c r="J677" s="43">
        <v>20</v>
      </c>
      <c r="K677" s="44" t="s">
        <v>35</v>
      </c>
      <c r="L677" s="41">
        <v>3500</v>
      </c>
      <c r="M677" s="45">
        <v>1998</v>
      </c>
      <c r="N677" s="45">
        <f t="shared" si="70"/>
        <v>39960</v>
      </c>
      <c r="O677" s="45">
        <f t="shared" si="71"/>
        <v>3996</v>
      </c>
      <c r="P677" s="45">
        <f t="shared" si="72"/>
        <v>2157.84</v>
      </c>
      <c r="Q677" s="45">
        <f t="shared" si="73"/>
        <v>215.78400000000002</v>
      </c>
      <c r="R677" s="45">
        <f t="shared" si="74"/>
        <v>388.00000000000006</v>
      </c>
      <c r="S677" s="45">
        <v>107.89200000000001</v>
      </c>
      <c r="T677" s="46">
        <v>19.400000000000002</v>
      </c>
      <c r="U677" s="47">
        <f t="shared" si="75"/>
        <v>41194.376000000004</v>
      </c>
      <c r="V677" s="48">
        <v>2059.7188000000001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2147</v>
      </c>
      <c r="D678" s="37" t="s">
        <v>2148</v>
      </c>
      <c r="E678" s="38" t="s">
        <v>1733</v>
      </c>
      <c r="F678" s="39" t="s">
        <v>1734</v>
      </c>
      <c r="G678" s="40" t="s">
        <v>2207</v>
      </c>
      <c r="H678" s="41" t="s">
        <v>2208</v>
      </c>
      <c r="I678" s="42" t="s">
        <v>2209</v>
      </c>
      <c r="J678" s="43">
        <v>20</v>
      </c>
      <c r="K678" s="44" t="s">
        <v>35</v>
      </c>
      <c r="L678" s="41">
        <v>2700</v>
      </c>
      <c r="M678" s="45">
        <v>1524</v>
      </c>
      <c r="N678" s="45">
        <f t="shared" si="70"/>
        <v>30480</v>
      </c>
      <c r="O678" s="45">
        <f t="shared" si="71"/>
        <v>3048</v>
      </c>
      <c r="P678" s="45">
        <f t="shared" si="72"/>
        <v>1645.92</v>
      </c>
      <c r="Q678" s="45">
        <f t="shared" si="73"/>
        <v>164.59200000000001</v>
      </c>
      <c r="R678" s="45">
        <f t="shared" si="74"/>
        <v>296</v>
      </c>
      <c r="S678" s="45">
        <v>82.296000000000006</v>
      </c>
      <c r="T678" s="46">
        <v>14.8</v>
      </c>
      <c r="U678" s="47">
        <f t="shared" si="75"/>
        <v>31421.488000000001</v>
      </c>
      <c r="V678" s="48">
        <v>1571.0744</v>
      </c>
      <c r="W678" s="49">
        <v>1</v>
      </c>
      <c r="X678" s="50">
        <f t="shared" si="76"/>
        <v>20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2147</v>
      </c>
      <c r="D679" s="37" t="s">
        <v>2148</v>
      </c>
      <c r="E679" s="38" t="s">
        <v>1733</v>
      </c>
      <c r="F679" s="39" t="s">
        <v>1734</v>
      </c>
      <c r="G679" s="40" t="s">
        <v>2210</v>
      </c>
      <c r="H679" s="41" t="s">
        <v>2211</v>
      </c>
      <c r="I679" s="42" t="s">
        <v>2212</v>
      </c>
      <c r="J679" s="43">
        <v>8</v>
      </c>
      <c r="K679" s="44" t="s">
        <v>35</v>
      </c>
      <c r="L679" s="41">
        <v>8900</v>
      </c>
      <c r="M679" s="45">
        <v>6850</v>
      </c>
      <c r="N679" s="45">
        <f t="shared" si="70"/>
        <v>54800</v>
      </c>
      <c r="O679" s="45">
        <f t="shared" si="71"/>
        <v>5480</v>
      </c>
      <c r="P679" s="45">
        <f t="shared" si="72"/>
        <v>2959.2000000000003</v>
      </c>
      <c r="Q679" s="45">
        <f t="shared" si="73"/>
        <v>295.92</v>
      </c>
      <c r="R679" s="45">
        <f t="shared" si="74"/>
        <v>532</v>
      </c>
      <c r="S679" s="45">
        <v>369.90000000000003</v>
      </c>
      <c r="T679" s="46">
        <v>66.5</v>
      </c>
      <c r="U679" s="47">
        <f t="shared" si="75"/>
        <v>56492.880000000005</v>
      </c>
      <c r="V679" s="48">
        <v>7061.6100000000006</v>
      </c>
      <c r="W679" s="49">
        <v>1</v>
      </c>
      <c r="X679" s="50">
        <f t="shared" si="76"/>
        <v>8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2147</v>
      </c>
      <c r="D680" s="37" t="s">
        <v>2148</v>
      </c>
      <c r="E680" s="38" t="s">
        <v>1733</v>
      </c>
      <c r="F680" s="39" t="s">
        <v>1734</v>
      </c>
      <c r="G680" s="40" t="s">
        <v>2213</v>
      </c>
      <c r="H680" s="41" t="s">
        <v>2214</v>
      </c>
      <c r="I680" s="42" t="s">
        <v>2215</v>
      </c>
      <c r="J680" s="43">
        <v>4</v>
      </c>
      <c r="K680" s="44" t="s">
        <v>35</v>
      </c>
      <c r="L680" s="41">
        <v>30900</v>
      </c>
      <c r="M680" s="45">
        <v>23124</v>
      </c>
      <c r="N680" s="45">
        <f t="shared" si="70"/>
        <v>92496</v>
      </c>
      <c r="O680" s="45">
        <f t="shared" si="71"/>
        <v>9249.6</v>
      </c>
      <c r="P680" s="45">
        <f t="shared" si="72"/>
        <v>4994.7840000000006</v>
      </c>
      <c r="Q680" s="45">
        <f t="shared" si="73"/>
        <v>499.47840000000008</v>
      </c>
      <c r="R680" s="45">
        <f t="shared" si="74"/>
        <v>898</v>
      </c>
      <c r="S680" s="45">
        <v>1248.6960000000001</v>
      </c>
      <c r="T680" s="46">
        <v>224.5</v>
      </c>
      <c r="U680" s="47">
        <f t="shared" si="75"/>
        <v>95353.337599999999</v>
      </c>
      <c r="V680" s="48">
        <v>23838.3344</v>
      </c>
      <c r="W680" s="49">
        <v>1</v>
      </c>
      <c r="X680" s="50">
        <f t="shared" si="76"/>
        <v>4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2147</v>
      </c>
      <c r="D681" s="37" t="s">
        <v>2148</v>
      </c>
      <c r="E681" s="38" t="s">
        <v>1733</v>
      </c>
      <c r="F681" s="39" t="s">
        <v>1734</v>
      </c>
      <c r="G681" s="40" t="s">
        <v>2216</v>
      </c>
      <c r="H681" s="41" t="s">
        <v>2217</v>
      </c>
      <c r="I681" s="42" t="s">
        <v>2218</v>
      </c>
      <c r="J681" s="43">
        <v>5</v>
      </c>
      <c r="K681" s="44" t="s">
        <v>35</v>
      </c>
      <c r="L681" s="41">
        <v>27900</v>
      </c>
      <c r="M681" s="45">
        <v>21424</v>
      </c>
      <c r="N681" s="45">
        <f t="shared" si="70"/>
        <v>107120</v>
      </c>
      <c r="O681" s="45">
        <f t="shared" si="71"/>
        <v>10712</v>
      </c>
      <c r="P681" s="45">
        <f t="shared" si="72"/>
        <v>5784.4800000000014</v>
      </c>
      <c r="Q681" s="45">
        <f t="shared" si="73"/>
        <v>578.44800000000021</v>
      </c>
      <c r="R681" s="45">
        <f t="shared" si="74"/>
        <v>1040</v>
      </c>
      <c r="S681" s="45">
        <v>1156.8960000000002</v>
      </c>
      <c r="T681" s="46">
        <v>208</v>
      </c>
      <c r="U681" s="47">
        <f t="shared" si="75"/>
        <v>110429.072</v>
      </c>
      <c r="V681" s="48">
        <v>22085.814399999999</v>
      </c>
      <c r="W681" s="49">
        <v>1</v>
      </c>
      <c r="X681" s="50">
        <f t="shared" si="76"/>
        <v>5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2147</v>
      </c>
      <c r="D682" s="37" t="s">
        <v>2148</v>
      </c>
      <c r="E682" s="38" t="s">
        <v>1733</v>
      </c>
      <c r="F682" s="39" t="s">
        <v>1734</v>
      </c>
      <c r="G682" s="40" t="s">
        <v>2219</v>
      </c>
      <c r="H682" s="41" t="s">
        <v>2220</v>
      </c>
      <c r="I682" s="42" t="s">
        <v>2221</v>
      </c>
      <c r="J682" s="43">
        <v>4</v>
      </c>
      <c r="K682" s="44" t="s">
        <v>35</v>
      </c>
      <c r="L682" s="41">
        <v>22900</v>
      </c>
      <c r="M682" s="45">
        <v>17613</v>
      </c>
      <c r="N682" s="45">
        <f t="shared" si="70"/>
        <v>70452</v>
      </c>
      <c r="O682" s="45">
        <f t="shared" si="71"/>
        <v>7045.2000000000007</v>
      </c>
      <c r="P682" s="45">
        <f t="shared" si="72"/>
        <v>3804.4080000000004</v>
      </c>
      <c r="Q682" s="45">
        <f t="shared" si="73"/>
        <v>380.44080000000008</v>
      </c>
      <c r="R682" s="45">
        <f t="shared" si="74"/>
        <v>684</v>
      </c>
      <c r="S682" s="45">
        <v>951.10200000000009</v>
      </c>
      <c r="T682" s="46">
        <v>171</v>
      </c>
      <c r="U682" s="47">
        <f t="shared" si="75"/>
        <v>72628.351200000005</v>
      </c>
      <c r="V682" s="48">
        <v>18157.087800000001</v>
      </c>
      <c r="W682" s="49">
        <v>1</v>
      </c>
      <c r="X682" s="50">
        <f t="shared" si="76"/>
        <v>4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2147</v>
      </c>
      <c r="D683" s="37" t="s">
        <v>2148</v>
      </c>
      <c r="E683" s="38" t="s">
        <v>1733</v>
      </c>
      <c r="F683" s="39" t="s">
        <v>1734</v>
      </c>
      <c r="G683" s="40" t="s">
        <v>2222</v>
      </c>
      <c r="H683" s="41" t="s">
        <v>2223</v>
      </c>
      <c r="I683" s="42" t="s">
        <v>2224</v>
      </c>
      <c r="J683" s="43">
        <v>4</v>
      </c>
      <c r="K683" s="44" t="s">
        <v>35</v>
      </c>
      <c r="L683" s="41">
        <v>28900</v>
      </c>
      <c r="M683" s="45">
        <v>22197</v>
      </c>
      <c r="N683" s="45">
        <f t="shared" si="70"/>
        <v>88788</v>
      </c>
      <c r="O683" s="45">
        <f t="shared" si="71"/>
        <v>8878.8000000000011</v>
      </c>
      <c r="P683" s="45">
        <f t="shared" si="72"/>
        <v>4794.5520000000006</v>
      </c>
      <c r="Q683" s="45">
        <f t="shared" si="73"/>
        <v>479.4552000000001</v>
      </c>
      <c r="R683" s="45">
        <f t="shared" si="74"/>
        <v>862</v>
      </c>
      <c r="S683" s="45">
        <v>1198.6380000000001</v>
      </c>
      <c r="T683" s="46">
        <v>215.5</v>
      </c>
      <c r="U683" s="47">
        <f t="shared" si="75"/>
        <v>91530.79280000001</v>
      </c>
      <c r="V683" s="48">
        <v>22882.698200000003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2147</v>
      </c>
      <c r="D684" s="37" t="s">
        <v>2148</v>
      </c>
      <c r="E684" s="38" t="s">
        <v>1733</v>
      </c>
      <c r="F684" s="39" t="s">
        <v>1734</v>
      </c>
      <c r="G684" s="40" t="s">
        <v>2225</v>
      </c>
      <c r="H684" s="41" t="s">
        <v>2226</v>
      </c>
      <c r="I684" s="42" t="s">
        <v>2227</v>
      </c>
      <c r="J684" s="43">
        <v>5</v>
      </c>
      <c r="K684" s="44" t="s">
        <v>35</v>
      </c>
      <c r="L684" s="41">
        <v>18500</v>
      </c>
      <c r="M684" s="45">
        <v>13802</v>
      </c>
      <c r="N684" s="45">
        <f t="shared" si="70"/>
        <v>69010</v>
      </c>
      <c r="O684" s="45">
        <f t="shared" si="71"/>
        <v>6901</v>
      </c>
      <c r="P684" s="45">
        <f t="shared" si="72"/>
        <v>3726.5400000000004</v>
      </c>
      <c r="Q684" s="45">
        <f t="shared" si="73"/>
        <v>372.65400000000005</v>
      </c>
      <c r="R684" s="45">
        <f t="shared" si="74"/>
        <v>670</v>
      </c>
      <c r="S684" s="45">
        <v>745.30800000000011</v>
      </c>
      <c r="T684" s="46">
        <v>134</v>
      </c>
      <c r="U684" s="47">
        <f t="shared" si="75"/>
        <v>71141.806000000011</v>
      </c>
      <c r="V684" s="48">
        <v>14228.361200000003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2147</v>
      </c>
      <c r="D685" s="37" t="s">
        <v>2148</v>
      </c>
      <c r="E685" s="38" t="s">
        <v>1733</v>
      </c>
      <c r="F685" s="39" t="s">
        <v>1734</v>
      </c>
      <c r="G685" s="40" t="s">
        <v>2228</v>
      </c>
      <c r="H685" s="41" t="s">
        <v>2229</v>
      </c>
      <c r="I685" s="42" t="s">
        <v>2230</v>
      </c>
      <c r="J685" s="43">
        <v>200</v>
      </c>
      <c r="K685" s="44" t="s">
        <v>35</v>
      </c>
      <c r="L685" s="41">
        <v>2400</v>
      </c>
      <c r="M685" s="45">
        <v>1473</v>
      </c>
      <c r="N685" s="45">
        <f t="shared" si="70"/>
        <v>294600</v>
      </c>
      <c r="O685" s="45">
        <f t="shared" si="71"/>
        <v>29460</v>
      </c>
      <c r="P685" s="45">
        <f t="shared" si="72"/>
        <v>15908.400000000003</v>
      </c>
      <c r="Q685" s="45">
        <f t="shared" si="73"/>
        <v>1590.8400000000004</v>
      </c>
      <c r="R685" s="45">
        <f t="shared" si="74"/>
        <v>2860</v>
      </c>
      <c r="S685" s="45">
        <v>79.542000000000016</v>
      </c>
      <c r="T685" s="46">
        <v>14.3</v>
      </c>
      <c r="U685" s="47">
        <f t="shared" si="75"/>
        <v>303700.75999999995</v>
      </c>
      <c r="V685" s="48">
        <v>1518.5037999999997</v>
      </c>
      <c r="W685" s="49">
        <v>1</v>
      </c>
      <c r="X685" s="50">
        <f t="shared" si="76"/>
        <v>200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2147</v>
      </c>
      <c r="D686" s="37" t="s">
        <v>2148</v>
      </c>
      <c r="E686" s="38" t="s">
        <v>1733</v>
      </c>
      <c r="F686" s="39" t="s">
        <v>1734</v>
      </c>
      <c r="G686" s="40" t="s">
        <v>2231</v>
      </c>
      <c r="H686" s="41" t="s">
        <v>2232</v>
      </c>
      <c r="I686" s="42" t="s">
        <v>2233</v>
      </c>
      <c r="J686" s="43">
        <v>15</v>
      </c>
      <c r="K686" s="44" t="s">
        <v>35</v>
      </c>
      <c r="L686" s="41">
        <v>7000</v>
      </c>
      <c r="M686" s="45">
        <v>3836</v>
      </c>
      <c r="N686" s="45">
        <f t="shared" si="70"/>
        <v>57540</v>
      </c>
      <c r="O686" s="45">
        <f t="shared" si="71"/>
        <v>5754</v>
      </c>
      <c r="P686" s="45">
        <f t="shared" si="72"/>
        <v>3107.1600000000003</v>
      </c>
      <c r="Q686" s="45">
        <f t="shared" si="73"/>
        <v>310.71600000000007</v>
      </c>
      <c r="R686" s="45">
        <f t="shared" si="74"/>
        <v>558.6</v>
      </c>
      <c r="S686" s="45">
        <v>207.14400000000003</v>
      </c>
      <c r="T686" s="46">
        <v>37.24</v>
      </c>
      <c r="U686" s="47">
        <f t="shared" si="75"/>
        <v>59317.523999999998</v>
      </c>
      <c r="V686" s="48">
        <v>3954.5016000000001</v>
      </c>
      <c r="W686" s="49">
        <v>1</v>
      </c>
      <c r="X686" s="50">
        <f t="shared" si="76"/>
        <v>15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2147</v>
      </c>
      <c r="D687" s="37" t="s">
        <v>2148</v>
      </c>
      <c r="E687" s="38" t="s">
        <v>1733</v>
      </c>
      <c r="F687" s="39" t="s">
        <v>1734</v>
      </c>
      <c r="G687" s="40" t="s">
        <v>2234</v>
      </c>
      <c r="H687" s="41" t="s">
        <v>2235</v>
      </c>
      <c r="I687" s="42" t="s">
        <v>2236</v>
      </c>
      <c r="J687" s="43">
        <v>60</v>
      </c>
      <c r="K687" s="44" t="s">
        <v>35</v>
      </c>
      <c r="L687" s="41">
        <v>1200</v>
      </c>
      <c r="M687" s="45">
        <v>617</v>
      </c>
      <c r="N687" s="45">
        <f t="shared" si="70"/>
        <v>37020</v>
      </c>
      <c r="O687" s="45">
        <f t="shared" si="71"/>
        <v>3702</v>
      </c>
      <c r="P687" s="45">
        <f t="shared" si="72"/>
        <v>1999.0800000000004</v>
      </c>
      <c r="Q687" s="45">
        <f t="shared" si="73"/>
        <v>199.90800000000004</v>
      </c>
      <c r="R687" s="45">
        <f t="shared" si="74"/>
        <v>359.40000000000003</v>
      </c>
      <c r="S687" s="45">
        <v>33.318000000000005</v>
      </c>
      <c r="T687" s="46">
        <v>5.99</v>
      </c>
      <c r="U687" s="47">
        <f t="shared" si="75"/>
        <v>38163.611999999994</v>
      </c>
      <c r="V687" s="48">
        <v>636.0601999999999</v>
      </c>
      <c r="W687" s="49">
        <v>1</v>
      </c>
      <c r="X687" s="50">
        <f t="shared" si="76"/>
        <v>60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2147</v>
      </c>
      <c r="D688" s="37" t="s">
        <v>2148</v>
      </c>
      <c r="E688" s="38" t="s">
        <v>1747</v>
      </c>
      <c r="F688" s="39" t="s">
        <v>804</v>
      </c>
      <c r="G688" s="40" t="s">
        <v>2237</v>
      </c>
      <c r="H688" s="41" t="s">
        <v>2238</v>
      </c>
      <c r="I688" s="42" t="s">
        <v>2239</v>
      </c>
      <c r="J688" s="43">
        <v>12</v>
      </c>
      <c r="K688" s="44" t="s">
        <v>35</v>
      </c>
      <c r="L688" s="41">
        <v>4000</v>
      </c>
      <c r="M688" s="45">
        <v>2157</v>
      </c>
      <c r="N688" s="45">
        <f t="shared" si="70"/>
        <v>25884</v>
      </c>
      <c r="O688" s="45">
        <f t="shared" si="71"/>
        <v>2588.4</v>
      </c>
      <c r="P688" s="45">
        <f t="shared" si="72"/>
        <v>1397.7360000000001</v>
      </c>
      <c r="Q688" s="45">
        <f t="shared" si="73"/>
        <v>139.77360000000002</v>
      </c>
      <c r="R688" s="45">
        <f t="shared" si="74"/>
        <v>753.84</v>
      </c>
      <c r="S688" s="45">
        <v>116.47800000000001</v>
      </c>
      <c r="T688" s="46">
        <v>62.82</v>
      </c>
      <c r="U688" s="47">
        <f t="shared" si="75"/>
        <v>26181.0504</v>
      </c>
      <c r="V688" s="48">
        <v>2181.7541999999999</v>
      </c>
      <c r="W688" s="49">
        <v>1</v>
      </c>
      <c r="X688" s="50">
        <f t="shared" si="76"/>
        <v>12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2147</v>
      </c>
      <c r="D689" s="37" t="s">
        <v>2148</v>
      </c>
      <c r="E689" s="38" t="s">
        <v>1747</v>
      </c>
      <c r="F689" s="39" t="s">
        <v>804</v>
      </c>
      <c r="G689" s="40" t="s">
        <v>2240</v>
      </c>
      <c r="H689" s="41" t="s">
        <v>2241</v>
      </c>
      <c r="I689" s="42" t="s">
        <v>2242</v>
      </c>
      <c r="J689" s="43">
        <v>50</v>
      </c>
      <c r="K689" s="44" t="s">
        <v>35</v>
      </c>
      <c r="L689" s="41">
        <v>1600</v>
      </c>
      <c r="M689" s="45">
        <v>846</v>
      </c>
      <c r="N689" s="45">
        <f t="shared" si="70"/>
        <v>42300</v>
      </c>
      <c r="O689" s="45">
        <f t="shared" si="71"/>
        <v>4230</v>
      </c>
      <c r="P689" s="45">
        <f t="shared" si="72"/>
        <v>2284.2000000000003</v>
      </c>
      <c r="Q689" s="45">
        <f t="shared" si="73"/>
        <v>228.42000000000004</v>
      </c>
      <c r="R689" s="45">
        <f t="shared" si="74"/>
        <v>1231.5</v>
      </c>
      <c r="S689" s="45">
        <v>45.684000000000005</v>
      </c>
      <c r="T689" s="46">
        <v>24.63</v>
      </c>
      <c r="U689" s="47">
        <f t="shared" si="75"/>
        <v>42785.880000000005</v>
      </c>
      <c r="V689" s="48">
        <v>855.71760000000006</v>
      </c>
      <c r="W689" s="49">
        <v>1</v>
      </c>
      <c r="X689" s="50">
        <f t="shared" si="76"/>
        <v>50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2147</v>
      </c>
      <c r="D690" s="37" t="s">
        <v>2148</v>
      </c>
      <c r="E690" s="38" t="s">
        <v>1747</v>
      </c>
      <c r="F690" s="39" t="s">
        <v>804</v>
      </c>
      <c r="G690" s="40" t="s">
        <v>2243</v>
      </c>
      <c r="H690" s="41" t="s">
        <v>2244</v>
      </c>
      <c r="I690" s="42" t="s">
        <v>2245</v>
      </c>
      <c r="J690" s="43">
        <v>108</v>
      </c>
      <c r="K690" s="44" t="s">
        <v>35</v>
      </c>
      <c r="L690" s="41">
        <v>500</v>
      </c>
      <c r="M690" s="45">
        <v>255</v>
      </c>
      <c r="N690" s="45">
        <f t="shared" si="70"/>
        <v>27540</v>
      </c>
      <c r="O690" s="45">
        <f t="shared" si="71"/>
        <v>2754</v>
      </c>
      <c r="P690" s="45">
        <f t="shared" si="72"/>
        <v>1487.16</v>
      </c>
      <c r="Q690" s="45">
        <f t="shared" si="73"/>
        <v>148.71600000000001</v>
      </c>
      <c r="R690" s="45">
        <f t="shared" si="74"/>
        <v>803.52</v>
      </c>
      <c r="S690" s="45">
        <v>13.770000000000001</v>
      </c>
      <c r="T690" s="46">
        <v>7.4399999999999995</v>
      </c>
      <c r="U690" s="47">
        <f t="shared" si="75"/>
        <v>27854.603999999999</v>
      </c>
      <c r="V690" s="48">
        <v>257.91300000000001</v>
      </c>
      <c r="W690" s="49">
        <v>1</v>
      </c>
      <c r="X690" s="50">
        <f t="shared" si="76"/>
        <v>108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2147</v>
      </c>
      <c r="D691" s="37" t="s">
        <v>2148</v>
      </c>
      <c r="E691" s="38" t="s">
        <v>1886</v>
      </c>
      <c r="F691" s="39" t="s">
        <v>1887</v>
      </c>
      <c r="G691" s="40" t="s">
        <v>2246</v>
      </c>
      <c r="H691" s="41" t="s">
        <v>2247</v>
      </c>
      <c r="I691" s="42" t="s">
        <v>2248</v>
      </c>
      <c r="J691" s="43">
        <v>24</v>
      </c>
      <c r="K691" s="44" t="s">
        <v>35</v>
      </c>
      <c r="L691" s="41">
        <v>1700</v>
      </c>
      <c r="M691" s="45">
        <v>845</v>
      </c>
      <c r="N691" s="45">
        <f t="shared" si="70"/>
        <v>20280</v>
      </c>
      <c r="O691" s="45">
        <f t="shared" si="71"/>
        <v>2028</v>
      </c>
      <c r="P691" s="45">
        <f t="shared" si="72"/>
        <v>1095.1200000000001</v>
      </c>
      <c r="Q691" s="45">
        <f t="shared" si="73"/>
        <v>109.51200000000001</v>
      </c>
      <c r="R691" s="45">
        <f t="shared" si="74"/>
        <v>196.79999999999998</v>
      </c>
      <c r="S691" s="45">
        <v>45.63</v>
      </c>
      <c r="T691" s="46">
        <v>8.1999999999999993</v>
      </c>
      <c r="U691" s="47">
        <f t="shared" si="75"/>
        <v>20906.568000000003</v>
      </c>
      <c r="V691" s="48">
        <v>871.10700000000008</v>
      </c>
      <c r="W691" s="49">
        <v>1</v>
      </c>
      <c r="X691" s="50">
        <f t="shared" si="76"/>
        <v>24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2147</v>
      </c>
      <c r="D692" s="37" t="s">
        <v>2148</v>
      </c>
      <c r="E692" s="38" t="s">
        <v>1886</v>
      </c>
      <c r="F692" s="39" t="s">
        <v>1887</v>
      </c>
      <c r="G692" s="40" t="s">
        <v>2249</v>
      </c>
      <c r="H692" s="41" t="s">
        <v>2250</v>
      </c>
      <c r="I692" s="42" t="s">
        <v>2251</v>
      </c>
      <c r="J692" s="43">
        <v>24</v>
      </c>
      <c r="K692" s="44" t="s">
        <v>35</v>
      </c>
      <c r="L692" s="41">
        <v>3700</v>
      </c>
      <c r="M692" s="45">
        <v>1957</v>
      </c>
      <c r="N692" s="45">
        <f t="shared" si="70"/>
        <v>46968</v>
      </c>
      <c r="O692" s="45">
        <f t="shared" si="71"/>
        <v>4696.8</v>
      </c>
      <c r="P692" s="45">
        <f t="shared" si="72"/>
        <v>2536.2720000000004</v>
      </c>
      <c r="Q692" s="45">
        <f t="shared" si="73"/>
        <v>253.62720000000004</v>
      </c>
      <c r="R692" s="45">
        <f t="shared" si="74"/>
        <v>456</v>
      </c>
      <c r="S692" s="45">
        <v>105.67800000000001</v>
      </c>
      <c r="T692" s="46">
        <v>19</v>
      </c>
      <c r="U692" s="47">
        <f t="shared" si="75"/>
        <v>48418.900800000003</v>
      </c>
      <c r="V692" s="48">
        <v>2017.4542000000001</v>
      </c>
      <c r="W692" s="49">
        <v>1</v>
      </c>
      <c r="X692" s="50">
        <f t="shared" si="76"/>
        <v>24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2147</v>
      </c>
      <c r="D693" s="37" t="s">
        <v>2148</v>
      </c>
      <c r="E693" s="38" t="s">
        <v>1886</v>
      </c>
      <c r="F693" s="39" t="s">
        <v>1887</v>
      </c>
      <c r="G693" s="40" t="s">
        <v>2252</v>
      </c>
      <c r="H693" s="41" t="s">
        <v>2253</v>
      </c>
      <c r="I693" s="42" t="s">
        <v>2254</v>
      </c>
      <c r="J693" s="43">
        <v>24</v>
      </c>
      <c r="K693" s="44" t="s">
        <v>35</v>
      </c>
      <c r="L693" s="41">
        <v>3550</v>
      </c>
      <c r="M693" s="45">
        <v>1684</v>
      </c>
      <c r="N693" s="45">
        <f t="shared" si="70"/>
        <v>40416</v>
      </c>
      <c r="O693" s="45">
        <f t="shared" si="71"/>
        <v>4041.6000000000004</v>
      </c>
      <c r="P693" s="45">
        <f t="shared" si="72"/>
        <v>2182.4639999999999</v>
      </c>
      <c r="Q693" s="45">
        <f t="shared" si="73"/>
        <v>218.24639999999999</v>
      </c>
      <c r="R693" s="45">
        <f t="shared" si="74"/>
        <v>392.40000000000003</v>
      </c>
      <c r="S693" s="45">
        <v>90.936000000000007</v>
      </c>
      <c r="T693" s="46">
        <v>16.350000000000001</v>
      </c>
      <c r="U693" s="47">
        <f t="shared" si="75"/>
        <v>41664.489599999994</v>
      </c>
      <c r="V693" s="48">
        <v>1736.0203999999997</v>
      </c>
      <c r="W693" s="49">
        <v>1</v>
      </c>
      <c r="X693" s="50">
        <f t="shared" si="76"/>
        <v>24</v>
      </c>
      <c r="Y693" s="51"/>
      <c r="Z693" s="52">
        <v>0</v>
      </c>
      <c r="AA693" s="53"/>
    </row>
    <row r="694" spans="1:27" ht="14.25" hidden="1" customHeight="1" x14ac:dyDescent="0.15">
      <c r="A694" s="35" t="s">
        <v>27</v>
      </c>
      <c r="B694" s="36">
        <v>5</v>
      </c>
      <c r="C694" s="36" t="s">
        <v>2147</v>
      </c>
      <c r="D694" s="37" t="s">
        <v>2148</v>
      </c>
      <c r="E694" s="38" t="s">
        <v>1886</v>
      </c>
      <c r="F694" s="39" t="s">
        <v>1887</v>
      </c>
      <c r="G694" s="40" t="s">
        <v>2255</v>
      </c>
      <c r="H694" s="41" t="s">
        <v>2256</v>
      </c>
      <c r="I694" s="42" t="s">
        <v>2257</v>
      </c>
      <c r="J694" s="43">
        <v>24</v>
      </c>
      <c r="K694" s="44" t="s">
        <v>35</v>
      </c>
      <c r="L694" s="41">
        <v>1400</v>
      </c>
      <c r="M694" s="45">
        <v>700</v>
      </c>
      <c r="N694" s="45">
        <f t="shared" si="70"/>
        <v>16800</v>
      </c>
      <c r="O694" s="45">
        <f t="shared" si="71"/>
        <v>1680</v>
      </c>
      <c r="P694" s="45">
        <f t="shared" si="72"/>
        <v>907.2</v>
      </c>
      <c r="Q694" s="45">
        <f t="shared" si="73"/>
        <v>90.720000000000013</v>
      </c>
      <c r="R694" s="45">
        <f t="shared" si="74"/>
        <v>163.19999999999999</v>
      </c>
      <c r="S694" s="45">
        <v>37.800000000000004</v>
      </c>
      <c r="T694" s="46">
        <v>6.8</v>
      </c>
      <c r="U694" s="47">
        <f t="shared" si="75"/>
        <v>17318.879999999997</v>
      </c>
      <c r="V694" s="48">
        <v>721.61999999999989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25" hidden="1" customHeight="1" x14ac:dyDescent="0.15">
      <c r="A695" s="35" t="s">
        <v>27</v>
      </c>
      <c r="B695" s="36">
        <v>5</v>
      </c>
      <c r="C695" s="36" t="s">
        <v>2147</v>
      </c>
      <c r="D695" s="37" t="s">
        <v>2148</v>
      </c>
      <c r="E695" s="38" t="s">
        <v>1886</v>
      </c>
      <c r="F695" s="39" t="s">
        <v>1887</v>
      </c>
      <c r="G695" s="40" t="s">
        <v>2258</v>
      </c>
      <c r="H695" s="41" t="s">
        <v>2259</v>
      </c>
      <c r="I695" s="42" t="s">
        <v>2260</v>
      </c>
      <c r="J695" s="43">
        <v>24</v>
      </c>
      <c r="K695" s="44" t="s">
        <v>35</v>
      </c>
      <c r="L695" s="41">
        <v>4600</v>
      </c>
      <c r="M695" s="45">
        <v>2209</v>
      </c>
      <c r="N695" s="45">
        <f t="shared" si="70"/>
        <v>53016</v>
      </c>
      <c r="O695" s="45">
        <f t="shared" si="71"/>
        <v>5301.6</v>
      </c>
      <c r="P695" s="45">
        <f t="shared" si="72"/>
        <v>2862.8640000000005</v>
      </c>
      <c r="Q695" s="45">
        <f t="shared" si="73"/>
        <v>286.28640000000007</v>
      </c>
      <c r="R695" s="45">
        <f t="shared" si="74"/>
        <v>514.79999999999995</v>
      </c>
      <c r="S695" s="45">
        <v>119.28600000000002</v>
      </c>
      <c r="T695" s="46">
        <v>21.45</v>
      </c>
      <c r="U695" s="47">
        <f t="shared" si="75"/>
        <v>54653.649599999997</v>
      </c>
      <c r="V695" s="48">
        <v>2277.2354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2147</v>
      </c>
      <c r="D696" s="37" t="s">
        <v>2148</v>
      </c>
      <c r="E696" s="38" t="s">
        <v>2261</v>
      </c>
      <c r="F696" s="39" t="s">
        <v>852</v>
      </c>
      <c r="G696" s="40" t="s">
        <v>2262</v>
      </c>
      <c r="H696" s="41" t="s">
        <v>2263</v>
      </c>
      <c r="I696" s="42" t="s">
        <v>2264</v>
      </c>
      <c r="J696" s="43">
        <v>20</v>
      </c>
      <c r="K696" s="44" t="s">
        <v>35</v>
      </c>
      <c r="L696" s="41">
        <v>6300</v>
      </c>
      <c r="M696" s="45">
        <v>3245</v>
      </c>
      <c r="N696" s="45">
        <f t="shared" si="70"/>
        <v>64900</v>
      </c>
      <c r="O696" s="45">
        <f t="shared" si="71"/>
        <v>6490</v>
      </c>
      <c r="P696" s="45">
        <f t="shared" si="72"/>
        <v>3504.6000000000004</v>
      </c>
      <c r="Q696" s="45">
        <f t="shared" si="73"/>
        <v>350.46000000000004</v>
      </c>
      <c r="R696" s="45">
        <f t="shared" si="74"/>
        <v>1890</v>
      </c>
      <c r="S696" s="45">
        <v>175.23000000000002</v>
      </c>
      <c r="T696" s="46">
        <v>94.5</v>
      </c>
      <c r="U696" s="47">
        <f t="shared" si="75"/>
        <v>65644.939999999988</v>
      </c>
      <c r="V696" s="48">
        <v>3282.2469999999994</v>
      </c>
      <c r="W696" s="49">
        <v>1</v>
      </c>
      <c r="X696" s="50">
        <f t="shared" si="76"/>
        <v>20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2147</v>
      </c>
      <c r="D697" s="37" t="s">
        <v>2148</v>
      </c>
      <c r="E697" s="38" t="s">
        <v>2261</v>
      </c>
      <c r="F697" s="39" t="s">
        <v>852</v>
      </c>
      <c r="G697" s="40" t="s">
        <v>2265</v>
      </c>
      <c r="H697" s="41" t="s">
        <v>2266</v>
      </c>
      <c r="I697" s="42" t="s">
        <v>2267</v>
      </c>
      <c r="J697" s="43">
        <v>20</v>
      </c>
      <c r="K697" s="44" t="s">
        <v>35</v>
      </c>
      <c r="L697" s="41">
        <v>2350</v>
      </c>
      <c r="M697" s="45">
        <v>1143</v>
      </c>
      <c r="N697" s="45">
        <f t="shared" si="70"/>
        <v>22860</v>
      </c>
      <c r="O697" s="45">
        <f t="shared" si="71"/>
        <v>2286</v>
      </c>
      <c r="P697" s="45">
        <f t="shared" si="72"/>
        <v>1234.44</v>
      </c>
      <c r="Q697" s="45">
        <f t="shared" si="73"/>
        <v>123.44400000000002</v>
      </c>
      <c r="R697" s="45">
        <f t="shared" si="74"/>
        <v>666</v>
      </c>
      <c r="S697" s="45">
        <v>61.722000000000008</v>
      </c>
      <c r="T697" s="46">
        <v>33.299999999999997</v>
      </c>
      <c r="U697" s="47">
        <f t="shared" si="75"/>
        <v>23122.116000000002</v>
      </c>
      <c r="V697" s="48">
        <v>1156.1058</v>
      </c>
      <c r="W697" s="49">
        <v>1</v>
      </c>
      <c r="X697" s="50">
        <f t="shared" si="76"/>
        <v>20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2147</v>
      </c>
      <c r="D698" s="37" t="s">
        <v>2148</v>
      </c>
      <c r="E698" s="38" t="s">
        <v>2261</v>
      </c>
      <c r="F698" s="39" t="s">
        <v>852</v>
      </c>
      <c r="G698" s="40" t="s">
        <v>2268</v>
      </c>
      <c r="H698" s="41" t="s">
        <v>2269</v>
      </c>
      <c r="I698" s="42" t="s">
        <v>2270</v>
      </c>
      <c r="J698" s="43">
        <v>20</v>
      </c>
      <c r="K698" s="44" t="s">
        <v>35</v>
      </c>
      <c r="L698" s="41">
        <v>3400</v>
      </c>
      <c r="M698" s="45">
        <v>1597</v>
      </c>
      <c r="N698" s="45">
        <f t="shared" si="70"/>
        <v>31940</v>
      </c>
      <c r="O698" s="45">
        <f t="shared" si="71"/>
        <v>3194</v>
      </c>
      <c r="P698" s="45">
        <f t="shared" si="72"/>
        <v>1724.7600000000002</v>
      </c>
      <c r="Q698" s="45">
        <f t="shared" si="73"/>
        <v>172.47600000000003</v>
      </c>
      <c r="R698" s="45">
        <f t="shared" si="74"/>
        <v>930</v>
      </c>
      <c r="S698" s="45">
        <v>86.238000000000014</v>
      </c>
      <c r="T698" s="46">
        <v>46.5</v>
      </c>
      <c r="U698" s="47">
        <f t="shared" si="75"/>
        <v>32306.763999999996</v>
      </c>
      <c r="V698" s="48">
        <v>1615.3381999999997</v>
      </c>
      <c r="W698" s="49">
        <v>1</v>
      </c>
      <c r="X698" s="50">
        <f t="shared" si="76"/>
        <v>20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2147</v>
      </c>
      <c r="D699" s="37" t="s">
        <v>2148</v>
      </c>
      <c r="E699" s="38" t="s">
        <v>2261</v>
      </c>
      <c r="F699" s="39" t="s">
        <v>852</v>
      </c>
      <c r="G699" s="40" t="s">
        <v>2271</v>
      </c>
      <c r="H699" s="41" t="s">
        <v>2272</v>
      </c>
      <c r="I699" s="42" t="s">
        <v>2273</v>
      </c>
      <c r="J699" s="43">
        <v>20</v>
      </c>
      <c r="K699" s="44" t="s">
        <v>35</v>
      </c>
      <c r="L699" s="41">
        <v>7000</v>
      </c>
      <c r="M699" s="45">
        <v>3481</v>
      </c>
      <c r="N699" s="45">
        <f t="shared" si="70"/>
        <v>69620</v>
      </c>
      <c r="O699" s="45">
        <f t="shared" si="71"/>
        <v>6962</v>
      </c>
      <c r="P699" s="45">
        <f t="shared" si="72"/>
        <v>3759.4800000000005</v>
      </c>
      <c r="Q699" s="45">
        <f t="shared" si="73"/>
        <v>375.94800000000009</v>
      </c>
      <c r="R699" s="45">
        <f t="shared" si="74"/>
        <v>2027.9999999999998</v>
      </c>
      <c r="S699" s="45">
        <v>187.97400000000002</v>
      </c>
      <c r="T699" s="46">
        <v>101.39999999999999</v>
      </c>
      <c r="U699" s="47">
        <f t="shared" si="75"/>
        <v>70418.572</v>
      </c>
      <c r="V699" s="48">
        <v>3520.9286000000002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2147</v>
      </c>
      <c r="D700" s="37" t="s">
        <v>2148</v>
      </c>
      <c r="E700" s="38" t="s">
        <v>2261</v>
      </c>
      <c r="F700" s="39" t="s">
        <v>852</v>
      </c>
      <c r="G700" s="40" t="s">
        <v>2274</v>
      </c>
      <c r="H700" s="41" t="s">
        <v>2275</v>
      </c>
      <c r="I700" s="42" t="s">
        <v>2276</v>
      </c>
      <c r="J700" s="43">
        <v>24</v>
      </c>
      <c r="K700" s="44" t="s">
        <v>35</v>
      </c>
      <c r="L700" s="41">
        <v>2800</v>
      </c>
      <c r="M700" s="45">
        <v>1483</v>
      </c>
      <c r="N700" s="45">
        <f t="shared" si="70"/>
        <v>35592</v>
      </c>
      <c r="O700" s="45">
        <f t="shared" si="71"/>
        <v>3559.2000000000003</v>
      </c>
      <c r="P700" s="45">
        <f t="shared" si="72"/>
        <v>1921.9680000000003</v>
      </c>
      <c r="Q700" s="45">
        <f t="shared" si="73"/>
        <v>192.19680000000005</v>
      </c>
      <c r="R700" s="45">
        <f t="shared" si="74"/>
        <v>1036.8</v>
      </c>
      <c r="S700" s="45">
        <v>80.082000000000008</v>
      </c>
      <c r="T700" s="46">
        <v>43.199999999999996</v>
      </c>
      <c r="U700" s="47">
        <f t="shared" si="75"/>
        <v>36000.235199999996</v>
      </c>
      <c r="V700" s="48">
        <v>1500.0097999999998</v>
      </c>
      <c r="W700" s="49">
        <v>1</v>
      </c>
      <c r="X700" s="50">
        <f t="shared" si="76"/>
        <v>24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2147</v>
      </c>
      <c r="D701" s="37" t="s">
        <v>2148</v>
      </c>
      <c r="E701" s="38" t="s">
        <v>2261</v>
      </c>
      <c r="F701" s="39" t="s">
        <v>852</v>
      </c>
      <c r="G701" s="40" t="s">
        <v>2277</v>
      </c>
      <c r="H701" s="41" t="s">
        <v>2278</v>
      </c>
      <c r="I701" s="42" t="s">
        <v>2279</v>
      </c>
      <c r="J701" s="43">
        <v>20</v>
      </c>
      <c r="K701" s="44" t="s">
        <v>35</v>
      </c>
      <c r="L701" s="41">
        <v>3600</v>
      </c>
      <c r="M701" s="45">
        <v>1803</v>
      </c>
      <c r="N701" s="45">
        <f t="shared" si="70"/>
        <v>36060</v>
      </c>
      <c r="O701" s="45">
        <f t="shared" si="71"/>
        <v>3606</v>
      </c>
      <c r="P701" s="45">
        <f t="shared" si="72"/>
        <v>1947.2400000000002</v>
      </c>
      <c r="Q701" s="45">
        <f t="shared" si="73"/>
        <v>194.72400000000005</v>
      </c>
      <c r="R701" s="45">
        <f t="shared" si="74"/>
        <v>1050</v>
      </c>
      <c r="S701" s="45">
        <v>97.362000000000009</v>
      </c>
      <c r="T701" s="46">
        <v>52.5</v>
      </c>
      <c r="U701" s="47">
        <f t="shared" si="75"/>
        <v>36474.036</v>
      </c>
      <c r="V701" s="48">
        <v>1823.7018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2147</v>
      </c>
      <c r="D702" s="37" t="s">
        <v>2148</v>
      </c>
      <c r="E702" s="38" t="s">
        <v>1906</v>
      </c>
      <c r="F702" s="39" t="s">
        <v>852</v>
      </c>
      <c r="G702" s="40" t="s">
        <v>2280</v>
      </c>
      <c r="H702" s="41" t="s">
        <v>2281</v>
      </c>
      <c r="I702" s="42" t="s">
        <v>2282</v>
      </c>
      <c r="J702" s="43">
        <v>5</v>
      </c>
      <c r="K702" s="44" t="s">
        <v>35</v>
      </c>
      <c r="L702" s="41">
        <v>10000</v>
      </c>
      <c r="M702" s="45">
        <v>7601</v>
      </c>
      <c r="N702" s="45">
        <f t="shared" si="70"/>
        <v>38005</v>
      </c>
      <c r="O702" s="45">
        <f t="shared" si="71"/>
        <v>3800.5</v>
      </c>
      <c r="P702" s="45">
        <f t="shared" si="72"/>
        <v>2052.2700000000004</v>
      </c>
      <c r="Q702" s="45">
        <f t="shared" si="73"/>
        <v>205.22700000000006</v>
      </c>
      <c r="R702" s="45">
        <f t="shared" si="74"/>
        <v>738</v>
      </c>
      <c r="S702" s="45">
        <v>410.45400000000006</v>
      </c>
      <c r="T702" s="46">
        <v>147.6</v>
      </c>
      <c r="U702" s="47">
        <f t="shared" si="75"/>
        <v>38810.002999999997</v>
      </c>
      <c r="V702" s="48">
        <v>7762.0005999999994</v>
      </c>
      <c r="W702" s="49">
        <v>1</v>
      </c>
      <c r="X702" s="50">
        <f t="shared" si="76"/>
        <v>5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2147</v>
      </c>
      <c r="D703" s="37" t="s">
        <v>2148</v>
      </c>
      <c r="E703" s="38" t="s">
        <v>1906</v>
      </c>
      <c r="F703" s="39" t="s">
        <v>852</v>
      </c>
      <c r="G703" s="40" t="s">
        <v>2283</v>
      </c>
      <c r="H703" s="41" t="s">
        <v>2284</v>
      </c>
      <c r="I703" s="42" t="s">
        <v>2285</v>
      </c>
      <c r="J703" s="43">
        <v>20</v>
      </c>
      <c r="K703" s="44" t="s">
        <v>35</v>
      </c>
      <c r="L703" s="41">
        <v>4000</v>
      </c>
      <c r="M703" s="45">
        <v>2424</v>
      </c>
      <c r="N703" s="45">
        <f t="shared" si="70"/>
        <v>48480</v>
      </c>
      <c r="O703" s="45">
        <f t="shared" si="71"/>
        <v>4848</v>
      </c>
      <c r="P703" s="45">
        <f t="shared" si="72"/>
        <v>2617.92</v>
      </c>
      <c r="Q703" s="45">
        <f t="shared" si="73"/>
        <v>261.79200000000003</v>
      </c>
      <c r="R703" s="45">
        <f t="shared" si="74"/>
        <v>941.2</v>
      </c>
      <c r="S703" s="45">
        <v>130.89600000000002</v>
      </c>
      <c r="T703" s="46">
        <v>47.06</v>
      </c>
      <c r="U703" s="47">
        <f t="shared" si="75"/>
        <v>49507.088000000003</v>
      </c>
      <c r="V703" s="48">
        <v>2475.3544000000002</v>
      </c>
      <c r="W703" s="49">
        <v>1</v>
      </c>
      <c r="X703" s="50">
        <f t="shared" si="76"/>
        <v>20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2147</v>
      </c>
      <c r="D704" s="37" t="s">
        <v>2148</v>
      </c>
      <c r="E704" s="38" t="s">
        <v>1906</v>
      </c>
      <c r="F704" s="39" t="s">
        <v>852</v>
      </c>
      <c r="G704" s="40" t="s">
        <v>2286</v>
      </c>
      <c r="H704" s="41" t="s">
        <v>2287</v>
      </c>
      <c r="I704" s="42" t="s">
        <v>2288</v>
      </c>
      <c r="J704" s="43">
        <v>40</v>
      </c>
      <c r="K704" s="44" t="s">
        <v>35</v>
      </c>
      <c r="L704" s="41">
        <v>2900</v>
      </c>
      <c r="M704" s="45">
        <v>1629</v>
      </c>
      <c r="N704" s="45">
        <f t="shared" si="70"/>
        <v>65160</v>
      </c>
      <c r="O704" s="45">
        <f t="shared" si="71"/>
        <v>6516</v>
      </c>
      <c r="P704" s="45">
        <f t="shared" si="72"/>
        <v>3518.6400000000003</v>
      </c>
      <c r="Q704" s="45">
        <f t="shared" si="73"/>
        <v>351.86400000000003</v>
      </c>
      <c r="R704" s="45">
        <f t="shared" si="74"/>
        <v>1265.5999999999999</v>
      </c>
      <c r="S704" s="45">
        <v>87.966000000000008</v>
      </c>
      <c r="T704" s="46">
        <v>31.64</v>
      </c>
      <c r="U704" s="47">
        <f t="shared" si="75"/>
        <v>66539.895999999993</v>
      </c>
      <c r="V704" s="48">
        <v>1663.4973999999997</v>
      </c>
      <c r="W704" s="49">
        <v>1</v>
      </c>
      <c r="X704" s="50">
        <f t="shared" si="76"/>
        <v>40</v>
      </c>
      <c r="Y704" s="51"/>
      <c r="Z704" s="52">
        <v>0</v>
      </c>
      <c r="AA704" s="53" t="s">
        <v>2289</v>
      </c>
    </row>
    <row r="705" spans="1:27" ht="14.25" hidden="1" customHeight="1" x14ac:dyDescent="0.15">
      <c r="A705" s="35" t="s">
        <v>27</v>
      </c>
      <c r="B705" s="36">
        <v>5</v>
      </c>
      <c r="C705" s="36" t="s">
        <v>2147</v>
      </c>
      <c r="D705" s="37" t="s">
        <v>2148</v>
      </c>
      <c r="E705" s="38" t="s">
        <v>1906</v>
      </c>
      <c r="F705" s="39" t="s">
        <v>852</v>
      </c>
      <c r="G705" s="40" t="s">
        <v>2290</v>
      </c>
      <c r="H705" s="41" t="s">
        <v>2291</v>
      </c>
      <c r="I705" s="42" t="s">
        <v>2292</v>
      </c>
      <c r="J705" s="43">
        <v>20</v>
      </c>
      <c r="K705" s="44" t="s">
        <v>35</v>
      </c>
      <c r="L705" s="41">
        <v>1600</v>
      </c>
      <c r="M705" s="45">
        <v>718</v>
      </c>
      <c r="N705" s="45">
        <f t="shared" si="70"/>
        <v>14360</v>
      </c>
      <c r="O705" s="45">
        <f t="shared" si="71"/>
        <v>1436</v>
      </c>
      <c r="P705" s="45">
        <f t="shared" si="72"/>
        <v>775.44</v>
      </c>
      <c r="Q705" s="45">
        <f t="shared" si="73"/>
        <v>77.544000000000011</v>
      </c>
      <c r="R705" s="45">
        <f t="shared" si="74"/>
        <v>278.8</v>
      </c>
      <c r="S705" s="45">
        <v>38.772000000000006</v>
      </c>
      <c r="T705" s="46">
        <v>13.94</v>
      </c>
      <c r="U705" s="47">
        <f t="shared" si="75"/>
        <v>14664.216</v>
      </c>
      <c r="V705" s="48">
        <v>733.21080000000006</v>
      </c>
      <c r="W705" s="49">
        <v>1</v>
      </c>
      <c r="X705" s="50">
        <f t="shared" si="76"/>
        <v>20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2147</v>
      </c>
      <c r="D706" s="37" t="s">
        <v>2148</v>
      </c>
      <c r="E706" s="38" t="s">
        <v>1906</v>
      </c>
      <c r="F706" s="39" t="s">
        <v>852</v>
      </c>
      <c r="G706" s="40" t="s">
        <v>2293</v>
      </c>
      <c r="H706" s="41" t="s">
        <v>2294</v>
      </c>
      <c r="I706" s="42" t="s">
        <v>2295</v>
      </c>
      <c r="J706" s="43">
        <v>20</v>
      </c>
      <c r="K706" s="44" t="s">
        <v>35</v>
      </c>
      <c r="L706" s="41">
        <v>2100</v>
      </c>
      <c r="M706" s="45">
        <v>1110</v>
      </c>
      <c r="N706" s="45">
        <f t="shared" si="70"/>
        <v>22200</v>
      </c>
      <c r="O706" s="45">
        <f t="shared" si="71"/>
        <v>2220</v>
      </c>
      <c r="P706" s="45">
        <f t="shared" si="72"/>
        <v>1198.8000000000002</v>
      </c>
      <c r="Q706" s="45">
        <f t="shared" si="73"/>
        <v>119.88000000000002</v>
      </c>
      <c r="R706" s="45">
        <f t="shared" si="74"/>
        <v>431.2</v>
      </c>
      <c r="S706" s="45">
        <v>59.940000000000005</v>
      </c>
      <c r="T706" s="46">
        <v>21.56</v>
      </c>
      <c r="U706" s="47">
        <f t="shared" si="75"/>
        <v>22670.12</v>
      </c>
      <c r="V706" s="48">
        <v>1133.5059999999999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2147</v>
      </c>
      <c r="D707" s="37" t="s">
        <v>2148</v>
      </c>
      <c r="E707" s="38" t="s">
        <v>1906</v>
      </c>
      <c r="F707" s="39" t="s">
        <v>852</v>
      </c>
      <c r="G707" s="40" t="s">
        <v>2296</v>
      </c>
      <c r="H707" s="41" t="s">
        <v>2297</v>
      </c>
      <c r="I707" s="42" t="s">
        <v>2298</v>
      </c>
      <c r="J707" s="43">
        <v>8</v>
      </c>
      <c r="K707" s="44" t="s">
        <v>35</v>
      </c>
      <c r="L707" s="41">
        <v>7200</v>
      </c>
      <c r="M707" s="45">
        <v>3533</v>
      </c>
      <c r="N707" s="45">
        <f t="shared" ref="N707:N770" si="77">M707*X707</f>
        <v>28264</v>
      </c>
      <c r="O707" s="45">
        <f t="shared" ref="O707:O770" si="78">IF(K707="과세",N707*0.1,0)</f>
        <v>2826.4</v>
      </c>
      <c r="P707" s="45">
        <f t="shared" ref="P707:P770" si="79">S707*X707</f>
        <v>1526.2560000000001</v>
      </c>
      <c r="Q707" s="45">
        <f t="shared" ref="Q707:Q770" si="80">P707*0.1</f>
        <v>152.62560000000002</v>
      </c>
      <c r="R707" s="45">
        <f t="shared" ref="R707:R770" si="81">T707*X707</f>
        <v>548.80000000000007</v>
      </c>
      <c r="S707" s="45">
        <v>190.78200000000001</v>
      </c>
      <c r="T707" s="46">
        <v>68.600000000000009</v>
      </c>
      <c r="U707" s="47">
        <f t="shared" ref="U707:U770" si="82">N707+O707-P707-Q707-R707</f>
        <v>28862.718400000002</v>
      </c>
      <c r="V707" s="48">
        <v>3607.8398000000002</v>
      </c>
      <c r="W707" s="49">
        <v>1</v>
      </c>
      <c r="X707" s="50">
        <f t="shared" ref="X707:X770" si="83">J707*W707</f>
        <v>8</v>
      </c>
      <c r="Y707" s="51"/>
      <c r="Z707" s="52">
        <v>0</v>
      </c>
      <c r="AA707" s="53"/>
    </row>
    <row r="708" spans="1:27" ht="14.25" hidden="1" customHeight="1" x14ac:dyDescent="0.15">
      <c r="A708" s="35" t="s">
        <v>27</v>
      </c>
      <c r="B708" s="36">
        <v>5</v>
      </c>
      <c r="C708" s="36" t="s">
        <v>2147</v>
      </c>
      <c r="D708" s="37" t="s">
        <v>2148</v>
      </c>
      <c r="E708" s="38" t="s">
        <v>1906</v>
      </c>
      <c r="F708" s="39" t="s">
        <v>852</v>
      </c>
      <c r="G708" s="40" t="s">
        <v>2299</v>
      </c>
      <c r="H708" s="41" t="s">
        <v>2300</v>
      </c>
      <c r="I708" s="42" t="s">
        <v>2301</v>
      </c>
      <c r="J708" s="43">
        <v>40</v>
      </c>
      <c r="K708" s="44" t="s">
        <v>35</v>
      </c>
      <c r="L708" s="41">
        <v>600</v>
      </c>
      <c r="M708" s="45">
        <v>371</v>
      </c>
      <c r="N708" s="45">
        <f t="shared" si="77"/>
        <v>14840</v>
      </c>
      <c r="O708" s="45">
        <f t="shared" si="78"/>
        <v>1484</v>
      </c>
      <c r="P708" s="45">
        <f t="shared" si="79"/>
        <v>801.36000000000013</v>
      </c>
      <c r="Q708" s="45">
        <f t="shared" si="80"/>
        <v>80.136000000000024</v>
      </c>
      <c r="R708" s="45">
        <f t="shared" si="81"/>
        <v>288</v>
      </c>
      <c r="S708" s="45">
        <v>20.034000000000002</v>
      </c>
      <c r="T708" s="46">
        <v>7.2</v>
      </c>
      <c r="U708" s="47">
        <f t="shared" si="82"/>
        <v>15154.503999999999</v>
      </c>
      <c r="V708" s="48">
        <v>378.86259999999999</v>
      </c>
      <c r="W708" s="49">
        <v>1</v>
      </c>
      <c r="X708" s="50">
        <f t="shared" si="83"/>
        <v>40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2147</v>
      </c>
      <c r="D709" s="37" t="s">
        <v>2148</v>
      </c>
      <c r="E709" s="38" t="s">
        <v>1906</v>
      </c>
      <c r="F709" s="39" t="s">
        <v>852</v>
      </c>
      <c r="G709" s="40" t="s">
        <v>2302</v>
      </c>
      <c r="H709" s="41" t="s">
        <v>2303</v>
      </c>
      <c r="I709" s="42" t="s">
        <v>2304</v>
      </c>
      <c r="J709" s="43">
        <v>16</v>
      </c>
      <c r="K709" s="44" t="s">
        <v>35</v>
      </c>
      <c r="L709" s="41">
        <v>3000</v>
      </c>
      <c r="M709" s="45">
        <v>1413</v>
      </c>
      <c r="N709" s="45">
        <f t="shared" si="77"/>
        <v>22608</v>
      </c>
      <c r="O709" s="45">
        <f t="shared" si="78"/>
        <v>2260.8000000000002</v>
      </c>
      <c r="P709" s="45">
        <f t="shared" si="79"/>
        <v>1220.8320000000001</v>
      </c>
      <c r="Q709" s="45">
        <f t="shared" si="80"/>
        <v>122.08320000000002</v>
      </c>
      <c r="R709" s="45">
        <f t="shared" si="81"/>
        <v>439.04</v>
      </c>
      <c r="S709" s="45">
        <v>76.302000000000007</v>
      </c>
      <c r="T709" s="46">
        <v>27.44</v>
      </c>
      <c r="U709" s="47">
        <f t="shared" si="82"/>
        <v>23086.844799999999</v>
      </c>
      <c r="V709" s="48">
        <v>1442.9277999999999</v>
      </c>
      <c r="W709" s="49">
        <v>1</v>
      </c>
      <c r="X709" s="50">
        <f t="shared" si="83"/>
        <v>16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2147</v>
      </c>
      <c r="D710" s="37" t="s">
        <v>2148</v>
      </c>
      <c r="E710" s="38" t="s">
        <v>1906</v>
      </c>
      <c r="F710" s="39" t="s">
        <v>852</v>
      </c>
      <c r="G710" s="40" t="s">
        <v>2305</v>
      </c>
      <c r="H710" s="41" t="s">
        <v>2306</v>
      </c>
      <c r="I710" s="42" t="s">
        <v>2307</v>
      </c>
      <c r="J710" s="43">
        <v>6</v>
      </c>
      <c r="K710" s="44" t="s">
        <v>35</v>
      </c>
      <c r="L710" s="41">
        <v>8500</v>
      </c>
      <c r="M710" s="45">
        <v>4139</v>
      </c>
      <c r="N710" s="45">
        <f t="shared" si="77"/>
        <v>24834</v>
      </c>
      <c r="O710" s="45">
        <f t="shared" si="78"/>
        <v>2483.4</v>
      </c>
      <c r="P710" s="45">
        <f t="shared" si="79"/>
        <v>1341.0360000000001</v>
      </c>
      <c r="Q710" s="45">
        <f t="shared" si="80"/>
        <v>134.1036</v>
      </c>
      <c r="R710" s="45">
        <f t="shared" si="81"/>
        <v>482.15999999999997</v>
      </c>
      <c r="S710" s="45">
        <v>223.50600000000003</v>
      </c>
      <c r="T710" s="46">
        <v>80.36</v>
      </c>
      <c r="U710" s="47">
        <f t="shared" si="82"/>
        <v>25360.100400000003</v>
      </c>
      <c r="V710" s="48">
        <v>4226.6834000000008</v>
      </c>
      <c r="W710" s="49">
        <v>1</v>
      </c>
      <c r="X710" s="50">
        <f t="shared" si="83"/>
        <v>6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2147</v>
      </c>
      <c r="D711" s="37" t="s">
        <v>2148</v>
      </c>
      <c r="E711" s="38" t="s">
        <v>1906</v>
      </c>
      <c r="F711" s="39" t="s">
        <v>852</v>
      </c>
      <c r="G711" s="40" t="s">
        <v>2308</v>
      </c>
      <c r="H711" s="41" t="s">
        <v>2309</v>
      </c>
      <c r="I711" s="42" t="s">
        <v>2310</v>
      </c>
      <c r="J711" s="43">
        <v>20</v>
      </c>
      <c r="K711" s="44" t="s">
        <v>35</v>
      </c>
      <c r="L711" s="41">
        <v>2500</v>
      </c>
      <c r="M711" s="45">
        <v>1311</v>
      </c>
      <c r="N711" s="45">
        <f t="shared" si="77"/>
        <v>26220</v>
      </c>
      <c r="O711" s="45">
        <f t="shared" si="78"/>
        <v>2622</v>
      </c>
      <c r="P711" s="45">
        <f t="shared" si="79"/>
        <v>1415.88</v>
      </c>
      <c r="Q711" s="45">
        <f t="shared" si="80"/>
        <v>141.58800000000002</v>
      </c>
      <c r="R711" s="45">
        <f t="shared" si="81"/>
        <v>509.20000000000005</v>
      </c>
      <c r="S711" s="45">
        <v>70.794000000000011</v>
      </c>
      <c r="T711" s="46">
        <v>25.46</v>
      </c>
      <c r="U711" s="47">
        <f t="shared" si="82"/>
        <v>26775.331999999999</v>
      </c>
      <c r="V711" s="48">
        <v>1338.7665999999999</v>
      </c>
      <c r="W711" s="49">
        <v>1</v>
      </c>
      <c r="X711" s="50">
        <f t="shared" si="83"/>
        <v>20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2147</v>
      </c>
      <c r="D712" s="37" t="s">
        <v>2148</v>
      </c>
      <c r="E712" s="38" t="s">
        <v>2261</v>
      </c>
      <c r="F712" s="39" t="s">
        <v>852</v>
      </c>
      <c r="G712" s="40" t="s">
        <v>2311</v>
      </c>
      <c r="H712" s="41" t="s">
        <v>2312</v>
      </c>
      <c r="I712" s="42" t="s">
        <v>2313</v>
      </c>
      <c r="J712" s="43">
        <v>24</v>
      </c>
      <c r="K712" s="44" t="s">
        <v>35</v>
      </c>
      <c r="L712" s="41">
        <v>1600</v>
      </c>
      <c r="M712" s="45">
        <v>788</v>
      </c>
      <c r="N712" s="45">
        <f t="shared" si="77"/>
        <v>18912</v>
      </c>
      <c r="O712" s="45">
        <f t="shared" si="78"/>
        <v>1891.2</v>
      </c>
      <c r="P712" s="45">
        <f t="shared" si="79"/>
        <v>1021.2480000000002</v>
      </c>
      <c r="Q712" s="45">
        <f t="shared" si="80"/>
        <v>102.12480000000002</v>
      </c>
      <c r="R712" s="45">
        <f t="shared" si="81"/>
        <v>550.79999999999995</v>
      </c>
      <c r="S712" s="45">
        <v>42.552000000000007</v>
      </c>
      <c r="T712" s="46">
        <v>22.95</v>
      </c>
      <c r="U712" s="47">
        <f t="shared" si="82"/>
        <v>19129.0272</v>
      </c>
      <c r="V712" s="48">
        <v>797.04280000000006</v>
      </c>
      <c r="W712" s="49">
        <v>1</v>
      </c>
      <c r="X712" s="50">
        <f t="shared" si="83"/>
        <v>24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2147</v>
      </c>
      <c r="D713" s="37" t="s">
        <v>2148</v>
      </c>
      <c r="E713" s="38" t="s">
        <v>2261</v>
      </c>
      <c r="F713" s="39" t="s">
        <v>852</v>
      </c>
      <c r="G713" s="40" t="s">
        <v>2314</v>
      </c>
      <c r="H713" s="41" t="s">
        <v>2315</v>
      </c>
      <c r="I713" s="42" t="s">
        <v>2316</v>
      </c>
      <c r="J713" s="43">
        <v>24</v>
      </c>
      <c r="K713" s="44" t="s">
        <v>35</v>
      </c>
      <c r="L713" s="41">
        <v>1500</v>
      </c>
      <c r="M713" s="45">
        <v>711</v>
      </c>
      <c r="N713" s="45">
        <f t="shared" si="77"/>
        <v>17064</v>
      </c>
      <c r="O713" s="45">
        <f t="shared" si="78"/>
        <v>1706.4</v>
      </c>
      <c r="P713" s="45">
        <f t="shared" si="79"/>
        <v>921.45600000000013</v>
      </c>
      <c r="Q713" s="45">
        <f t="shared" si="80"/>
        <v>92.145600000000016</v>
      </c>
      <c r="R713" s="45">
        <f t="shared" si="81"/>
        <v>496.79999999999995</v>
      </c>
      <c r="S713" s="45">
        <v>38.394000000000005</v>
      </c>
      <c r="T713" s="46">
        <v>20.7</v>
      </c>
      <c r="U713" s="47">
        <f t="shared" si="82"/>
        <v>17259.998400000004</v>
      </c>
      <c r="V713" s="48">
        <v>719.16660000000013</v>
      </c>
      <c r="W713" s="49">
        <v>1</v>
      </c>
      <c r="X713" s="50">
        <f t="shared" si="83"/>
        <v>24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2147</v>
      </c>
      <c r="D714" s="37" t="s">
        <v>2148</v>
      </c>
      <c r="E714" s="38" t="s">
        <v>1506</v>
      </c>
      <c r="F714" s="39" t="s">
        <v>1507</v>
      </c>
      <c r="G714" s="40" t="s">
        <v>2317</v>
      </c>
      <c r="H714" s="41" t="s">
        <v>2318</v>
      </c>
      <c r="I714" s="42" t="s">
        <v>2319</v>
      </c>
      <c r="J714" s="43">
        <v>16</v>
      </c>
      <c r="K714" s="44" t="s">
        <v>35</v>
      </c>
      <c r="L714" s="41">
        <v>2250</v>
      </c>
      <c r="M714" s="45">
        <v>1236</v>
      </c>
      <c r="N714" s="45">
        <f t="shared" si="77"/>
        <v>19776</v>
      </c>
      <c r="O714" s="45">
        <f t="shared" si="78"/>
        <v>1977.6000000000001</v>
      </c>
      <c r="P714" s="45">
        <f t="shared" si="79"/>
        <v>1067.9040000000002</v>
      </c>
      <c r="Q714" s="45">
        <f t="shared" si="80"/>
        <v>106.79040000000003</v>
      </c>
      <c r="R714" s="45">
        <f t="shared" si="81"/>
        <v>192</v>
      </c>
      <c r="S714" s="45">
        <v>66.744000000000014</v>
      </c>
      <c r="T714" s="46">
        <v>12</v>
      </c>
      <c r="U714" s="47">
        <f t="shared" si="82"/>
        <v>20386.905599999998</v>
      </c>
      <c r="V714" s="48">
        <v>1274.1815999999999</v>
      </c>
      <c r="W714" s="49">
        <v>1</v>
      </c>
      <c r="X714" s="50">
        <f t="shared" si="83"/>
        <v>16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2147</v>
      </c>
      <c r="D715" s="37" t="s">
        <v>2148</v>
      </c>
      <c r="E715" s="38" t="s">
        <v>1506</v>
      </c>
      <c r="F715" s="39" t="s">
        <v>1507</v>
      </c>
      <c r="G715" s="40" t="s">
        <v>2320</v>
      </c>
      <c r="H715" s="41" t="s">
        <v>2321</v>
      </c>
      <c r="I715" s="42" t="s">
        <v>2322</v>
      </c>
      <c r="J715" s="43">
        <v>24</v>
      </c>
      <c r="K715" s="44" t="s">
        <v>35</v>
      </c>
      <c r="L715" s="41">
        <v>2400</v>
      </c>
      <c r="M715" s="45">
        <v>1641</v>
      </c>
      <c r="N715" s="45">
        <f t="shared" si="77"/>
        <v>39384</v>
      </c>
      <c r="O715" s="45">
        <f t="shared" si="78"/>
        <v>3938.4</v>
      </c>
      <c r="P715" s="45">
        <f t="shared" si="79"/>
        <v>2126.7359999999999</v>
      </c>
      <c r="Q715" s="45">
        <f t="shared" si="80"/>
        <v>212.67359999999999</v>
      </c>
      <c r="R715" s="45">
        <f t="shared" si="81"/>
        <v>382.32</v>
      </c>
      <c r="S715" s="45">
        <v>88.614000000000004</v>
      </c>
      <c r="T715" s="46">
        <v>15.93</v>
      </c>
      <c r="U715" s="47">
        <f t="shared" si="82"/>
        <v>40600.670400000003</v>
      </c>
      <c r="V715" s="48">
        <v>1691.6946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2147</v>
      </c>
      <c r="D716" s="37" t="s">
        <v>2148</v>
      </c>
      <c r="E716" s="38" t="s">
        <v>1506</v>
      </c>
      <c r="F716" s="39" t="s">
        <v>1507</v>
      </c>
      <c r="G716" s="40" t="s">
        <v>2323</v>
      </c>
      <c r="H716" s="41" t="s">
        <v>2324</v>
      </c>
      <c r="I716" s="42" t="s">
        <v>2325</v>
      </c>
      <c r="J716" s="43">
        <v>100</v>
      </c>
      <c r="K716" s="44" t="s">
        <v>35</v>
      </c>
      <c r="L716" s="41">
        <v>500</v>
      </c>
      <c r="M716" s="45">
        <v>297</v>
      </c>
      <c r="N716" s="45">
        <f t="shared" si="77"/>
        <v>29700</v>
      </c>
      <c r="O716" s="45">
        <f t="shared" si="78"/>
        <v>2970</v>
      </c>
      <c r="P716" s="45">
        <f t="shared" si="79"/>
        <v>1603.8</v>
      </c>
      <c r="Q716" s="45">
        <f t="shared" si="80"/>
        <v>160.38</v>
      </c>
      <c r="R716" s="45">
        <f t="shared" si="81"/>
        <v>288</v>
      </c>
      <c r="S716" s="45">
        <v>16.038</v>
      </c>
      <c r="T716" s="46">
        <v>2.88</v>
      </c>
      <c r="U716" s="47">
        <f t="shared" si="82"/>
        <v>30617.82</v>
      </c>
      <c r="V716" s="48">
        <v>306.1782</v>
      </c>
      <c r="W716" s="49">
        <v>1</v>
      </c>
      <c r="X716" s="50">
        <f t="shared" si="83"/>
        <v>100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2147</v>
      </c>
      <c r="D717" s="37" t="s">
        <v>2148</v>
      </c>
      <c r="E717" s="38" t="s">
        <v>1506</v>
      </c>
      <c r="F717" s="39" t="s">
        <v>1507</v>
      </c>
      <c r="G717" s="40" t="s">
        <v>2326</v>
      </c>
      <c r="H717" s="41" t="s">
        <v>2327</v>
      </c>
      <c r="I717" s="42" t="s">
        <v>2328</v>
      </c>
      <c r="J717" s="43">
        <v>12</v>
      </c>
      <c r="K717" s="44" t="s">
        <v>35</v>
      </c>
      <c r="L717" s="41">
        <v>2600</v>
      </c>
      <c r="M717" s="45">
        <v>1533</v>
      </c>
      <c r="N717" s="45">
        <f t="shared" si="77"/>
        <v>18396</v>
      </c>
      <c r="O717" s="45">
        <f t="shared" si="78"/>
        <v>1839.6000000000001</v>
      </c>
      <c r="P717" s="45">
        <f t="shared" si="79"/>
        <v>993.38400000000013</v>
      </c>
      <c r="Q717" s="45">
        <f t="shared" si="80"/>
        <v>99.338400000000021</v>
      </c>
      <c r="R717" s="45">
        <f t="shared" si="81"/>
        <v>178.56</v>
      </c>
      <c r="S717" s="45">
        <v>82.782000000000011</v>
      </c>
      <c r="T717" s="46">
        <v>14.88</v>
      </c>
      <c r="U717" s="47">
        <f t="shared" si="82"/>
        <v>18964.317599999995</v>
      </c>
      <c r="V717" s="48">
        <v>1580.3597999999995</v>
      </c>
      <c r="W717" s="49">
        <v>1</v>
      </c>
      <c r="X717" s="50">
        <f t="shared" si="83"/>
        <v>12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2147</v>
      </c>
      <c r="D718" s="37" t="s">
        <v>2148</v>
      </c>
      <c r="E718" s="38" t="s">
        <v>1506</v>
      </c>
      <c r="F718" s="39" t="s">
        <v>1507</v>
      </c>
      <c r="G718" s="40" t="s">
        <v>2329</v>
      </c>
      <c r="H718" s="41" t="s">
        <v>2330</v>
      </c>
      <c r="I718" s="42" t="s">
        <v>2331</v>
      </c>
      <c r="J718" s="43">
        <v>20</v>
      </c>
      <c r="K718" s="44" t="s">
        <v>35</v>
      </c>
      <c r="L718" s="41">
        <v>2600</v>
      </c>
      <c r="M718" s="45">
        <v>1533</v>
      </c>
      <c r="N718" s="45">
        <f t="shared" si="77"/>
        <v>30660</v>
      </c>
      <c r="O718" s="45">
        <f t="shared" si="78"/>
        <v>3066</v>
      </c>
      <c r="P718" s="45">
        <f t="shared" si="79"/>
        <v>1655.6400000000003</v>
      </c>
      <c r="Q718" s="45">
        <f t="shared" si="80"/>
        <v>165.56400000000005</v>
      </c>
      <c r="R718" s="45">
        <f t="shared" si="81"/>
        <v>297.60000000000002</v>
      </c>
      <c r="S718" s="45">
        <v>82.782000000000011</v>
      </c>
      <c r="T718" s="46">
        <v>14.88</v>
      </c>
      <c r="U718" s="47">
        <f t="shared" si="82"/>
        <v>31607.196000000004</v>
      </c>
      <c r="V718" s="48">
        <v>1580.3598000000002</v>
      </c>
      <c r="W718" s="49">
        <v>1</v>
      </c>
      <c r="X718" s="50">
        <f t="shared" si="83"/>
        <v>20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2147</v>
      </c>
      <c r="D719" s="37" t="s">
        <v>2148</v>
      </c>
      <c r="E719" s="38" t="s">
        <v>1506</v>
      </c>
      <c r="F719" s="39" t="s">
        <v>1507</v>
      </c>
      <c r="G719" s="40" t="s">
        <v>2332</v>
      </c>
      <c r="H719" s="41" t="s">
        <v>2333</v>
      </c>
      <c r="I719" s="42" t="s">
        <v>2334</v>
      </c>
      <c r="J719" s="43">
        <v>6</v>
      </c>
      <c r="K719" s="44" t="s">
        <v>35</v>
      </c>
      <c r="L719" s="41">
        <v>18000</v>
      </c>
      <c r="M719" s="45">
        <v>13390</v>
      </c>
      <c r="N719" s="45">
        <f t="shared" si="77"/>
        <v>80340</v>
      </c>
      <c r="O719" s="45">
        <f t="shared" si="78"/>
        <v>8034</v>
      </c>
      <c r="P719" s="45">
        <f t="shared" si="79"/>
        <v>4338.3600000000006</v>
      </c>
      <c r="Q719" s="45">
        <f t="shared" si="80"/>
        <v>433.83600000000007</v>
      </c>
      <c r="R719" s="45">
        <f t="shared" si="81"/>
        <v>780</v>
      </c>
      <c r="S719" s="45">
        <v>723.06000000000006</v>
      </c>
      <c r="T719" s="46">
        <v>130</v>
      </c>
      <c r="U719" s="47">
        <f t="shared" si="82"/>
        <v>82821.804000000004</v>
      </c>
      <c r="V719" s="48">
        <v>13803.634</v>
      </c>
      <c r="W719" s="49">
        <v>1</v>
      </c>
      <c r="X719" s="50">
        <f t="shared" si="83"/>
        <v>6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2147</v>
      </c>
      <c r="D720" s="37" t="s">
        <v>2148</v>
      </c>
      <c r="E720" s="38" t="s">
        <v>1506</v>
      </c>
      <c r="F720" s="39" t="s">
        <v>1507</v>
      </c>
      <c r="G720" s="40" t="s">
        <v>2335</v>
      </c>
      <c r="H720" s="41" t="s">
        <v>2336</v>
      </c>
      <c r="I720" s="42" t="s">
        <v>2337</v>
      </c>
      <c r="J720" s="43">
        <v>4</v>
      </c>
      <c r="K720" s="44" t="s">
        <v>35</v>
      </c>
      <c r="L720" s="41">
        <v>29000</v>
      </c>
      <c r="M720" s="45">
        <v>21630</v>
      </c>
      <c r="N720" s="45">
        <f t="shared" si="77"/>
        <v>86520</v>
      </c>
      <c r="O720" s="45">
        <f t="shared" si="78"/>
        <v>8652</v>
      </c>
      <c r="P720" s="45">
        <f t="shared" si="79"/>
        <v>4672.0800000000008</v>
      </c>
      <c r="Q720" s="45">
        <f t="shared" si="80"/>
        <v>467.20800000000008</v>
      </c>
      <c r="R720" s="45">
        <f t="shared" si="81"/>
        <v>840</v>
      </c>
      <c r="S720" s="45">
        <v>1168.0200000000002</v>
      </c>
      <c r="T720" s="46">
        <v>210</v>
      </c>
      <c r="U720" s="47">
        <f t="shared" si="82"/>
        <v>89192.712</v>
      </c>
      <c r="V720" s="48">
        <v>22298.178</v>
      </c>
      <c r="W720" s="49">
        <v>1</v>
      </c>
      <c r="X720" s="50">
        <f t="shared" si="83"/>
        <v>4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2147</v>
      </c>
      <c r="D721" s="37" t="s">
        <v>2148</v>
      </c>
      <c r="E721" s="38" t="s">
        <v>1506</v>
      </c>
      <c r="F721" s="39" t="s">
        <v>1507</v>
      </c>
      <c r="G721" s="40" t="s">
        <v>2338</v>
      </c>
      <c r="H721" s="41" t="s">
        <v>2339</v>
      </c>
      <c r="I721" s="42" t="s">
        <v>2340</v>
      </c>
      <c r="J721" s="43">
        <v>3</v>
      </c>
      <c r="K721" s="44" t="s">
        <v>35</v>
      </c>
      <c r="L721" s="41">
        <v>44200</v>
      </c>
      <c r="M721" s="45">
        <v>32960</v>
      </c>
      <c r="N721" s="45">
        <f t="shared" si="77"/>
        <v>98880</v>
      </c>
      <c r="O721" s="45">
        <f t="shared" si="78"/>
        <v>9888</v>
      </c>
      <c r="P721" s="45">
        <f t="shared" si="79"/>
        <v>5339.52</v>
      </c>
      <c r="Q721" s="45">
        <f t="shared" si="80"/>
        <v>533.95200000000011</v>
      </c>
      <c r="R721" s="45">
        <f t="shared" si="81"/>
        <v>960</v>
      </c>
      <c r="S721" s="45">
        <v>1779.8400000000001</v>
      </c>
      <c r="T721" s="46">
        <v>320</v>
      </c>
      <c r="U721" s="47">
        <f t="shared" si="82"/>
        <v>101934.52799999999</v>
      </c>
      <c r="V721" s="48">
        <v>33978.175999999999</v>
      </c>
      <c r="W721" s="49">
        <v>1</v>
      </c>
      <c r="X721" s="50">
        <f t="shared" si="83"/>
        <v>3</v>
      </c>
      <c r="Y721" s="51"/>
      <c r="Z721" s="52">
        <v>0</v>
      </c>
      <c r="AA721" s="53"/>
    </row>
    <row r="722" spans="1:27" ht="14.45" hidden="1" customHeight="1" x14ac:dyDescent="0.15">
      <c r="A722" s="35" t="s">
        <v>27</v>
      </c>
      <c r="B722" s="36">
        <v>5</v>
      </c>
      <c r="C722" s="36" t="s">
        <v>2147</v>
      </c>
      <c r="D722" s="37" t="s">
        <v>2148</v>
      </c>
      <c r="E722" s="38" t="s">
        <v>1506</v>
      </c>
      <c r="F722" s="39" t="s">
        <v>1507</v>
      </c>
      <c r="G722" s="40" t="s">
        <v>2341</v>
      </c>
      <c r="H722" s="41" t="s">
        <v>2342</v>
      </c>
      <c r="I722" s="42" t="s">
        <v>2343</v>
      </c>
      <c r="J722" s="43">
        <v>15</v>
      </c>
      <c r="K722" s="44" t="s">
        <v>35</v>
      </c>
      <c r="L722" s="41">
        <v>2800</v>
      </c>
      <c r="M722" s="45">
        <v>1353</v>
      </c>
      <c r="N722" s="45">
        <f t="shared" si="77"/>
        <v>20295</v>
      </c>
      <c r="O722" s="45">
        <f t="shared" si="78"/>
        <v>2029.5</v>
      </c>
      <c r="P722" s="45">
        <f t="shared" si="79"/>
        <v>1095.9300000000003</v>
      </c>
      <c r="Q722" s="45">
        <f t="shared" si="80"/>
        <v>109.59300000000003</v>
      </c>
      <c r="R722" s="45">
        <f t="shared" si="81"/>
        <v>197.10000000000002</v>
      </c>
      <c r="S722" s="45">
        <v>73.062000000000012</v>
      </c>
      <c r="T722" s="46">
        <v>13.14</v>
      </c>
      <c r="U722" s="47">
        <f t="shared" si="82"/>
        <v>20921.877</v>
      </c>
      <c r="V722" s="48">
        <v>1394.7918</v>
      </c>
      <c r="W722" s="49">
        <v>1</v>
      </c>
      <c r="X722" s="50">
        <f t="shared" si="83"/>
        <v>15</v>
      </c>
      <c r="Y722" s="51">
        <v>42680</v>
      </c>
      <c r="Z722" s="52">
        <v>0.1</v>
      </c>
      <c r="AA722" s="53"/>
    </row>
    <row r="723" spans="1:27" ht="14.45" hidden="1" customHeight="1" x14ac:dyDescent="0.15">
      <c r="A723" s="35" t="s">
        <v>27</v>
      </c>
      <c r="B723" s="36">
        <v>5</v>
      </c>
      <c r="C723" s="36" t="s">
        <v>2147</v>
      </c>
      <c r="D723" s="37" t="s">
        <v>2148</v>
      </c>
      <c r="E723" s="38" t="s">
        <v>1506</v>
      </c>
      <c r="F723" s="39" t="s">
        <v>1507</v>
      </c>
      <c r="G723" s="40" t="s">
        <v>2344</v>
      </c>
      <c r="H723" s="41" t="s">
        <v>2345</v>
      </c>
      <c r="I723" s="42" t="s">
        <v>2346</v>
      </c>
      <c r="J723" s="43">
        <v>9</v>
      </c>
      <c r="K723" s="44" t="s">
        <v>35</v>
      </c>
      <c r="L723" s="41">
        <v>3700</v>
      </c>
      <c r="M723" s="45">
        <v>1947</v>
      </c>
      <c r="N723" s="45">
        <f t="shared" si="77"/>
        <v>17523</v>
      </c>
      <c r="O723" s="45">
        <f t="shared" si="78"/>
        <v>1752.3000000000002</v>
      </c>
      <c r="P723" s="45">
        <f t="shared" si="79"/>
        <v>946.24200000000008</v>
      </c>
      <c r="Q723" s="45">
        <f t="shared" si="80"/>
        <v>94.624200000000016</v>
      </c>
      <c r="R723" s="45">
        <f t="shared" si="81"/>
        <v>170.10000000000002</v>
      </c>
      <c r="S723" s="45">
        <v>105.13800000000001</v>
      </c>
      <c r="T723" s="46">
        <v>18.900000000000002</v>
      </c>
      <c r="U723" s="47">
        <f t="shared" si="82"/>
        <v>18064.333800000004</v>
      </c>
      <c r="V723" s="48">
        <v>2007.1482000000005</v>
      </c>
      <c r="W723" s="49">
        <v>1</v>
      </c>
      <c r="X723" s="50">
        <f t="shared" si="83"/>
        <v>9</v>
      </c>
      <c r="Y723" s="51">
        <v>42680</v>
      </c>
      <c r="Z723" s="52">
        <v>0.1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2147</v>
      </c>
      <c r="D724" s="37" t="s">
        <v>2148</v>
      </c>
      <c r="E724" s="38" t="s">
        <v>1506</v>
      </c>
      <c r="F724" s="39" t="s">
        <v>1507</v>
      </c>
      <c r="G724" s="40" t="s">
        <v>2347</v>
      </c>
      <c r="H724" s="41" t="s">
        <v>2348</v>
      </c>
      <c r="I724" s="42" t="s">
        <v>2349</v>
      </c>
      <c r="J724" s="43">
        <v>40</v>
      </c>
      <c r="K724" s="44" t="s">
        <v>35</v>
      </c>
      <c r="L724" s="41">
        <v>1600</v>
      </c>
      <c r="M724" s="45">
        <v>927</v>
      </c>
      <c r="N724" s="45">
        <f t="shared" si="77"/>
        <v>37080</v>
      </c>
      <c r="O724" s="45">
        <f t="shared" si="78"/>
        <v>3708</v>
      </c>
      <c r="P724" s="45">
        <f t="shared" si="79"/>
        <v>2002.3200000000002</v>
      </c>
      <c r="Q724" s="45">
        <f t="shared" si="80"/>
        <v>200.23200000000003</v>
      </c>
      <c r="R724" s="45">
        <f t="shared" si="81"/>
        <v>360</v>
      </c>
      <c r="S724" s="45">
        <v>50.058000000000007</v>
      </c>
      <c r="T724" s="46">
        <v>9</v>
      </c>
      <c r="U724" s="47">
        <f t="shared" si="82"/>
        <v>38225.447999999997</v>
      </c>
      <c r="V724" s="48">
        <v>955.63619999999992</v>
      </c>
      <c r="W724" s="49">
        <v>1</v>
      </c>
      <c r="X724" s="50">
        <f t="shared" si="83"/>
        <v>40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2147</v>
      </c>
      <c r="D725" s="37" t="s">
        <v>2148</v>
      </c>
      <c r="E725" s="38" t="s">
        <v>1506</v>
      </c>
      <c r="F725" s="39" t="s">
        <v>1507</v>
      </c>
      <c r="G725" s="40" t="s">
        <v>2350</v>
      </c>
      <c r="H725" s="41" t="s">
        <v>2351</v>
      </c>
      <c r="I725" s="42" t="s">
        <v>2352</v>
      </c>
      <c r="J725" s="43">
        <v>24</v>
      </c>
      <c r="K725" s="44" t="s">
        <v>35</v>
      </c>
      <c r="L725" s="41">
        <v>1650</v>
      </c>
      <c r="M725" s="45">
        <v>886</v>
      </c>
      <c r="N725" s="45">
        <f t="shared" si="77"/>
        <v>21264</v>
      </c>
      <c r="O725" s="45">
        <f t="shared" si="78"/>
        <v>2126.4</v>
      </c>
      <c r="P725" s="45">
        <f t="shared" si="79"/>
        <v>1148.2560000000003</v>
      </c>
      <c r="Q725" s="45">
        <f t="shared" si="80"/>
        <v>114.82560000000004</v>
      </c>
      <c r="R725" s="45">
        <f t="shared" si="81"/>
        <v>206.39999999999998</v>
      </c>
      <c r="S725" s="45">
        <v>47.844000000000008</v>
      </c>
      <c r="T725" s="46">
        <v>8.6</v>
      </c>
      <c r="U725" s="47">
        <f t="shared" si="82"/>
        <v>21920.918399999999</v>
      </c>
      <c r="V725" s="48">
        <v>913.37159999999994</v>
      </c>
      <c r="W725" s="49">
        <v>1</v>
      </c>
      <c r="X725" s="50">
        <f t="shared" si="83"/>
        <v>24</v>
      </c>
      <c r="Y725" s="51"/>
      <c r="Z725" s="52">
        <v>0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2147</v>
      </c>
      <c r="D726" s="37" t="s">
        <v>2148</v>
      </c>
      <c r="E726" s="38" t="s">
        <v>1506</v>
      </c>
      <c r="F726" s="39" t="s">
        <v>1507</v>
      </c>
      <c r="G726" s="40" t="s">
        <v>2353</v>
      </c>
      <c r="H726" s="41" t="s">
        <v>2354</v>
      </c>
      <c r="I726" s="42" t="s">
        <v>2355</v>
      </c>
      <c r="J726" s="43">
        <v>12</v>
      </c>
      <c r="K726" s="44" t="s">
        <v>35</v>
      </c>
      <c r="L726" s="41">
        <v>5100</v>
      </c>
      <c r="M726" s="45">
        <v>2833</v>
      </c>
      <c r="N726" s="45">
        <f t="shared" si="77"/>
        <v>33996</v>
      </c>
      <c r="O726" s="45">
        <f t="shared" si="78"/>
        <v>3399.6000000000004</v>
      </c>
      <c r="P726" s="45">
        <f t="shared" si="79"/>
        <v>1835.7840000000003</v>
      </c>
      <c r="Q726" s="45">
        <f t="shared" si="80"/>
        <v>183.57840000000004</v>
      </c>
      <c r="R726" s="45">
        <f t="shared" si="81"/>
        <v>330</v>
      </c>
      <c r="S726" s="45">
        <v>152.98200000000003</v>
      </c>
      <c r="T726" s="46">
        <v>27.5</v>
      </c>
      <c r="U726" s="47">
        <f t="shared" si="82"/>
        <v>35046.2376</v>
      </c>
      <c r="V726" s="48">
        <v>2920.5198</v>
      </c>
      <c r="W726" s="49">
        <v>1</v>
      </c>
      <c r="X726" s="50">
        <f t="shared" si="83"/>
        <v>12</v>
      </c>
      <c r="Y726" s="51"/>
      <c r="Z726" s="52">
        <v>0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2147</v>
      </c>
      <c r="D727" s="37" t="s">
        <v>2148</v>
      </c>
      <c r="E727" s="38" t="s">
        <v>1506</v>
      </c>
      <c r="F727" s="39" t="s">
        <v>1507</v>
      </c>
      <c r="G727" s="40" t="s">
        <v>2356</v>
      </c>
      <c r="H727" s="41" t="s">
        <v>2357</v>
      </c>
      <c r="I727" s="42" t="s">
        <v>2358</v>
      </c>
      <c r="J727" s="43">
        <v>48</v>
      </c>
      <c r="K727" s="44" t="s">
        <v>35</v>
      </c>
      <c r="L727" s="41">
        <v>750</v>
      </c>
      <c r="M727" s="45">
        <v>402</v>
      </c>
      <c r="N727" s="45">
        <f t="shared" si="77"/>
        <v>19296</v>
      </c>
      <c r="O727" s="45">
        <f t="shared" si="78"/>
        <v>1929.6000000000001</v>
      </c>
      <c r="P727" s="45">
        <f t="shared" si="79"/>
        <v>1041.9840000000002</v>
      </c>
      <c r="Q727" s="45">
        <f t="shared" si="80"/>
        <v>104.19840000000002</v>
      </c>
      <c r="R727" s="45">
        <f t="shared" si="81"/>
        <v>187.2</v>
      </c>
      <c r="S727" s="45">
        <v>21.708000000000002</v>
      </c>
      <c r="T727" s="46">
        <v>3.9</v>
      </c>
      <c r="U727" s="47">
        <f t="shared" si="82"/>
        <v>19892.217599999996</v>
      </c>
      <c r="V727" s="48">
        <v>414.42119999999994</v>
      </c>
      <c r="W727" s="49">
        <v>1</v>
      </c>
      <c r="X727" s="50">
        <f t="shared" si="83"/>
        <v>48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2147</v>
      </c>
      <c r="D728" s="37" t="s">
        <v>2148</v>
      </c>
      <c r="E728" s="38" t="s">
        <v>1506</v>
      </c>
      <c r="F728" s="39" t="s">
        <v>1507</v>
      </c>
      <c r="G728" s="40" t="s">
        <v>2359</v>
      </c>
      <c r="H728" s="41" t="s">
        <v>2360</v>
      </c>
      <c r="I728" s="42" t="s">
        <v>2361</v>
      </c>
      <c r="J728" s="43">
        <v>20</v>
      </c>
      <c r="K728" s="44" t="s">
        <v>35</v>
      </c>
      <c r="L728" s="41">
        <v>3000</v>
      </c>
      <c r="M728" s="45">
        <v>1522</v>
      </c>
      <c r="N728" s="45">
        <f t="shared" si="77"/>
        <v>30440</v>
      </c>
      <c r="O728" s="45">
        <f t="shared" si="78"/>
        <v>3044</v>
      </c>
      <c r="P728" s="45">
        <f t="shared" si="79"/>
        <v>1643.7600000000002</v>
      </c>
      <c r="Q728" s="45">
        <f t="shared" si="80"/>
        <v>164.37600000000003</v>
      </c>
      <c r="R728" s="45">
        <f t="shared" si="81"/>
        <v>295.60000000000002</v>
      </c>
      <c r="S728" s="45">
        <v>82.188000000000017</v>
      </c>
      <c r="T728" s="46">
        <v>14.780000000000001</v>
      </c>
      <c r="U728" s="47">
        <f t="shared" si="82"/>
        <v>31380.263999999999</v>
      </c>
      <c r="V728" s="48">
        <v>1569.0131999999999</v>
      </c>
      <c r="W728" s="49">
        <v>1</v>
      </c>
      <c r="X728" s="50">
        <f t="shared" si="83"/>
        <v>20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2147</v>
      </c>
      <c r="D729" s="37" t="s">
        <v>2148</v>
      </c>
      <c r="E729" s="38" t="s">
        <v>1506</v>
      </c>
      <c r="F729" s="39" t="s">
        <v>1507</v>
      </c>
      <c r="G729" s="40" t="s">
        <v>2362</v>
      </c>
      <c r="H729" s="41" t="s">
        <v>2363</v>
      </c>
      <c r="I729" s="42" t="s">
        <v>2364</v>
      </c>
      <c r="J729" s="43">
        <v>48</v>
      </c>
      <c r="K729" s="44" t="s">
        <v>35</v>
      </c>
      <c r="L729" s="41">
        <v>900</v>
      </c>
      <c r="M729" s="45">
        <v>371</v>
      </c>
      <c r="N729" s="45">
        <f t="shared" si="77"/>
        <v>17808</v>
      </c>
      <c r="O729" s="45">
        <f t="shared" si="78"/>
        <v>1780.8000000000002</v>
      </c>
      <c r="P729" s="45">
        <f t="shared" si="79"/>
        <v>961.63200000000006</v>
      </c>
      <c r="Q729" s="45">
        <f t="shared" si="80"/>
        <v>96.163200000000018</v>
      </c>
      <c r="R729" s="45">
        <f t="shared" si="81"/>
        <v>172.8</v>
      </c>
      <c r="S729" s="45">
        <v>20.034000000000002</v>
      </c>
      <c r="T729" s="46">
        <v>3.6</v>
      </c>
      <c r="U729" s="47">
        <f t="shared" si="82"/>
        <v>18358.2048</v>
      </c>
      <c r="V729" s="48">
        <v>382.46260000000001</v>
      </c>
      <c r="W729" s="49">
        <v>1</v>
      </c>
      <c r="X729" s="50">
        <f t="shared" si="83"/>
        <v>48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2147</v>
      </c>
      <c r="D730" s="37" t="s">
        <v>2148</v>
      </c>
      <c r="E730" s="38" t="s">
        <v>1506</v>
      </c>
      <c r="F730" s="39" t="s">
        <v>1507</v>
      </c>
      <c r="G730" s="40" t="s">
        <v>2365</v>
      </c>
      <c r="H730" s="41" t="s">
        <v>2366</v>
      </c>
      <c r="I730" s="42" t="s">
        <v>2367</v>
      </c>
      <c r="J730" s="43">
        <v>15</v>
      </c>
      <c r="K730" s="44" t="s">
        <v>35</v>
      </c>
      <c r="L730" s="41">
        <v>4700</v>
      </c>
      <c r="M730" s="45">
        <v>2534</v>
      </c>
      <c r="N730" s="45">
        <f t="shared" si="77"/>
        <v>38010</v>
      </c>
      <c r="O730" s="45">
        <f t="shared" si="78"/>
        <v>3801</v>
      </c>
      <c r="P730" s="45">
        <f t="shared" si="79"/>
        <v>2052.54</v>
      </c>
      <c r="Q730" s="45">
        <f t="shared" si="80"/>
        <v>205.25400000000002</v>
      </c>
      <c r="R730" s="45">
        <f t="shared" si="81"/>
        <v>369</v>
      </c>
      <c r="S730" s="45">
        <v>136.83600000000001</v>
      </c>
      <c r="T730" s="46">
        <v>24.6</v>
      </c>
      <c r="U730" s="47">
        <f t="shared" si="82"/>
        <v>39184.205999999998</v>
      </c>
      <c r="V730" s="48">
        <v>2612.2804000000001</v>
      </c>
      <c r="W730" s="49">
        <v>1</v>
      </c>
      <c r="X730" s="50">
        <f t="shared" si="83"/>
        <v>15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2147</v>
      </c>
      <c r="D731" s="37" t="s">
        <v>2148</v>
      </c>
      <c r="E731" s="38" t="s">
        <v>1506</v>
      </c>
      <c r="F731" s="39" t="s">
        <v>1507</v>
      </c>
      <c r="G731" s="40" t="s">
        <v>2368</v>
      </c>
      <c r="H731" s="41" t="s">
        <v>2369</v>
      </c>
      <c r="I731" s="42" t="s">
        <v>2370</v>
      </c>
      <c r="J731" s="43">
        <v>24</v>
      </c>
      <c r="K731" s="44" t="s">
        <v>2170</v>
      </c>
      <c r="L731" s="41">
        <v>3000</v>
      </c>
      <c r="M731" s="45">
        <v>1740</v>
      </c>
      <c r="N731" s="45">
        <f t="shared" si="77"/>
        <v>41760</v>
      </c>
      <c r="O731" s="45">
        <f t="shared" si="78"/>
        <v>0</v>
      </c>
      <c r="P731" s="45">
        <f t="shared" si="79"/>
        <v>2255.04</v>
      </c>
      <c r="Q731" s="45">
        <f t="shared" si="80"/>
        <v>225.50400000000002</v>
      </c>
      <c r="R731" s="45">
        <f t="shared" si="81"/>
        <v>405.36</v>
      </c>
      <c r="S731" s="45">
        <v>93.960000000000008</v>
      </c>
      <c r="T731" s="46">
        <v>16.89</v>
      </c>
      <c r="U731" s="47">
        <f t="shared" si="82"/>
        <v>38874.095999999998</v>
      </c>
      <c r="V731" s="48">
        <v>1619.7539999999999</v>
      </c>
      <c r="W731" s="49">
        <v>1</v>
      </c>
      <c r="X731" s="50">
        <f t="shared" si="83"/>
        <v>24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2147</v>
      </c>
      <c r="D732" s="37" t="s">
        <v>2148</v>
      </c>
      <c r="E732" s="38" t="s">
        <v>1506</v>
      </c>
      <c r="F732" s="39" t="s">
        <v>1507</v>
      </c>
      <c r="G732" s="40" t="s">
        <v>2371</v>
      </c>
      <c r="H732" s="41" t="s">
        <v>2372</v>
      </c>
      <c r="I732" s="42" t="s">
        <v>2373</v>
      </c>
      <c r="J732" s="43">
        <v>30</v>
      </c>
      <c r="K732" s="44" t="s">
        <v>35</v>
      </c>
      <c r="L732" s="41">
        <v>2300</v>
      </c>
      <c r="M732" s="45">
        <v>1339</v>
      </c>
      <c r="N732" s="45">
        <f t="shared" si="77"/>
        <v>40170</v>
      </c>
      <c r="O732" s="45">
        <f t="shared" si="78"/>
        <v>4017</v>
      </c>
      <c r="P732" s="45">
        <f t="shared" si="79"/>
        <v>2169.1800000000003</v>
      </c>
      <c r="Q732" s="45">
        <f t="shared" si="80"/>
        <v>216.91800000000003</v>
      </c>
      <c r="R732" s="45">
        <f t="shared" si="81"/>
        <v>390</v>
      </c>
      <c r="S732" s="45">
        <v>72.306000000000012</v>
      </c>
      <c r="T732" s="46">
        <v>13</v>
      </c>
      <c r="U732" s="47">
        <f t="shared" si="82"/>
        <v>41410.902000000002</v>
      </c>
      <c r="V732" s="48">
        <v>1380.3634</v>
      </c>
      <c r="W732" s="49">
        <v>1</v>
      </c>
      <c r="X732" s="50">
        <f t="shared" si="83"/>
        <v>30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2147</v>
      </c>
      <c r="D733" s="37" t="s">
        <v>2148</v>
      </c>
      <c r="E733" s="38" t="s">
        <v>1506</v>
      </c>
      <c r="F733" s="39" t="s">
        <v>1507</v>
      </c>
      <c r="G733" s="40" t="s">
        <v>2374</v>
      </c>
      <c r="H733" s="41" t="s">
        <v>2375</v>
      </c>
      <c r="I733" s="42" t="s">
        <v>2376</v>
      </c>
      <c r="J733" s="43">
        <v>12</v>
      </c>
      <c r="K733" s="44" t="s">
        <v>35</v>
      </c>
      <c r="L733" s="41">
        <v>4300</v>
      </c>
      <c r="M733" s="45">
        <v>2027</v>
      </c>
      <c r="N733" s="45">
        <f t="shared" si="77"/>
        <v>24324</v>
      </c>
      <c r="O733" s="45">
        <f t="shared" si="78"/>
        <v>2432.4</v>
      </c>
      <c r="P733" s="45">
        <f t="shared" si="79"/>
        <v>1313.4960000000001</v>
      </c>
      <c r="Q733" s="45">
        <f t="shared" si="80"/>
        <v>131.34960000000001</v>
      </c>
      <c r="R733" s="45">
        <f t="shared" si="81"/>
        <v>236.16</v>
      </c>
      <c r="S733" s="45">
        <v>109.45800000000001</v>
      </c>
      <c r="T733" s="46">
        <v>19.68</v>
      </c>
      <c r="U733" s="47">
        <f t="shared" si="82"/>
        <v>25075.394400000001</v>
      </c>
      <c r="V733" s="48">
        <v>2089.6161999999999</v>
      </c>
      <c r="W733" s="49">
        <v>1</v>
      </c>
      <c r="X733" s="50">
        <f t="shared" si="83"/>
        <v>12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2147</v>
      </c>
      <c r="D734" s="37" t="s">
        <v>2148</v>
      </c>
      <c r="E734" s="38" t="s">
        <v>1506</v>
      </c>
      <c r="F734" s="39" t="s">
        <v>1507</v>
      </c>
      <c r="G734" s="40" t="s">
        <v>2377</v>
      </c>
      <c r="H734" s="41" t="s">
        <v>2378</v>
      </c>
      <c r="I734" s="42" t="s">
        <v>2379</v>
      </c>
      <c r="J734" s="43">
        <v>18</v>
      </c>
      <c r="K734" s="44" t="s">
        <v>35</v>
      </c>
      <c r="L734" s="41">
        <v>2100</v>
      </c>
      <c r="M734" s="45">
        <v>1143</v>
      </c>
      <c r="N734" s="45">
        <f t="shared" si="77"/>
        <v>20574</v>
      </c>
      <c r="O734" s="45">
        <f t="shared" si="78"/>
        <v>2057.4</v>
      </c>
      <c r="P734" s="45">
        <f t="shared" si="79"/>
        <v>1110.9960000000001</v>
      </c>
      <c r="Q734" s="45">
        <f t="shared" si="80"/>
        <v>111.09960000000001</v>
      </c>
      <c r="R734" s="45">
        <f t="shared" si="81"/>
        <v>199.79999999999998</v>
      </c>
      <c r="S734" s="45">
        <v>61.722000000000008</v>
      </c>
      <c r="T734" s="46">
        <v>11.1</v>
      </c>
      <c r="U734" s="47">
        <f t="shared" si="82"/>
        <v>21209.504400000002</v>
      </c>
      <c r="V734" s="48">
        <v>1178.3058000000001</v>
      </c>
      <c r="W734" s="49">
        <v>1</v>
      </c>
      <c r="X734" s="50">
        <f t="shared" si="83"/>
        <v>18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2147</v>
      </c>
      <c r="D735" s="37" t="s">
        <v>2148</v>
      </c>
      <c r="E735" s="38" t="s">
        <v>1506</v>
      </c>
      <c r="F735" s="39" t="s">
        <v>1507</v>
      </c>
      <c r="G735" s="40" t="s">
        <v>2380</v>
      </c>
      <c r="H735" s="41" t="s">
        <v>2381</v>
      </c>
      <c r="I735" s="42" t="s">
        <v>2382</v>
      </c>
      <c r="J735" s="43">
        <v>40</v>
      </c>
      <c r="K735" s="44" t="s">
        <v>35</v>
      </c>
      <c r="L735" s="41">
        <v>1700</v>
      </c>
      <c r="M735" s="45">
        <v>791</v>
      </c>
      <c r="N735" s="45">
        <f t="shared" si="77"/>
        <v>31640</v>
      </c>
      <c r="O735" s="45">
        <f t="shared" si="78"/>
        <v>3164</v>
      </c>
      <c r="P735" s="45">
        <f t="shared" si="79"/>
        <v>1708.5600000000002</v>
      </c>
      <c r="Q735" s="45">
        <f t="shared" si="80"/>
        <v>170.85600000000002</v>
      </c>
      <c r="R735" s="45">
        <f t="shared" si="81"/>
        <v>307.2</v>
      </c>
      <c r="S735" s="45">
        <v>42.714000000000006</v>
      </c>
      <c r="T735" s="46">
        <v>7.68</v>
      </c>
      <c r="U735" s="47">
        <f t="shared" si="82"/>
        <v>32617.384000000002</v>
      </c>
      <c r="V735" s="48">
        <v>815.43460000000005</v>
      </c>
      <c r="W735" s="49">
        <v>1</v>
      </c>
      <c r="X735" s="50">
        <f t="shared" si="83"/>
        <v>40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2147</v>
      </c>
      <c r="D736" s="37" t="s">
        <v>2148</v>
      </c>
      <c r="E736" s="38" t="s">
        <v>1506</v>
      </c>
      <c r="F736" s="39" t="s">
        <v>1507</v>
      </c>
      <c r="G736" s="40" t="s">
        <v>2383</v>
      </c>
      <c r="H736" s="41" t="s">
        <v>2384</v>
      </c>
      <c r="I736" s="42" t="s">
        <v>2385</v>
      </c>
      <c r="J736" s="43">
        <v>30</v>
      </c>
      <c r="K736" s="44" t="s">
        <v>2170</v>
      </c>
      <c r="L736" s="41">
        <v>1400</v>
      </c>
      <c r="M736" s="45">
        <v>917</v>
      </c>
      <c r="N736" s="45">
        <f t="shared" si="77"/>
        <v>27510</v>
      </c>
      <c r="O736" s="45">
        <f t="shared" si="78"/>
        <v>0</v>
      </c>
      <c r="P736" s="45">
        <f t="shared" si="79"/>
        <v>1485.5400000000002</v>
      </c>
      <c r="Q736" s="45">
        <f t="shared" si="80"/>
        <v>148.55400000000003</v>
      </c>
      <c r="R736" s="45">
        <f t="shared" si="81"/>
        <v>267</v>
      </c>
      <c r="S736" s="45">
        <v>49.518000000000008</v>
      </c>
      <c r="T736" s="46">
        <v>8.9</v>
      </c>
      <c r="U736" s="47">
        <f t="shared" si="82"/>
        <v>25608.905999999999</v>
      </c>
      <c r="V736" s="48">
        <v>853.63019999999995</v>
      </c>
      <c r="W736" s="49">
        <v>1</v>
      </c>
      <c r="X736" s="50">
        <f t="shared" si="83"/>
        <v>30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2147</v>
      </c>
      <c r="D737" s="37" t="s">
        <v>2148</v>
      </c>
      <c r="E737" s="38" t="s">
        <v>1506</v>
      </c>
      <c r="F737" s="39" t="s">
        <v>1507</v>
      </c>
      <c r="G737" s="40" t="s">
        <v>2386</v>
      </c>
      <c r="H737" s="41" t="s">
        <v>2387</v>
      </c>
      <c r="I737" s="42" t="s">
        <v>2388</v>
      </c>
      <c r="J737" s="43">
        <v>8</v>
      </c>
      <c r="K737" s="44" t="s">
        <v>35</v>
      </c>
      <c r="L737" s="41">
        <v>6000</v>
      </c>
      <c r="M737" s="45">
        <v>3565</v>
      </c>
      <c r="N737" s="45">
        <f t="shared" si="77"/>
        <v>28520</v>
      </c>
      <c r="O737" s="45">
        <f t="shared" si="78"/>
        <v>2852</v>
      </c>
      <c r="P737" s="45">
        <f t="shared" si="79"/>
        <v>1540.0800000000002</v>
      </c>
      <c r="Q737" s="45">
        <f t="shared" si="80"/>
        <v>154.00800000000004</v>
      </c>
      <c r="R737" s="45">
        <f t="shared" si="81"/>
        <v>276.88</v>
      </c>
      <c r="S737" s="45">
        <v>192.51000000000002</v>
      </c>
      <c r="T737" s="46">
        <v>34.61</v>
      </c>
      <c r="U737" s="47">
        <f t="shared" si="82"/>
        <v>29401.031999999996</v>
      </c>
      <c r="V737" s="48">
        <v>3675.1289999999995</v>
      </c>
      <c r="W737" s="49">
        <v>1</v>
      </c>
      <c r="X737" s="50">
        <f t="shared" si="83"/>
        <v>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2147</v>
      </c>
      <c r="D738" s="37" t="s">
        <v>2148</v>
      </c>
      <c r="E738" s="38" t="s">
        <v>1506</v>
      </c>
      <c r="F738" s="39" t="s">
        <v>1507</v>
      </c>
      <c r="G738" s="40" t="s">
        <v>2389</v>
      </c>
      <c r="H738" s="41" t="s">
        <v>2390</v>
      </c>
      <c r="I738" s="42" t="s">
        <v>2391</v>
      </c>
      <c r="J738" s="43">
        <v>30</v>
      </c>
      <c r="K738" s="44" t="s">
        <v>2170</v>
      </c>
      <c r="L738" s="41">
        <v>2000</v>
      </c>
      <c r="M738" s="45">
        <v>1256</v>
      </c>
      <c r="N738" s="45">
        <f t="shared" si="77"/>
        <v>37680</v>
      </c>
      <c r="O738" s="45">
        <f t="shared" si="78"/>
        <v>0</v>
      </c>
      <c r="P738" s="45">
        <f t="shared" si="79"/>
        <v>2034.7200000000003</v>
      </c>
      <c r="Q738" s="45">
        <f t="shared" si="80"/>
        <v>203.47200000000004</v>
      </c>
      <c r="R738" s="45">
        <f t="shared" si="81"/>
        <v>365.7</v>
      </c>
      <c r="S738" s="45">
        <v>67.824000000000012</v>
      </c>
      <c r="T738" s="46">
        <v>12.19</v>
      </c>
      <c r="U738" s="47">
        <f t="shared" si="82"/>
        <v>35076.108</v>
      </c>
      <c r="V738" s="48">
        <v>1169.2036000000001</v>
      </c>
      <c r="W738" s="49">
        <v>1</v>
      </c>
      <c r="X738" s="50">
        <f t="shared" si="83"/>
        <v>30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6</v>
      </c>
      <c r="C739" s="36" t="s">
        <v>2392</v>
      </c>
      <c r="D739" s="37" t="s">
        <v>2393</v>
      </c>
      <c r="E739" s="38" t="s">
        <v>2394</v>
      </c>
      <c r="F739" s="39" t="s">
        <v>2395</v>
      </c>
      <c r="G739" s="40" t="s">
        <v>2396</v>
      </c>
      <c r="H739" s="41" t="s">
        <v>2397</v>
      </c>
      <c r="I739" s="42" t="s">
        <v>2398</v>
      </c>
      <c r="J739" s="43">
        <v>12</v>
      </c>
      <c r="K739" s="44" t="s">
        <v>35</v>
      </c>
      <c r="L739" s="41">
        <v>900</v>
      </c>
      <c r="M739" s="45">
        <v>464</v>
      </c>
      <c r="N739" s="45">
        <f t="shared" si="77"/>
        <v>5568</v>
      </c>
      <c r="O739" s="45">
        <f t="shared" si="78"/>
        <v>556.80000000000007</v>
      </c>
      <c r="P739" s="45">
        <f t="shared" si="79"/>
        <v>300.67200000000003</v>
      </c>
      <c r="Q739" s="45">
        <f t="shared" si="80"/>
        <v>30.067200000000003</v>
      </c>
      <c r="R739" s="45">
        <f t="shared" si="81"/>
        <v>27</v>
      </c>
      <c r="S739" s="45">
        <v>25.056000000000004</v>
      </c>
      <c r="T739" s="46">
        <v>2.25</v>
      </c>
      <c r="U739" s="47">
        <f t="shared" si="82"/>
        <v>5767.0608000000002</v>
      </c>
      <c r="V739" s="48">
        <v>480.58840000000004</v>
      </c>
      <c r="W739" s="49">
        <v>1</v>
      </c>
      <c r="X739" s="50">
        <f t="shared" si="83"/>
        <v>12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6</v>
      </c>
      <c r="C740" s="36" t="s">
        <v>2392</v>
      </c>
      <c r="D740" s="37" t="s">
        <v>2393</v>
      </c>
      <c r="E740" s="38" t="s">
        <v>2394</v>
      </c>
      <c r="F740" s="39" t="s">
        <v>2395</v>
      </c>
      <c r="G740" s="40" t="s">
        <v>2399</v>
      </c>
      <c r="H740" s="41" t="s">
        <v>2400</v>
      </c>
      <c r="I740" s="42" t="s">
        <v>2401</v>
      </c>
      <c r="J740" s="43">
        <v>12</v>
      </c>
      <c r="K740" s="44" t="s">
        <v>35</v>
      </c>
      <c r="L740" s="41">
        <v>900</v>
      </c>
      <c r="M740" s="45">
        <v>464</v>
      </c>
      <c r="N740" s="45">
        <f t="shared" si="77"/>
        <v>5568</v>
      </c>
      <c r="O740" s="45">
        <f t="shared" si="78"/>
        <v>556.80000000000007</v>
      </c>
      <c r="P740" s="45">
        <f t="shared" si="79"/>
        <v>300.67200000000003</v>
      </c>
      <c r="Q740" s="45">
        <f t="shared" si="80"/>
        <v>30.067200000000003</v>
      </c>
      <c r="R740" s="45">
        <f t="shared" si="81"/>
        <v>27</v>
      </c>
      <c r="S740" s="45">
        <v>25.056000000000004</v>
      </c>
      <c r="T740" s="46">
        <v>2.25</v>
      </c>
      <c r="U740" s="47">
        <f t="shared" si="82"/>
        <v>5767.0608000000002</v>
      </c>
      <c r="V740" s="48">
        <v>480.58840000000004</v>
      </c>
      <c r="W740" s="49">
        <v>1</v>
      </c>
      <c r="X740" s="50">
        <f t="shared" si="83"/>
        <v>12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6</v>
      </c>
      <c r="C741" s="36" t="s">
        <v>2392</v>
      </c>
      <c r="D741" s="37" t="s">
        <v>2393</v>
      </c>
      <c r="E741" s="38" t="s">
        <v>2394</v>
      </c>
      <c r="F741" s="39" t="s">
        <v>2395</v>
      </c>
      <c r="G741" s="40" t="s">
        <v>2402</v>
      </c>
      <c r="H741" s="41" t="s">
        <v>2403</v>
      </c>
      <c r="I741" s="42" t="s">
        <v>2404</v>
      </c>
      <c r="J741" s="43">
        <v>12</v>
      </c>
      <c r="K741" s="44" t="s">
        <v>35</v>
      </c>
      <c r="L741" s="41">
        <v>4000</v>
      </c>
      <c r="M741" s="45">
        <v>2060</v>
      </c>
      <c r="N741" s="45">
        <f t="shared" si="77"/>
        <v>24720</v>
      </c>
      <c r="O741" s="45">
        <f t="shared" si="78"/>
        <v>2472</v>
      </c>
      <c r="P741" s="45">
        <f t="shared" si="79"/>
        <v>1334.88</v>
      </c>
      <c r="Q741" s="45">
        <f t="shared" si="80"/>
        <v>133.48800000000003</v>
      </c>
      <c r="R741" s="45">
        <f t="shared" si="81"/>
        <v>120</v>
      </c>
      <c r="S741" s="45">
        <v>111.24000000000001</v>
      </c>
      <c r="T741" s="46">
        <v>10</v>
      </c>
      <c r="U741" s="47">
        <f t="shared" si="82"/>
        <v>25603.631999999998</v>
      </c>
      <c r="V741" s="48">
        <v>2133.636</v>
      </c>
      <c r="W741" s="49">
        <v>1</v>
      </c>
      <c r="X741" s="50">
        <f t="shared" si="83"/>
        <v>12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2392</v>
      </c>
      <c r="D742" s="37" t="s">
        <v>2393</v>
      </c>
      <c r="E742" s="38" t="s">
        <v>2394</v>
      </c>
      <c r="F742" s="39" t="s">
        <v>2395</v>
      </c>
      <c r="G742" s="40" t="s">
        <v>2405</v>
      </c>
      <c r="H742" s="41" t="s">
        <v>2406</v>
      </c>
      <c r="I742" s="42" t="s">
        <v>2407</v>
      </c>
      <c r="J742" s="43">
        <v>84</v>
      </c>
      <c r="K742" s="44" t="s">
        <v>35</v>
      </c>
      <c r="L742" s="41">
        <v>1000</v>
      </c>
      <c r="M742" s="45">
        <v>515</v>
      </c>
      <c r="N742" s="45">
        <f t="shared" si="77"/>
        <v>43260</v>
      </c>
      <c r="O742" s="45">
        <f t="shared" si="78"/>
        <v>4326</v>
      </c>
      <c r="P742" s="45">
        <f t="shared" si="79"/>
        <v>2336.04</v>
      </c>
      <c r="Q742" s="45">
        <f t="shared" si="80"/>
        <v>233.60400000000001</v>
      </c>
      <c r="R742" s="45">
        <f t="shared" si="81"/>
        <v>210</v>
      </c>
      <c r="S742" s="45">
        <v>27.810000000000002</v>
      </c>
      <c r="T742" s="46">
        <v>2.5</v>
      </c>
      <c r="U742" s="47">
        <f t="shared" si="82"/>
        <v>44806.356</v>
      </c>
      <c r="V742" s="48">
        <v>533.40899999999999</v>
      </c>
      <c r="W742" s="49">
        <v>1</v>
      </c>
      <c r="X742" s="50">
        <f t="shared" si="83"/>
        <v>84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2392</v>
      </c>
      <c r="D743" s="37" t="s">
        <v>2393</v>
      </c>
      <c r="E743" s="38" t="s">
        <v>2408</v>
      </c>
      <c r="F743" s="39" t="s">
        <v>2409</v>
      </c>
      <c r="G743" s="40" t="s">
        <v>2410</v>
      </c>
      <c r="H743" s="41" t="s">
        <v>2411</v>
      </c>
      <c r="I743" s="42" t="s">
        <v>2412</v>
      </c>
      <c r="J743" s="43">
        <v>24</v>
      </c>
      <c r="K743" s="44" t="s">
        <v>35</v>
      </c>
      <c r="L743" s="41">
        <v>3000</v>
      </c>
      <c r="M743" s="45">
        <v>1741</v>
      </c>
      <c r="N743" s="45">
        <f t="shared" si="77"/>
        <v>41784</v>
      </c>
      <c r="O743" s="45">
        <f t="shared" si="78"/>
        <v>4178.4000000000005</v>
      </c>
      <c r="P743" s="45">
        <f t="shared" si="79"/>
        <v>2256.3360000000002</v>
      </c>
      <c r="Q743" s="45">
        <f t="shared" si="80"/>
        <v>225.63360000000003</v>
      </c>
      <c r="R743" s="45">
        <f t="shared" si="81"/>
        <v>1419.6000000000001</v>
      </c>
      <c r="S743" s="45">
        <v>94.01400000000001</v>
      </c>
      <c r="T743" s="46">
        <v>59.150000000000006</v>
      </c>
      <c r="U743" s="47">
        <f t="shared" si="82"/>
        <v>42060.830399999999</v>
      </c>
      <c r="V743" s="48">
        <v>1752.5346</v>
      </c>
      <c r="W743" s="49">
        <v>1</v>
      </c>
      <c r="X743" s="50">
        <f t="shared" si="83"/>
        <v>24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2392</v>
      </c>
      <c r="D744" s="37" t="s">
        <v>2393</v>
      </c>
      <c r="E744" s="38" t="s">
        <v>2408</v>
      </c>
      <c r="F744" s="39" t="s">
        <v>2409</v>
      </c>
      <c r="G744" s="40" t="s">
        <v>2413</v>
      </c>
      <c r="H744" s="41" t="s">
        <v>2414</v>
      </c>
      <c r="I744" s="42" t="s">
        <v>2415</v>
      </c>
      <c r="J744" s="43">
        <v>120</v>
      </c>
      <c r="K744" s="44" t="s">
        <v>35</v>
      </c>
      <c r="L744" s="41">
        <v>1200</v>
      </c>
      <c r="M744" s="45">
        <v>389</v>
      </c>
      <c r="N744" s="45">
        <f t="shared" si="77"/>
        <v>46680</v>
      </c>
      <c r="O744" s="45">
        <f t="shared" si="78"/>
        <v>4668</v>
      </c>
      <c r="P744" s="45">
        <f t="shared" si="79"/>
        <v>2520.7200000000003</v>
      </c>
      <c r="Q744" s="45">
        <f t="shared" si="80"/>
        <v>252.07200000000003</v>
      </c>
      <c r="R744" s="45">
        <f t="shared" si="81"/>
        <v>1587.6000000000001</v>
      </c>
      <c r="S744" s="45">
        <v>21.006000000000004</v>
      </c>
      <c r="T744" s="46">
        <v>13.23</v>
      </c>
      <c r="U744" s="47">
        <f t="shared" si="82"/>
        <v>46987.608</v>
      </c>
      <c r="V744" s="48">
        <v>391.5634</v>
      </c>
      <c r="W744" s="49">
        <v>1</v>
      </c>
      <c r="X744" s="50">
        <f t="shared" si="83"/>
        <v>120</v>
      </c>
      <c r="Y744" s="51">
        <v>42673</v>
      </c>
      <c r="Z744" s="52">
        <v>0.33333333333333331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2392</v>
      </c>
      <c r="D745" s="37" t="s">
        <v>2393</v>
      </c>
      <c r="E745" s="38" t="s">
        <v>2408</v>
      </c>
      <c r="F745" s="39" t="s">
        <v>2409</v>
      </c>
      <c r="G745" s="40" t="s">
        <v>2416</v>
      </c>
      <c r="H745" s="41" t="s">
        <v>2417</v>
      </c>
      <c r="I745" s="42" t="s">
        <v>2418</v>
      </c>
      <c r="J745" s="43">
        <v>120</v>
      </c>
      <c r="K745" s="44" t="s">
        <v>35</v>
      </c>
      <c r="L745" s="41">
        <v>1200</v>
      </c>
      <c r="M745" s="45">
        <v>389</v>
      </c>
      <c r="N745" s="45">
        <f t="shared" si="77"/>
        <v>46680</v>
      </c>
      <c r="O745" s="45">
        <f t="shared" si="78"/>
        <v>4668</v>
      </c>
      <c r="P745" s="45">
        <f t="shared" si="79"/>
        <v>2520.7200000000003</v>
      </c>
      <c r="Q745" s="45">
        <f t="shared" si="80"/>
        <v>252.07200000000003</v>
      </c>
      <c r="R745" s="45">
        <f t="shared" si="81"/>
        <v>1587.6000000000001</v>
      </c>
      <c r="S745" s="45">
        <v>21.006000000000004</v>
      </c>
      <c r="T745" s="46">
        <v>13.23</v>
      </c>
      <c r="U745" s="47">
        <f t="shared" si="82"/>
        <v>46987.608</v>
      </c>
      <c r="V745" s="48">
        <v>391.5634</v>
      </c>
      <c r="W745" s="49">
        <v>1</v>
      </c>
      <c r="X745" s="50">
        <f t="shared" si="83"/>
        <v>120</v>
      </c>
      <c r="Y745" s="51">
        <v>42673</v>
      </c>
      <c r="Z745" s="52">
        <v>0.33333333333333331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2392</v>
      </c>
      <c r="D746" s="37" t="s">
        <v>2393</v>
      </c>
      <c r="E746" s="38" t="s">
        <v>2408</v>
      </c>
      <c r="F746" s="39" t="s">
        <v>2409</v>
      </c>
      <c r="G746" s="40" t="s">
        <v>2419</v>
      </c>
      <c r="H746" s="41" t="s">
        <v>2420</v>
      </c>
      <c r="I746" s="42" t="s">
        <v>2421</v>
      </c>
      <c r="J746" s="43">
        <v>12</v>
      </c>
      <c r="K746" s="44" t="s">
        <v>35</v>
      </c>
      <c r="L746" s="41">
        <v>6600</v>
      </c>
      <c r="M746" s="45">
        <v>4017</v>
      </c>
      <c r="N746" s="45">
        <f t="shared" si="77"/>
        <v>48204</v>
      </c>
      <c r="O746" s="45">
        <f t="shared" si="78"/>
        <v>4820.4000000000005</v>
      </c>
      <c r="P746" s="45">
        <f t="shared" si="79"/>
        <v>2603.0160000000005</v>
      </c>
      <c r="Q746" s="45">
        <f t="shared" si="80"/>
        <v>260.30160000000006</v>
      </c>
      <c r="R746" s="45">
        <f t="shared" si="81"/>
        <v>1638</v>
      </c>
      <c r="S746" s="45">
        <v>216.91800000000003</v>
      </c>
      <c r="T746" s="46">
        <v>136.5</v>
      </c>
      <c r="U746" s="47">
        <f t="shared" si="82"/>
        <v>48523.082399999999</v>
      </c>
      <c r="V746" s="48">
        <v>4043.5902000000001</v>
      </c>
      <c r="W746" s="49">
        <v>1</v>
      </c>
      <c r="X746" s="50">
        <f t="shared" si="83"/>
        <v>12</v>
      </c>
      <c r="Y746" s="51"/>
      <c r="Z746" s="52">
        <v>0</v>
      </c>
      <c r="AA746" s="53"/>
    </row>
    <row r="747" spans="1:27" ht="14.25" hidden="1" customHeight="1" x14ac:dyDescent="0.15">
      <c r="A747" s="35" t="s">
        <v>27</v>
      </c>
      <c r="B747" s="36">
        <v>6</v>
      </c>
      <c r="C747" s="36" t="s">
        <v>2392</v>
      </c>
      <c r="D747" s="37" t="s">
        <v>2393</v>
      </c>
      <c r="E747" s="38" t="s">
        <v>2408</v>
      </c>
      <c r="F747" s="39" t="s">
        <v>2409</v>
      </c>
      <c r="G747" s="40" t="s">
        <v>2422</v>
      </c>
      <c r="H747" s="41" t="s">
        <v>2423</v>
      </c>
      <c r="I747" s="42" t="s">
        <v>2424</v>
      </c>
      <c r="J747" s="43">
        <v>72</v>
      </c>
      <c r="K747" s="44" t="s">
        <v>35</v>
      </c>
      <c r="L747" s="41">
        <v>500</v>
      </c>
      <c r="M747" s="45">
        <v>290</v>
      </c>
      <c r="N747" s="45">
        <f t="shared" si="77"/>
        <v>20880</v>
      </c>
      <c r="O747" s="45">
        <f t="shared" si="78"/>
        <v>2088</v>
      </c>
      <c r="P747" s="45">
        <f t="shared" si="79"/>
        <v>1127.5200000000002</v>
      </c>
      <c r="Q747" s="45">
        <f t="shared" si="80"/>
        <v>112.75200000000002</v>
      </c>
      <c r="R747" s="45">
        <f t="shared" si="81"/>
        <v>710.6400000000001</v>
      </c>
      <c r="S747" s="45">
        <v>15.660000000000002</v>
      </c>
      <c r="T747" s="46">
        <v>9.870000000000001</v>
      </c>
      <c r="U747" s="47">
        <f t="shared" si="82"/>
        <v>21017.088</v>
      </c>
      <c r="V747" s="48">
        <v>291.904</v>
      </c>
      <c r="W747" s="49">
        <v>1</v>
      </c>
      <c r="X747" s="50">
        <f t="shared" si="83"/>
        <v>72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2392</v>
      </c>
      <c r="D748" s="37" t="s">
        <v>2393</v>
      </c>
      <c r="E748" s="38" t="s">
        <v>2408</v>
      </c>
      <c r="F748" s="39" t="s">
        <v>2409</v>
      </c>
      <c r="G748" s="40" t="s">
        <v>2425</v>
      </c>
      <c r="H748" s="41" t="s">
        <v>2426</v>
      </c>
      <c r="I748" s="42" t="s">
        <v>2427</v>
      </c>
      <c r="J748" s="43">
        <v>24</v>
      </c>
      <c r="K748" s="44" t="s">
        <v>35</v>
      </c>
      <c r="L748" s="41">
        <v>3900</v>
      </c>
      <c r="M748" s="45">
        <v>1957</v>
      </c>
      <c r="N748" s="45">
        <f t="shared" si="77"/>
        <v>46968</v>
      </c>
      <c r="O748" s="45">
        <f t="shared" si="78"/>
        <v>4696.8</v>
      </c>
      <c r="P748" s="45">
        <f t="shared" si="79"/>
        <v>2536.2720000000004</v>
      </c>
      <c r="Q748" s="45">
        <f t="shared" si="80"/>
        <v>253.62720000000004</v>
      </c>
      <c r="R748" s="45">
        <f t="shared" si="81"/>
        <v>1596</v>
      </c>
      <c r="S748" s="45">
        <v>105.67800000000001</v>
      </c>
      <c r="T748" s="46">
        <v>66.5</v>
      </c>
      <c r="U748" s="47">
        <f t="shared" si="82"/>
        <v>47278.900800000003</v>
      </c>
      <c r="V748" s="48">
        <v>1969.9542000000001</v>
      </c>
      <c r="W748" s="49">
        <v>1</v>
      </c>
      <c r="X748" s="50">
        <f t="shared" si="83"/>
        <v>24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2392</v>
      </c>
      <c r="D749" s="37" t="s">
        <v>2393</v>
      </c>
      <c r="E749" s="38" t="s">
        <v>2408</v>
      </c>
      <c r="F749" s="39" t="s">
        <v>2409</v>
      </c>
      <c r="G749" s="40" t="s">
        <v>2428</v>
      </c>
      <c r="H749" s="41" t="s">
        <v>2429</v>
      </c>
      <c r="I749" s="42" t="s">
        <v>2430</v>
      </c>
      <c r="J749" s="43">
        <v>12</v>
      </c>
      <c r="K749" s="44" t="s">
        <v>35</v>
      </c>
      <c r="L749" s="41">
        <v>6600</v>
      </c>
      <c r="M749" s="45">
        <v>4017</v>
      </c>
      <c r="N749" s="45">
        <f t="shared" si="77"/>
        <v>48204</v>
      </c>
      <c r="O749" s="45">
        <f t="shared" si="78"/>
        <v>4820.4000000000005</v>
      </c>
      <c r="P749" s="45">
        <f t="shared" si="79"/>
        <v>2603.0160000000005</v>
      </c>
      <c r="Q749" s="45">
        <f t="shared" si="80"/>
        <v>260.30160000000006</v>
      </c>
      <c r="R749" s="45">
        <f t="shared" si="81"/>
        <v>1638</v>
      </c>
      <c r="S749" s="45">
        <v>216.91800000000003</v>
      </c>
      <c r="T749" s="46">
        <v>136.5</v>
      </c>
      <c r="U749" s="47">
        <f t="shared" si="82"/>
        <v>48523.082399999999</v>
      </c>
      <c r="V749" s="48">
        <v>4043.5902000000001</v>
      </c>
      <c r="W749" s="49">
        <v>1</v>
      </c>
      <c r="X749" s="50">
        <f t="shared" si="83"/>
        <v>12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2392</v>
      </c>
      <c r="D750" s="37" t="s">
        <v>2393</v>
      </c>
      <c r="E750" s="38" t="s">
        <v>1708</v>
      </c>
      <c r="F750" s="39" t="s">
        <v>1709</v>
      </c>
      <c r="G750" s="40" t="s">
        <v>2431</v>
      </c>
      <c r="H750" s="41" t="s">
        <v>2432</v>
      </c>
      <c r="I750" s="42" t="s">
        <v>2433</v>
      </c>
      <c r="J750" s="43">
        <v>48</v>
      </c>
      <c r="K750" s="44" t="s">
        <v>35</v>
      </c>
      <c r="L750" s="41">
        <v>5900</v>
      </c>
      <c r="M750" s="45">
        <v>2760</v>
      </c>
      <c r="N750" s="45">
        <f t="shared" si="77"/>
        <v>132480</v>
      </c>
      <c r="O750" s="45">
        <f t="shared" si="78"/>
        <v>13248</v>
      </c>
      <c r="P750" s="45">
        <f t="shared" si="79"/>
        <v>7153.920000000001</v>
      </c>
      <c r="Q750" s="45">
        <f t="shared" si="80"/>
        <v>715.39200000000017</v>
      </c>
      <c r="R750" s="45">
        <f t="shared" si="81"/>
        <v>5145.6000000000004</v>
      </c>
      <c r="S750" s="45">
        <v>149.04000000000002</v>
      </c>
      <c r="T750" s="46">
        <v>107.2</v>
      </c>
      <c r="U750" s="47">
        <f t="shared" si="82"/>
        <v>132713.08799999999</v>
      </c>
      <c r="V750" s="48">
        <v>2764.8559999999998</v>
      </c>
      <c r="W750" s="49">
        <v>1</v>
      </c>
      <c r="X750" s="50">
        <f t="shared" si="83"/>
        <v>48</v>
      </c>
      <c r="Y750" s="51"/>
      <c r="Z750" s="52">
        <v>0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2392</v>
      </c>
      <c r="D751" s="37" t="s">
        <v>2393</v>
      </c>
      <c r="E751" s="38" t="s">
        <v>1708</v>
      </c>
      <c r="F751" s="39" t="s">
        <v>1709</v>
      </c>
      <c r="G751" s="40" t="s">
        <v>2434</v>
      </c>
      <c r="H751" s="41" t="s">
        <v>2435</v>
      </c>
      <c r="I751" s="42" t="s">
        <v>2436</v>
      </c>
      <c r="J751" s="43">
        <v>120</v>
      </c>
      <c r="K751" s="44" t="s">
        <v>35</v>
      </c>
      <c r="L751" s="41">
        <v>2500</v>
      </c>
      <c r="M751" s="45">
        <v>938</v>
      </c>
      <c r="N751" s="45">
        <f t="shared" si="77"/>
        <v>112560</v>
      </c>
      <c r="O751" s="45">
        <f t="shared" si="78"/>
        <v>11256</v>
      </c>
      <c r="P751" s="45">
        <f t="shared" si="79"/>
        <v>6078.2400000000007</v>
      </c>
      <c r="Q751" s="45">
        <f t="shared" si="80"/>
        <v>607.82400000000007</v>
      </c>
      <c r="R751" s="45">
        <f t="shared" si="81"/>
        <v>4372.7999999999993</v>
      </c>
      <c r="S751" s="45">
        <v>50.652000000000008</v>
      </c>
      <c r="T751" s="46">
        <v>36.44</v>
      </c>
      <c r="U751" s="47">
        <f t="shared" si="82"/>
        <v>112757.136</v>
      </c>
      <c r="V751" s="48">
        <v>939.64279999999997</v>
      </c>
      <c r="W751" s="49">
        <v>1</v>
      </c>
      <c r="X751" s="50">
        <f t="shared" si="83"/>
        <v>120</v>
      </c>
      <c r="Y751" s="51">
        <v>42673</v>
      </c>
      <c r="Z751" s="52">
        <v>0.3301470588235294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2392</v>
      </c>
      <c r="D752" s="37" t="s">
        <v>2393</v>
      </c>
      <c r="E752" s="38" t="s">
        <v>1708</v>
      </c>
      <c r="F752" s="39" t="s">
        <v>1709</v>
      </c>
      <c r="G752" s="40" t="s">
        <v>2437</v>
      </c>
      <c r="H752" s="41" t="s">
        <v>2438</v>
      </c>
      <c r="I752" s="42" t="s">
        <v>2439</v>
      </c>
      <c r="J752" s="43">
        <v>60</v>
      </c>
      <c r="K752" s="44" t="s">
        <v>35</v>
      </c>
      <c r="L752" s="41">
        <v>2900</v>
      </c>
      <c r="M752" s="45">
        <v>906</v>
      </c>
      <c r="N752" s="45">
        <f t="shared" si="77"/>
        <v>54360</v>
      </c>
      <c r="O752" s="45">
        <f t="shared" si="78"/>
        <v>5436</v>
      </c>
      <c r="P752" s="45">
        <f t="shared" si="79"/>
        <v>2935.4400000000005</v>
      </c>
      <c r="Q752" s="45">
        <f t="shared" si="80"/>
        <v>293.54400000000004</v>
      </c>
      <c r="R752" s="45">
        <f t="shared" si="81"/>
        <v>2112</v>
      </c>
      <c r="S752" s="45">
        <v>48.924000000000007</v>
      </c>
      <c r="T752" s="46">
        <v>35.200000000000003</v>
      </c>
      <c r="U752" s="47">
        <f t="shared" si="82"/>
        <v>54455.015999999996</v>
      </c>
      <c r="V752" s="48">
        <v>907.58359999999993</v>
      </c>
      <c r="W752" s="49">
        <v>1</v>
      </c>
      <c r="X752" s="50">
        <f t="shared" si="83"/>
        <v>60</v>
      </c>
      <c r="Y752" s="51">
        <v>42673</v>
      </c>
      <c r="Z752" s="52">
        <v>0.33333333333333331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2392</v>
      </c>
      <c r="D753" s="37" t="s">
        <v>2393</v>
      </c>
      <c r="E753" s="38" t="s">
        <v>1708</v>
      </c>
      <c r="F753" s="39" t="s">
        <v>1709</v>
      </c>
      <c r="G753" s="40" t="s">
        <v>2440</v>
      </c>
      <c r="H753" s="41" t="s">
        <v>2441</v>
      </c>
      <c r="I753" s="42" t="s">
        <v>2442</v>
      </c>
      <c r="J753" s="43">
        <v>120</v>
      </c>
      <c r="K753" s="44" t="s">
        <v>35</v>
      </c>
      <c r="L753" s="41">
        <v>2500</v>
      </c>
      <c r="M753" s="45">
        <v>771</v>
      </c>
      <c r="N753" s="45">
        <f t="shared" si="77"/>
        <v>92520</v>
      </c>
      <c r="O753" s="45">
        <f t="shared" si="78"/>
        <v>9252</v>
      </c>
      <c r="P753" s="45">
        <f t="shared" si="79"/>
        <v>4996.0800000000008</v>
      </c>
      <c r="Q753" s="45">
        <f t="shared" si="80"/>
        <v>499.60800000000012</v>
      </c>
      <c r="R753" s="45">
        <f t="shared" si="81"/>
        <v>3595.2000000000003</v>
      </c>
      <c r="S753" s="45">
        <v>41.634000000000007</v>
      </c>
      <c r="T753" s="46">
        <v>29.96</v>
      </c>
      <c r="U753" s="47">
        <f t="shared" si="82"/>
        <v>92681.112000000008</v>
      </c>
      <c r="V753" s="48">
        <v>772.34260000000006</v>
      </c>
      <c r="W753" s="49">
        <v>1</v>
      </c>
      <c r="X753" s="50">
        <f t="shared" si="83"/>
        <v>120</v>
      </c>
      <c r="Y753" s="51">
        <v>42673</v>
      </c>
      <c r="Z753" s="52">
        <v>0.34066901408450706</v>
      </c>
      <c r="AA753" s="59"/>
    </row>
    <row r="754" spans="1:27" ht="14.25" hidden="1" customHeight="1" x14ac:dyDescent="0.15">
      <c r="A754" s="35" t="s">
        <v>27</v>
      </c>
      <c r="B754" s="36">
        <v>6</v>
      </c>
      <c r="C754" s="36" t="s">
        <v>2392</v>
      </c>
      <c r="D754" s="37" t="s">
        <v>2393</v>
      </c>
      <c r="E754" s="38" t="s">
        <v>2443</v>
      </c>
      <c r="F754" s="39" t="s">
        <v>2444</v>
      </c>
      <c r="G754" s="40" t="s">
        <v>2445</v>
      </c>
      <c r="H754" s="41" t="s">
        <v>2446</v>
      </c>
      <c r="I754" s="42" t="s">
        <v>2447</v>
      </c>
      <c r="J754" s="43">
        <v>12</v>
      </c>
      <c r="K754" s="44" t="s">
        <v>35</v>
      </c>
      <c r="L754" s="41">
        <v>3900</v>
      </c>
      <c r="M754" s="45">
        <v>2009</v>
      </c>
      <c r="N754" s="45">
        <f t="shared" si="77"/>
        <v>24108</v>
      </c>
      <c r="O754" s="45">
        <f t="shared" si="78"/>
        <v>2410.8000000000002</v>
      </c>
      <c r="P754" s="45">
        <f t="shared" si="79"/>
        <v>1301.8320000000003</v>
      </c>
      <c r="Q754" s="45">
        <f t="shared" si="80"/>
        <v>130.18320000000003</v>
      </c>
      <c r="R754" s="45">
        <f t="shared" si="81"/>
        <v>0</v>
      </c>
      <c r="S754" s="45">
        <v>108.48600000000002</v>
      </c>
      <c r="T754" s="46">
        <v>0</v>
      </c>
      <c r="U754" s="47">
        <f t="shared" si="82"/>
        <v>25086.784800000001</v>
      </c>
      <c r="V754" s="48">
        <v>2090.5654</v>
      </c>
      <c r="W754" s="49">
        <v>1</v>
      </c>
      <c r="X754" s="50">
        <f t="shared" si="83"/>
        <v>12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2392</v>
      </c>
      <c r="D755" s="37" t="s">
        <v>2393</v>
      </c>
      <c r="E755" s="38" t="s">
        <v>2448</v>
      </c>
      <c r="F755" s="39" t="s">
        <v>2449</v>
      </c>
      <c r="G755" s="40" t="s">
        <v>2450</v>
      </c>
      <c r="H755" s="41" t="s">
        <v>2451</v>
      </c>
      <c r="I755" s="42" t="s">
        <v>2452</v>
      </c>
      <c r="J755" s="43">
        <v>144</v>
      </c>
      <c r="K755" s="44" t="s">
        <v>35</v>
      </c>
      <c r="L755" s="41">
        <v>5000</v>
      </c>
      <c r="M755" s="45">
        <v>2131</v>
      </c>
      <c r="N755" s="45">
        <f t="shared" si="77"/>
        <v>306864</v>
      </c>
      <c r="O755" s="45">
        <f t="shared" si="78"/>
        <v>30686.400000000001</v>
      </c>
      <c r="P755" s="45">
        <f t="shared" si="79"/>
        <v>16570.656000000003</v>
      </c>
      <c r="Q755" s="45">
        <f t="shared" si="80"/>
        <v>1657.0656000000004</v>
      </c>
      <c r="R755" s="45">
        <f t="shared" si="81"/>
        <v>0</v>
      </c>
      <c r="S755" s="45">
        <v>115.07400000000001</v>
      </c>
      <c r="T755" s="46">
        <v>0</v>
      </c>
      <c r="U755" s="47">
        <f t="shared" si="82"/>
        <v>319322.67840000003</v>
      </c>
      <c r="V755" s="48">
        <v>2217.5186000000003</v>
      </c>
      <c r="W755" s="49">
        <v>1</v>
      </c>
      <c r="X755" s="50">
        <f t="shared" si="83"/>
        <v>144</v>
      </c>
      <c r="Y755" s="51"/>
      <c r="Z755" s="52">
        <v>0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2392</v>
      </c>
      <c r="D756" s="37" t="s">
        <v>2393</v>
      </c>
      <c r="E756" s="38" t="s">
        <v>2448</v>
      </c>
      <c r="F756" s="39" t="s">
        <v>2449</v>
      </c>
      <c r="G756" s="40" t="s">
        <v>2453</v>
      </c>
      <c r="H756" s="41" t="s">
        <v>2454</v>
      </c>
      <c r="I756" s="42" t="s">
        <v>2455</v>
      </c>
      <c r="J756" s="43">
        <v>216</v>
      </c>
      <c r="K756" s="44" t="s">
        <v>35</v>
      </c>
      <c r="L756" s="41">
        <v>3000</v>
      </c>
      <c r="M756" s="45">
        <v>1278</v>
      </c>
      <c r="N756" s="45">
        <f t="shared" si="77"/>
        <v>276048</v>
      </c>
      <c r="O756" s="45">
        <f t="shared" si="78"/>
        <v>27604.800000000003</v>
      </c>
      <c r="P756" s="45">
        <f t="shared" si="79"/>
        <v>14906.592000000002</v>
      </c>
      <c r="Q756" s="45">
        <f t="shared" si="80"/>
        <v>1490.6592000000003</v>
      </c>
      <c r="R756" s="45">
        <f t="shared" si="81"/>
        <v>0</v>
      </c>
      <c r="S756" s="45">
        <v>69.012000000000015</v>
      </c>
      <c r="T756" s="46">
        <v>0</v>
      </c>
      <c r="U756" s="47">
        <f t="shared" si="82"/>
        <v>287255.54879999999</v>
      </c>
      <c r="V756" s="48">
        <v>1329.8868</v>
      </c>
      <c r="W756" s="49">
        <v>1</v>
      </c>
      <c r="X756" s="50">
        <f t="shared" si="83"/>
        <v>216</v>
      </c>
      <c r="Y756" s="51"/>
      <c r="Z756" s="52">
        <v>0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2392</v>
      </c>
      <c r="D757" s="37" t="s">
        <v>2393</v>
      </c>
      <c r="E757" s="38" t="s">
        <v>2456</v>
      </c>
      <c r="F757" s="39" t="s">
        <v>2457</v>
      </c>
      <c r="G757" s="40" t="s">
        <v>2458</v>
      </c>
      <c r="H757" s="41" t="s">
        <v>2459</v>
      </c>
      <c r="I757" s="42" t="s">
        <v>2460</v>
      </c>
      <c r="J757" s="43">
        <v>10</v>
      </c>
      <c r="K757" s="44" t="s">
        <v>35</v>
      </c>
      <c r="L757" s="41">
        <v>2700</v>
      </c>
      <c r="M757" s="45">
        <v>1488</v>
      </c>
      <c r="N757" s="45">
        <f t="shared" si="77"/>
        <v>14880</v>
      </c>
      <c r="O757" s="45">
        <f t="shared" si="78"/>
        <v>1488</v>
      </c>
      <c r="P757" s="45">
        <f t="shared" si="79"/>
        <v>803.52</v>
      </c>
      <c r="Q757" s="45">
        <f t="shared" si="80"/>
        <v>80.352000000000004</v>
      </c>
      <c r="R757" s="45">
        <f t="shared" si="81"/>
        <v>72.25</v>
      </c>
      <c r="S757" s="45">
        <v>80.352000000000004</v>
      </c>
      <c r="T757" s="46">
        <v>7.2250000000000005</v>
      </c>
      <c r="U757" s="47">
        <f t="shared" si="82"/>
        <v>15411.877999999999</v>
      </c>
      <c r="V757" s="48">
        <v>1541.1877999999999</v>
      </c>
      <c r="W757" s="49">
        <v>1</v>
      </c>
      <c r="X757" s="50">
        <f t="shared" si="83"/>
        <v>10</v>
      </c>
      <c r="Y757" s="51"/>
      <c r="Z757" s="52">
        <v>0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2392</v>
      </c>
      <c r="D758" s="37" t="s">
        <v>2393</v>
      </c>
      <c r="E758" s="38" t="s">
        <v>2456</v>
      </c>
      <c r="F758" s="39" t="s">
        <v>2457</v>
      </c>
      <c r="G758" s="40" t="s">
        <v>2461</v>
      </c>
      <c r="H758" s="41" t="s">
        <v>2462</v>
      </c>
      <c r="I758" s="42" t="s">
        <v>2463</v>
      </c>
      <c r="J758" s="43">
        <v>10</v>
      </c>
      <c r="K758" s="44" t="s">
        <v>35</v>
      </c>
      <c r="L758" s="41">
        <v>2800</v>
      </c>
      <c r="M758" s="45">
        <v>1590</v>
      </c>
      <c r="N758" s="45">
        <f t="shared" si="77"/>
        <v>15900</v>
      </c>
      <c r="O758" s="45">
        <f t="shared" si="78"/>
        <v>1590</v>
      </c>
      <c r="P758" s="45">
        <f t="shared" si="79"/>
        <v>858.60000000000014</v>
      </c>
      <c r="Q758" s="45">
        <f t="shared" si="80"/>
        <v>85.860000000000014</v>
      </c>
      <c r="R758" s="45">
        <f t="shared" si="81"/>
        <v>77.2</v>
      </c>
      <c r="S758" s="45">
        <v>85.860000000000014</v>
      </c>
      <c r="T758" s="46">
        <v>7.72</v>
      </c>
      <c r="U758" s="47">
        <f t="shared" si="82"/>
        <v>16468.34</v>
      </c>
      <c r="V758" s="48">
        <v>1646.8340000000001</v>
      </c>
      <c r="W758" s="49">
        <v>1</v>
      </c>
      <c r="X758" s="50">
        <f t="shared" si="83"/>
        <v>10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2392</v>
      </c>
      <c r="D759" s="37" t="s">
        <v>2393</v>
      </c>
      <c r="E759" s="38" t="s">
        <v>2456</v>
      </c>
      <c r="F759" s="39" t="s">
        <v>2457</v>
      </c>
      <c r="G759" s="40" t="s">
        <v>2464</v>
      </c>
      <c r="H759" s="41" t="s">
        <v>2465</v>
      </c>
      <c r="I759" s="42" t="s">
        <v>2466</v>
      </c>
      <c r="J759" s="43">
        <v>6</v>
      </c>
      <c r="K759" s="44" t="s">
        <v>35</v>
      </c>
      <c r="L759" s="41">
        <v>4000</v>
      </c>
      <c r="M759" s="45">
        <v>2431</v>
      </c>
      <c r="N759" s="45">
        <f t="shared" si="77"/>
        <v>14586</v>
      </c>
      <c r="O759" s="45">
        <f t="shared" si="78"/>
        <v>1458.6000000000001</v>
      </c>
      <c r="P759" s="45">
        <f t="shared" si="79"/>
        <v>787.64400000000023</v>
      </c>
      <c r="Q759" s="45">
        <f t="shared" si="80"/>
        <v>78.764400000000023</v>
      </c>
      <c r="R759" s="45">
        <f t="shared" si="81"/>
        <v>70.800000000000011</v>
      </c>
      <c r="S759" s="45">
        <v>131.27400000000003</v>
      </c>
      <c r="T759" s="46">
        <v>11.8</v>
      </c>
      <c r="U759" s="47">
        <f t="shared" si="82"/>
        <v>15107.391600000001</v>
      </c>
      <c r="V759" s="48">
        <v>2517.8986</v>
      </c>
      <c r="W759" s="49">
        <v>1</v>
      </c>
      <c r="X759" s="50">
        <f t="shared" si="83"/>
        <v>6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2392</v>
      </c>
      <c r="D760" s="37" t="s">
        <v>2393</v>
      </c>
      <c r="E760" s="38" t="s">
        <v>2456</v>
      </c>
      <c r="F760" s="39" t="s">
        <v>2457</v>
      </c>
      <c r="G760" s="40" t="s">
        <v>2467</v>
      </c>
      <c r="H760" s="41" t="s">
        <v>2468</v>
      </c>
      <c r="I760" s="42" t="s">
        <v>2469</v>
      </c>
      <c r="J760" s="43">
        <v>6</v>
      </c>
      <c r="K760" s="44" t="s">
        <v>35</v>
      </c>
      <c r="L760" s="41">
        <v>4000</v>
      </c>
      <c r="M760" s="45">
        <v>2431</v>
      </c>
      <c r="N760" s="45">
        <f t="shared" si="77"/>
        <v>14586</v>
      </c>
      <c r="O760" s="45">
        <f t="shared" si="78"/>
        <v>1458.6000000000001</v>
      </c>
      <c r="P760" s="45">
        <f t="shared" si="79"/>
        <v>787.64400000000023</v>
      </c>
      <c r="Q760" s="45">
        <f t="shared" si="80"/>
        <v>78.764400000000023</v>
      </c>
      <c r="R760" s="45">
        <f t="shared" si="81"/>
        <v>70.800000000000011</v>
      </c>
      <c r="S760" s="45">
        <v>131.27400000000003</v>
      </c>
      <c r="T760" s="46">
        <v>11.8</v>
      </c>
      <c r="U760" s="47">
        <f t="shared" si="82"/>
        <v>15107.391600000001</v>
      </c>
      <c r="V760" s="48">
        <v>2517.8986</v>
      </c>
      <c r="W760" s="49">
        <v>1</v>
      </c>
      <c r="X760" s="50">
        <f t="shared" si="83"/>
        <v>6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2392</v>
      </c>
      <c r="D761" s="37" t="s">
        <v>2393</v>
      </c>
      <c r="E761" s="38" t="s">
        <v>2470</v>
      </c>
      <c r="F761" s="39" t="s">
        <v>2471</v>
      </c>
      <c r="G761" s="40" t="s">
        <v>2472</v>
      </c>
      <c r="H761" s="41" t="s">
        <v>2473</v>
      </c>
      <c r="I761" s="42" t="s">
        <v>2474</v>
      </c>
      <c r="J761" s="43">
        <v>100</v>
      </c>
      <c r="K761" s="44" t="s">
        <v>35</v>
      </c>
      <c r="L761" s="41">
        <v>2700</v>
      </c>
      <c r="M761" s="45">
        <v>1421</v>
      </c>
      <c r="N761" s="45">
        <f t="shared" si="77"/>
        <v>142100</v>
      </c>
      <c r="O761" s="45">
        <f t="shared" si="78"/>
        <v>14210</v>
      </c>
      <c r="P761" s="45">
        <f t="shared" si="79"/>
        <v>7673.4000000000005</v>
      </c>
      <c r="Q761" s="45">
        <f t="shared" si="80"/>
        <v>767.34000000000015</v>
      </c>
      <c r="R761" s="45">
        <f t="shared" si="81"/>
        <v>7038</v>
      </c>
      <c r="S761" s="45">
        <v>76.734000000000009</v>
      </c>
      <c r="T761" s="46">
        <v>70.38</v>
      </c>
      <c r="U761" s="47">
        <f t="shared" si="82"/>
        <v>140831.26</v>
      </c>
      <c r="V761" s="48">
        <v>1408.3126000000002</v>
      </c>
      <c r="W761" s="49">
        <v>1</v>
      </c>
      <c r="X761" s="50">
        <f t="shared" si="83"/>
        <v>100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2392</v>
      </c>
      <c r="D762" s="37" t="s">
        <v>2393</v>
      </c>
      <c r="E762" s="38" t="s">
        <v>2470</v>
      </c>
      <c r="F762" s="39" t="s">
        <v>2471</v>
      </c>
      <c r="G762" s="40" t="s">
        <v>2475</v>
      </c>
      <c r="H762" s="41" t="s">
        <v>2476</v>
      </c>
      <c r="I762" s="42" t="s">
        <v>2477</v>
      </c>
      <c r="J762" s="43">
        <v>100</v>
      </c>
      <c r="K762" s="44" t="s">
        <v>35</v>
      </c>
      <c r="L762" s="41">
        <v>2700</v>
      </c>
      <c r="M762" s="45">
        <v>1421</v>
      </c>
      <c r="N762" s="45">
        <f t="shared" si="77"/>
        <v>142100</v>
      </c>
      <c r="O762" s="45">
        <f t="shared" si="78"/>
        <v>14210</v>
      </c>
      <c r="P762" s="45">
        <f t="shared" si="79"/>
        <v>7673.4000000000005</v>
      </c>
      <c r="Q762" s="45">
        <f t="shared" si="80"/>
        <v>767.34000000000015</v>
      </c>
      <c r="R762" s="45">
        <f t="shared" si="81"/>
        <v>7038</v>
      </c>
      <c r="S762" s="45">
        <v>76.734000000000009</v>
      </c>
      <c r="T762" s="46">
        <v>70.38</v>
      </c>
      <c r="U762" s="47">
        <f t="shared" si="82"/>
        <v>140831.26</v>
      </c>
      <c r="V762" s="48">
        <v>1408.3126000000002</v>
      </c>
      <c r="W762" s="49">
        <v>1</v>
      </c>
      <c r="X762" s="50">
        <f t="shared" si="83"/>
        <v>100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2392</v>
      </c>
      <c r="D763" s="37" t="s">
        <v>2393</v>
      </c>
      <c r="E763" s="38" t="s">
        <v>2478</v>
      </c>
      <c r="F763" s="39" t="s">
        <v>2479</v>
      </c>
      <c r="G763" s="40" t="s">
        <v>2480</v>
      </c>
      <c r="H763" s="41" t="s">
        <v>2481</v>
      </c>
      <c r="I763" s="42" t="s">
        <v>2482</v>
      </c>
      <c r="J763" s="43">
        <v>20</v>
      </c>
      <c r="K763" s="44" t="s">
        <v>35</v>
      </c>
      <c r="L763" s="41">
        <v>3500</v>
      </c>
      <c r="M763" s="45">
        <v>1803</v>
      </c>
      <c r="N763" s="45">
        <f t="shared" si="77"/>
        <v>36060</v>
      </c>
      <c r="O763" s="45">
        <f t="shared" si="78"/>
        <v>3606</v>
      </c>
      <c r="P763" s="45">
        <f t="shared" si="79"/>
        <v>1947.2400000000002</v>
      </c>
      <c r="Q763" s="45">
        <f t="shared" si="80"/>
        <v>194.72400000000005</v>
      </c>
      <c r="R763" s="45">
        <f t="shared" si="81"/>
        <v>175</v>
      </c>
      <c r="S763" s="45">
        <v>97.362000000000009</v>
      </c>
      <c r="T763" s="46">
        <v>8.75</v>
      </c>
      <c r="U763" s="47">
        <f t="shared" si="82"/>
        <v>37349.036</v>
      </c>
      <c r="V763" s="48">
        <v>1867.4518</v>
      </c>
      <c r="W763" s="49">
        <v>1</v>
      </c>
      <c r="X763" s="50">
        <f t="shared" si="83"/>
        <v>20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2392</v>
      </c>
      <c r="D764" s="37" t="s">
        <v>2393</v>
      </c>
      <c r="E764" s="38" t="s">
        <v>2478</v>
      </c>
      <c r="F764" s="39" t="s">
        <v>2479</v>
      </c>
      <c r="G764" s="40" t="s">
        <v>2483</v>
      </c>
      <c r="H764" s="41" t="s">
        <v>2484</v>
      </c>
      <c r="I764" s="42" t="s">
        <v>2485</v>
      </c>
      <c r="J764" s="43">
        <v>12</v>
      </c>
      <c r="K764" s="44" t="s">
        <v>35</v>
      </c>
      <c r="L764" s="41">
        <v>2000</v>
      </c>
      <c r="M764" s="45">
        <v>1030</v>
      </c>
      <c r="N764" s="45">
        <f t="shared" si="77"/>
        <v>12360</v>
      </c>
      <c r="O764" s="45">
        <f t="shared" si="78"/>
        <v>1236</v>
      </c>
      <c r="P764" s="45">
        <f t="shared" si="79"/>
        <v>667.44</v>
      </c>
      <c r="Q764" s="45">
        <f t="shared" si="80"/>
        <v>66.744000000000014</v>
      </c>
      <c r="R764" s="45">
        <f t="shared" si="81"/>
        <v>60</v>
      </c>
      <c r="S764" s="45">
        <v>55.620000000000005</v>
      </c>
      <c r="T764" s="46">
        <v>5</v>
      </c>
      <c r="U764" s="47">
        <f t="shared" si="82"/>
        <v>12801.815999999999</v>
      </c>
      <c r="V764" s="48">
        <v>1066.818</v>
      </c>
      <c r="W764" s="49">
        <v>1</v>
      </c>
      <c r="X764" s="50">
        <f t="shared" si="83"/>
        <v>12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2392</v>
      </c>
      <c r="D765" s="37" t="s">
        <v>2393</v>
      </c>
      <c r="E765" s="38" t="s">
        <v>2478</v>
      </c>
      <c r="F765" s="39" t="s">
        <v>2479</v>
      </c>
      <c r="G765" s="40" t="s">
        <v>2486</v>
      </c>
      <c r="H765" s="41" t="s">
        <v>2487</v>
      </c>
      <c r="I765" s="42" t="s">
        <v>2488</v>
      </c>
      <c r="J765" s="43">
        <v>12</v>
      </c>
      <c r="K765" s="44" t="s">
        <v>35</v>
      </c>
      <c r="L765" s="41">
        <v>5500</v>
      </c>
      <c r="M765" s="45">
        <v>3090</v>
      </c>
      <c r="N765" s="45">
        <f t="shared" si="77"/>
        <v>37080</v>
      </c>
      <c r="O765" s="45">
        <f t="shared" si="78"/>
        <v>3708</v>
      </c>
      <c r="P765" s="45">
        <f t="shared" si="79"/>
        <v>2002.3200000000002</v>
      </c>
      <c r="Q765" s="45">
        <f t="shared" si="80"/>
        <v>200.23200000000003</v>
      </c>
      <c r="R765" s="45">
        <f t="shared" si="81"/>
        <v>180</v>
      </c>
      <c r="S765" s="45">
        <v>166.86</v>
      </c>
      <c r="T765" s="46">
        <v>15</v>
      </c>
      <c r="U765" s="47">
        <f t="shared" si="82"/>
        <v>38405.447999999997</v>
      </c>
      <c r="V765" s="48">
        <v>3200.4539999999997</v>
      </c>
      <c r="W765" s="49">
        <v>1</v>
      </c>
      <c r="X765" s="50">
        <f t="shared" si="83"/>
        <v>12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2392</v>
      </c>
      <c r="D766" s="37" t="s">
        <v>2393</v>
      </c>
      <c r="E766" s="38" t="s">
        <v>2478</v>
      </c>
      <c r="F766" s="39" t="s">
        <v>2479</v>
      </c>
      <c r="G766" s="40" t="s">
        <v>2489</v>
      </c>
      <c r="H766" s="41" t="s">
        <v>2490</v>
      </c>
      <c r="I766" s="42" t="s">
        <v>2491</v>
      </c>
      <c r="J766" s="43">
        <v>18</v>
      </c>
      <c r="K766" s="44" t="s">
        <v>35</v>
      </c>
      <c r="L766" s="41">
        <v>3000</v>
      </c>
      <c r="M766" s="45">
        <v>1689</v>
      </c>
      <c r="N766" s="45">
        <f t="shared" si="77"/>
        <v>30402</v>
      </c>
      <c r="O766" s="45">
        <f t="shared" si="78"/>
        <v>3040.2000000000003</v>
      </c>
      <c r="P766" s="45">
        <f t="shared" si="79"/>
        <v>1641.7080000000003</v>
      </c>
      <c r="Q766" s="45">
        <f t="shared" si="80"/>
        <v>164.17080000000004</v>
      </c>
      <c r="R766" s="45">
        <f t="shared" si="81"/>
        <v>147.6</v>
      </c>
      <c r="S766" s="45">
        <v>91.206000000000017</v>
      </c>
      <c r="T766" s="46">
        <v>8.1999999999999993</v>
      </c>
      <c r="U766" s="47">
        <f t="shared" si="82"/>
        <v>31488.7212</v>
      </c>
      <c r="V766" s="48">
        <v>1749.3733999999999</v>
      </c>
      <c r="W766" s="49">
        <v>1</v>
      </c>
      <c r="X766" s="50">
        <f t="shared" si="83"/>
        <v>18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2392</v>
      </c>
      <c r="D767" s="37" t="s">
        <v>2393</v>
      </c>
      <c r="E767" s="38" t="s">
        <v>2478</v>
      </c>
      <c r="F767" s="39" t="s">
        <v>2479</v>
      </c>
      <c r="G767" s="40" t="s">
        <v>2492</v>
      </c>
      <c r="H767" s="41" t="s">
        <v>2493</v>
      </c>
      <c r="I767" s="42" t="s">
        <v>2494</v>
      </c>
      <c r="J767" s="43">
        <v>18</v>
      </c>
      <c r="K767" s="44" t="s">
        <v>35</v>
      </c>
      <c r="L767" s="41">
        <v>3000</v>
      </c>
      <c r="M767" s="45">
        <v>1689</v>
      </c>
      <c r="N767" s="45">
        <f t="shared" si="77"/>
        <v>30402</v>
      </c>
      <c r="O767" s="45">
        <f t="shared" si="78"/>
        <v>3040.2000000000003</v>
      </c>
      <c r="P767" s="45">
        <f t="shared" si="79"/>
        <v>1641.7080000000003</v>
      </c>
      <c r="Q767" s="45">
        <f t="shared" si="80"/>
        <v>164.17080000000004</v>
      </c>
      <c r="R767" s="45">
        <f t="shared" si="81"/>
        <v>147.6</v>
      </c>
      <c r="S767" s="45">
        <v>91.206000000000017</v>
      </c>
      <c r="T767" s="46">
        <v>8.1999999999999993</v>
      </c>
      <c r="U767" s="47">
        <f t="shared" si="82"/>
        <v>31488.7212</v>
      </c>
      <c r="V767" s="48">
        <v>1749.3733999999999</v>
      </c>
      <c r="W767" s="49">
        <v>1</v>
      </c>
      <c r="X767" s="50">
        <f t="shared" si="83"/>
        <v>18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2392</v>
      </c>
      <c r="D768" s="37" t="s">
        <v>2393</v>
      </c>
      <c r="E768" s="38" t="s">
        <v>2495</v>
      </c>
      <c r="F768" s="39" t="s">
        <v>2496</v>
      </c>
      <c r="G768" s="40" t="s">
        <v>2497</v>
      </c>
      <c r="H768" s="41" t="s">
        <v>2498</v>
      </c>
      <c r="I768" s="42" t="s">
        <v>2499</v>
      </c>
      <c r="J768" s="43">
        <v>180</v>
      </c>
      <c r="K768" s="44" t="s">
        <v>35</v>
      </c>
      <c r="L768" s="41">
        <v>3500</v>
      </c>
      <c r="M768" s="45">
        <v>1363</v>
      </c>
      <c r="N768" s="45">
        <f t="shared" si="77"/>
        <v>245340</v>
      </c>
      <c r="O768" s="45">
        <f t="shared" si="78"/>
        <v>24534</v>
      </c>
      <c r="P768" s="45">
        <f t="shared" si="79"/>
        <v>13248.36</v>
      </c>
      <c r="Q768" s="45">
        <f t="shared" si="80"/>
        <v>1324.8360000000002</v>
      </c>
      <c r="R768" s="45">
        <f t="shared" si="81"/>
        <v>0</v>
      </c>
      <c r="S768" s="45">
        <v>73.602000000000004</v>
      </c>
      <c r="T768" s="46">
        <v>0</v>
      </c>
      <c r="U768" s="47">
        <f t="shared" si="82"/>
        <v>255300.804</v>
      </c>
      <c r="V768" s="48">
        <v>1418.3378</v>
      </c>
      <c r="W768" s="49">
        <v>1</v>
      </c>
      <c r="X768" s="50">
        <f t="shared" si="83"/>
        <v>180</v>
      </c>
      <c r="Y768" s="51">
        <v>42673</v>
      </c>
      <c r="Z768" s="52">
        <v>0.34014962593516207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2392</v>
      </c>
      <c r="D769" s="37" t="s">
        <v>2393</v>
      </c>
      <c r="E769" s="38" t="s">
        <v>2500</v>
      </c>
      <c r="F769" s="39" t="s">
        <v>545</v>
      </c>
      <c r="G769" s="40" t="s">
        <v>2501</v>
      </c>
      <c r="H769" s="41" t="s">
        <v>2502</v>
      </c>
      <c r="I769" s="42" t="s">
        <v>2503</v>
      </c>
      <c r="J769" s="43">
        <v>120</v>
      </c>
      <c r="K769" s="44" t="s">
        <v>35</v>
      </c>
      <c r="L769" s="41">
        <v>4500</v>
      </c>
      <c r="M769" s="45">
        <v>2481</v>
      </c>
      <c r="N769" s="45">
        <f t="shared" si="77"/>
        <v>297720</v>
      </c>
      <c r="O769" s="45">
        <f t="shared" si="78"/>
        <v>29772</v>
      </c>
      <c r="P769" s="45">
        <f t="shared" si="79"/>
        <v>16076.880000000003</v>
      </c>
      <c r="Q769" s="45">
        <f t="shared" si="80"/>
        <v>1607.6880000000003</v>
      </c>
      <c r="R769" s="45">
        <f t="shared" si="81"/>
        <v>0</v>
      </c>
      <c r="S769" s="45">
        <v>133.97400000000002</v>
      </c>
      <c r="T769" s="46">
        <v>0</v>
      </c>
      <c r="U769" s="47">
        <f t="shared" si="82"/>
        <v>309807.43199999997</v>
      </c>
      <c r="V769" s="48">
        <v>2581.7285999999999</v>
      </c>
      <c r="W769" s="49">
        <v>1</v>
      </c>
      <c r="X769" s="50">
        <f t="shared" si="83"/>
        <v>120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2392</v>
      </c>
      <c r="D770" s="37" t="s">
        <v>2393</v>
      </c>
      <c r="E770" s="38" t="s">
        <v>2500</v>
      </c>
      <c r="F770" s="39" t="s">
        <v>545</v>
      </c>
      <c r="G770" s="40" t="s">
        <v>2504</v>
      </c>
      <c r="H770" s="41" t="s">
        <v>2505</v>
      </c>
      <c r="I770" s="42" t="s">
        <v>2506</v>
      </c>
      <c r="J770" s="43">
        <v>30</v>
      </c>
      <c r="K770" s="44" t="s">
        <v>35</v>
      </c>
      <c r="L770" s="41">
        <v>7000</v>
      </c>
      <c r="M770" s="45">
        <v>3839</v>
      </c>
      <c r="N770" s="45">
        <f t="shared" si="77"/>
        <v>115170</v>
      </c>
      <c r="O770" s="45">
        <f t="shared" si="78"/>
        <v>11517</v>
      </c>
      <c r="P770" s="45">
        <f t="shared" si="79"/>
        <v>6219.18</v>
      </c>
      <c r="Q770" s="45">
        <f t="shared" si="80"/>
        <v>621.91800000000012</v>
      </c>
      <c r="R770" s="45">
        <f t="shared" si="81"/>
        <v>0</v>
      </c>
      <c r="S770" s="45">
        <v>207.30600000000001</v>
      </c>
      <c r="T770" s="46">
        <v>0</v>
      </c>
      <c r="U770" s="47">
        <f t="shared" si="82"/>
        <v>119845.902</v>
      </c>
      <c r="V770" s="48">
        <v>3994.8634000000002</v>
      </c>
      <c r="W770" s="49">
        <v>1</v>
      </c>
      <c r="X770" s="50">
        <f t="shared" si="83"/>
        <v>30</v>
      </c>
      <c r="Y770" s="51"/>
      <c r="Z770" s="52">
        <v>0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2392</v>
      </c>
      <c r="D771" s="37" t="s">
        <v>2393</v>
      </c>
      <c r="E771" s="38" t="s">
        <v>2500</v>
      </c>
      <c r="F771" s="39" t="s">
        <v>545</v>
      </c>
      <c r="G771" s="40" t="s">
        <v>2507</v>
      </c>
      <c r="H771" s="41" t="s">
        <v>2508</v>
      </c>
      <c r="I771" s="42" t="s">
        <v>2509</v>
      </c>
      <c r="J771" s="43">
        <v>120</v>
      </c>
      <c r="K771" s="44" t="s">
        <v>35</v>
      </c>
      <c r="L771" s="41">
        <v>7500</v>
      </c>
      <c r="M771" s="45">
        <v>4354</v>
      </c>
      <c r="N771" s="45">
        <f t="shared" ref="N771:N834" si="84">M771*X771</f>
        <v>522480</v>
      </c>
      <c r="O771" s="45">
        <f t="shared" ref="O771:O834" si="85">IF(K771="과세",N771*0.1,0)</f>
        <v>52248</v>
      </c>
      <c r="P771" s="45">
        <f t="shared" ref="P771:P834" si="86">S771*X771</f>
        <v>28213.920000000002</v>
      </c>
      <c r="Q771" s="45">
        <f t="shared" ref="Q771:Q834" si="87">P771*0.1</f>
        <v>2821.3920000000003</v>
      </c>
      <c r="R771" s="45">
        <f t="shared" ref="R771:R834" si="88">T771*X771</f>
        <v>0</v>
      </c>
      <c r="S771" s="45">
        <v>235.11600000000001</v>
      </c>
      <c r="T771" s="46">
        <v>0</v>
      </c>
      <c r="U771" s="47">
        <f t="shared" ref="U771:U834" si="89">N771+O771-P771-Q771-R771</f>
        <v>543692.68799999997</v>
      </c>
      <c r="V771" s="48">
        <v>4530.7723999999998</v>
      </c>
      <c r="W771" s="49">
        <v>1</v>
      </c>
      <c r="X771" s="50">
        <f t="shared" ref="X771:X834" si="90">J771*W771</f>
        <v>120</v>
      </c>
      <c r="Y771" s="51"/>
      <c r="Z771" s="52">
        <v>0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2392</v>
      </c>
      <c r="D772" s="37" t="s">
        <v>2393</v>
      </c>
      <c r="E772" s="38" t="s">
        <v>2500</v>
      </c>
      <c r="F772" s="39" t="s">
        <v>545</v>
      </c>
      <c r="G772" s="40" t="s">
        <v>2510</v>
      </c>
      <c r="H772" s="41" t="s">
        <v>2511</v>
      </c>
      <c r="I772" s="42" t="s">
        <v>2512</v>
      </c>
      <c r="J772" s="43">
        <v>30</v>
      </c>
      <c r="K772" s="44" t="s">
        <v>35</v>
      </c>
      <c r="L772" s="41">
        <v>7000</v>
      </c>
      <c r="M772" s="45">
        <v>3839</v>
      </c>
      <c r="N772" s="45">
        <f t="shared" si="84"/>
        <v>115170</v>
      </c>
      <c r="O772" s="45">
        <f t="shared" si="85"/>
        <v>11517</v>
      </c>
      <c r="P772" s="45">
        <f t="shared" si="86"/>
        <v>6219.18</v>
      </c>
      <c r="Q772" s="45">
        <f t="shared" si="87"/>
        <v>621.91800000000012</v>
      </c>
      <c r="R772" s="45">
        <f t="shared" si="88"/>
        <v>0</v>
      </c>
      <c r="S772" s="45">
        <v>207.30600000000001</v>
      </c>
      <c r="T772" s="46">
        <v>0</v>
      </c>
      <c r="U772" s="47">
        <f t="shared" si="89"/>
        <v>119845.902</v>
      </c>
      <c r="V772" s="48">
        <v>3994.8634000000002</v>
      </c>
      <c r="W772" s="49">
        <v>1</v>
      </c>
      <c r="X772" s="50">
        <f t="shared" si="90"/>
        <v>30</v>
      </c>
      <c r="Y772" s="51"/>
      <c r="Z772" s="52">
        <v>0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2392</v>
      </c>
      <c r="D773" s="37" t="s">
        <v>2393</v>
      </c>
      <c r="E773" s="38" t="s">
        <v>2500</v>
      </c>
      <c r="F773" s="39" t="s">
        <v>545</v>
      </c>
      <c r="G773" s="40" t="s">
        <v>2513</v>
      </c>
      <c r="H773" s="41" t="s">
        <v>2514</v>
      </c>
      <c r="I773" s="42" t="s">
        <v>2515</v>
      </c>
      <c r="J773" s="43">
        <v>20</v>
      </c>
      <c r="K773" s="44" t="s">
        <v>35</v>
      </c>
      <c r="L773" s="41">
        <v>4000</v>
      </c>
      <c r="M773" s="45">
        <v>2435</v>
      </c>
      <c r="N773" s="45">
        <f t="shared" si="84"/>
        <v>48700</v>
      </c>
      <c r="O773" s="45">
        <f t="shared" si="85"/>
        <v>4870</v>
      </c>
      <c r="P773" s="45">
        <f t="shared" si="86"/>
        <v>2629.8</v>
      </c>
      <c r="Q773" s="45">
        <f t="shared" si="87"/>
        <v>262.98</v>
      </c>
      <c r="R773" s="45">
        <f t="shared" si="88"/>
        <v>0</v>
      </c>
      <c r="S773" s="45">
        <v>131.49</v>
      </c>
      <c r="T773" s="46">
        <v>0</v>
      </c>
      <c r="U773" s="47">
        <f t="shared" si="89"/>
        <v>50677.219999999994</v>
      </c>
      <c r="V773" s="48">
        <v>2533.8609999999999</v>
      </c>
      <c r="W773" s="49">
        <v>1</v>
      </c>
      <c r="X773" s="50">
        <f t="shared" si="90"/>
        <v>20</v>
      </c>
      <c r="Y773" s="51"/>
      <c r="Z773" s="52">
        <v>0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2392</v>
      </c>
      <c r="D774" s="37" t="s">
        <v>2393</v>
      </c>
      <c r="E774" s="38" t="s">
        <v>2500</v>
      </c>
      <c r="F774" s="39" t="s">
        <v>545</v>
      </c>
      <c r="G774" s="40" t="s">
        <v>2516</v>
      </c>
      <c r="H774" s="41" t="s">
        <v>2517</v>
      </c>
      <c r="I774" s="42" t="s">
        <v>2518</v>
      </c>
      <c r="J774" s="43">
        <v>20</v>
      </c>
      <c r="K774" s="44" t="s">
        <v>35</v>
      </c>
      <c r="L774" s="41">
        <v>4000</v>
      </c>
      <c r="M774" s="45">
        <v>2341</v>
      </c>
      <c r="N774" s="45">
        <f t="shared" si="84"/>
        <v>46820</v>
      </c>
      <c r="O774" s="45">
        <f t="shared" si="85"/>
        <v>4682</v>
      </c>
      <c r="P774" s="45">
        <f t="shared" si="86"/>
        <v>2528.2800000000002</v>
      </c>
      <c r="Q774" s="45">
        <f t="shared" si="87"/>
        <v>252.82800000000003</v>
      </c>
      <c r="R774" s="45">
        <f t="shared" si="88"/>
        <v>0</v>
      </c>
      <c r="S774" s="45">
        <v>126.41400000000002</v>
      </c>
      <c r="T774" s="46">
        <v>0</v>
      </c>
      <c r="U774" s="47">
        <f t="shared" si="89"/>
        <v>48720.892</v>
      </c>
      <c r="V774" s="48">
        <v>2436.0446000000002</v>
      </c>
      <c r="W774" s="49">
        <v>1</v>
      </c>
      <c r="X774" s="50">
        <f t="shared" si="90"/>
        <v>20</v>
      </c>
      <c r="Y774" s="51"/>
      <c r="Z774" s="52">
        <v>0</v>
      </c>
      <c r="AA774" s="53"/>
    </row>
    <row r="775" spans="1:27" ht="14.45" hidden="1" customHeight="1" x14ac:dyDescent="0.15">
      <c r="A775" s="35" t="s">
        <v>27</v>
      </c>
      <c r="B775" s="36">
        <v>6</v>
      </c>
      <c r="C775" s="36" t="s">
        <v>2392</v>
      </c>
      <c r="D775" s="37" t="s">
        <v>2393</v>
      </c>
      <c r="E775" s="38" t="s">
        <v>549</v>
      </c>
      <c r="F775" s="39" t="s">
        <v>550</v>
      </c>
      <c r="G775" s="40" t="s">
        <v>2519</v>
      </c>
      <c r="H775" s="41" t="s">
        <v>2520</v>
      </c>
      <c r="I775" s="42" t="s">
        <v>2521</v>
      </c>
      <c r="J775" s="43">
        <v>50</v>
      </c>
      <c r="K775" s="44" t="s">
        <v>35</v>
      </c>
      <c r="L775" s="41">
        <v>3000</v>
      </c>
      <c r="M775" s="45">
        <v>1404</v>
      </c>
      <c r="N775" s="45">
        <f t="shared" si="84"/>
        <v>70200</v>
      </c>
      <c r="O775" s="45">
        <f t="shared" si="85"/>
        <v>7020</v>
      </c>
      <c r="P775" s="45">
        <f t="shared" si="86"/>
        <v>3790.8</v>
      </c>
      <c r="Q775" s="45">
        <f t="shared" si="87"/>
        <v>379.08000000000004</v>
      </c>
      <c r="R775" s="45">
        <f t="shared" si="88"/>
        <v>5452</v>
      </c>
      <c r="S775" s="45">
        <v>75.816000000000003</v>
      </c>
      <c r="T775" s="46">
        <v>109.04</v>
      </c>
      <c r="U775" s="47">
        <f t="shared" si="89"/>
        <v>67598.12</v>
      </c>
      <c r="V775" s="48">
        <v>1351.9623999999999</v>
      </c>
      <c r="W775" s="49">
        <v>1</v>
      </c>
      <c r="X775" s="50">
        <f t="shared" si="90"/>
        <v>50</v>
      </c>
      <c r="Y775" s="51">
        <v>42673</v>
      </c>
      <c r="Z775" s="52">
        <v>9.9735799207397627E-2</v>
      </c>
      <c r="AA775" s="59"/>
    </row>
    <row r="776" spans="1:27" ht="14.25" hidden="1" customHeight="1" x14ac:dyDescent="0.15">
      <c r="A776" s="35" t="s">
        <v>27</v>
      </c>
      <c r="B776" s="36">
        <v>6</v>
      </c>
      <c r="C776" s="36" t="s">
        <v>2392</v>
      </c>
      <c r="D776" s="37" t="s">
        <v>2393</v>
      </c>
      <c r="E776" s="38" t="s">
        <v>554</v>
      </c>
      <c r="F776" s="39" t="s">
        <v>555</v>
      </c>
      <c r="G776" s="40" t="s">
        <v>2522</v>
      </c>
      <c r="H776" s="41" t="s">
        <v>2523</v>
      </c>
      <c r="I776" s="42" t="s">
        <v>2524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2392</v>
      </c>
      <c r="D777" s="37" t="s">
        <v>2393</v>
      </c>
      <c r="E777" s="38" t="s">
        <v>2525</v>
      </c>
      <c r="F777" s="39" t="s">
        <v>48</v>
      </c>
      <c r="G777" s="40" t="s">
        <v>2526</v>
      </c>
      <c r="H777" s="41" t="s">
        <v>2527</v>
      </c>
      <c r="I777" s="42" t="s">
        <v>2528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2392</v>
      </c>
      <c r="D778" s="37" t="s">
        <v>2393</v>
      </c>
      <c r="E778" s="38" t="s">
        <v>2529</v>
      </c>
      <c r="F778" s="39" t="s">
        <v>2530</v>
      </c>
      <c r="G778" s="40" t="s">
        <v>2531</v>
      </c>
      <c r="H778" s="41" t="s">
        <v>2532</v>
      </c>
      <c r="I778" s="42" t="s">
        <v>2533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2392</v>
      </c>
      <c r="D779" s="37" t="s">
        <v>2393</v>
      </c>
      <c r="E779" s="38" t="s">
        <v>2529</v>
      </c>
      <c r="F779" s="39" t="s">
        <v>2530</v>
      </c>
      <c r="G779" s="40" t="s">
        <v>2534</v>
      </c>
      <c r="H779" s="41" t="s">
        <v>2535</v>
      </c>
      <c r="I779" s="42" t="s">
        <v>2536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2392</v>
      </c>
      <c r="D780" s="37" t="s">
        <v>2393</v>
      </c>
      <c r="E780" s="38" t="s">
        <v>2529</v>
      </c>
      <c r="F780" s="39" t="s">
        <v>2530</v>
      </c>
      <c r="G780" s="40" t="s">
        <v>2537</v>
      </c>
      <c r="H780" s="41" t="s">
        <v>2538</v>
      </c>
      <c r="I780" s="42" t="s">
        <v>2539</v>
      </c>
      <c r="J780" s="43">
        <v>20</v>
      </c>
      <c r="K780" s="44" t="s">
        <v>35</v>
      </c>
      <c r="L780" s="41">
        <v>4900</v>
      </c>
      <c r="M780" s="45">
        <v>2833</v>
      </c>
      <c r="N780" s="45">
        <f t="shared" si="84"/>
        <v>56660</v>
      </c>
      <c r="O780" s="45">
        <f t="shared" si="85"/>
        <v>5666</v>
      </c>
      <c r="P780" s="45">
        <f t="shared" si="86"/>
        <v>3059.6400000000003</v>
      </c>
      <c r="Q780" s="45">
        <f t="shared" si="87"/>
        <v>305.96400000000006</v>
      </c>
      <c r="R780" s="45">
        <f t="shared" si="88"/>
        <v>1925.0000000000002</v>
      </c>
      <c r="S780" s="45">
        <v>152.98200000000003</v>
      </c>
      <c r="T780" s="46">
        <v>96.250000000000014</v>
      </c>
      <c r="U780" s="47">
        <f t="shared" si="89"/>
        <v>57035.396000000001</v>
      </c>
      <c r="V780" s="48">
        <v>2851.7698</v>
      </c>
      <c r="W780" s="49">
        <v>1</v>
      </c>
      <c r="X780" s="50">
        <f t="shared" si="90"/>
        <v>20</v>
      </c>
      <c r="Y780" s="51"/>
      <c r="Z780" s="52">
        <v>0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2392</v>
      </c>
      <c r="D781" s="37" t="s">
        <v>2393</v>
      </c>
      <c r="E781" s="38" t="s">
        <v>715</v>
      </c>
      <c r="F781" s="39" t="s">
        <v>686</v>
      </c>
      <c r="G781" s="40" t="s">
        <v>2540</v>
      </c>
      <c r="H781" s="41" t="s">
        <v>2541</v>
      </c>
      <c r="I781" s="42" t="s">
        <v>2542</v>
      </c>
      <c r="J781" s="43">
        <v>24</v>
      </c>
      <c r="K781" s="44" t="s">
        <v>35</v>
      </c>
      <c r="L781" s="41">
        <v>6500</v>
      </c>
      <c r="M781" s="45">
        <v>4923</v>
      </c>
      <c r="N781" s="45">
        <f t="shared" si="84"/>
        <v>118152</v>
      </c>
      <c r="O781" s="45">
        <f t="shared" si="85"/>
        <v>11815.2</v>
      </c>
      <c r="P781" s="45">
        <f t="shared" si="86"/>
        <v>6380.2080000000005</v>
      </c>
      <c r="Q781" s="45">
        <f t="shared" si="87"/>
        <v>638.02080000000012</v>
      </c>
      <c r="R781" s="45">
        <f t="shared" si="88"/>
        <v>0</v>
      </c>
      <c r="S781" s="45">
        <v>265.84200000000004</v>
      </c>
      <c r="T781" s="46">
        <v>0</v>
      </c>
      <c r="U781" s="47">
        <f t="shared" si="89"/>
        <v>122948.9712</v>
      </c>
      <c r="V781" s="48">
        <v>5122.8738000000003</v>
      </c>
      <c r="W781" s="49">
        <v>1</v>
      </c>
      <c r="X781" s="50">
        <f t="shared" si="90"/>
        <v>24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2392</v>
      </c>
      <c r="D782" s="37" t="s">
        <v>2393</v>
      </c>
      <c r="E782" s="38" t="s">
        <v>715</v>
      </c>
      <c r="F782" s="39" t="s">
        <v>686</v>
      </c>
      <c r="G782" s="40" t="s">
        <v>2543</v>
      </c>
      <c r="H782" s="41" t="s">
        <v>2544</v>
      </c>
      <c r="I782" s="42" t="s">
        <v>2545</v>
      </c>
      <c r="J782" s="43">
        <v>30</v>
      </c>
      <c r="K782" s="44" t="s">
        <v>35</v>
      </c>
      <c r="L782" s="41">
        <v>1700</v>
      </c>
      <c r="M782" s="45">
        <v>1112</v>
      </c>
      <c r="N782" s="45">
        <f t="shared" si="84"/>
        <v>33360</v>
      </c>
      <c r="O782" s="45">
        <f t="shared" si="85"/>
        <v>3336</v>
      </c>
      <c r="P782" s="45">
        <f t="shared" si="86"/>
        <v>1801.4400000000003</v>
      </c>
      <c r="Q782" s="45">
        <f t="shared" si="87"/>
        <v>180.14400000000003</v>
      </c>
      <c r="R782" s="45">
        <f t="shared" si="88"/>
        <v>0</v>
      </c>
      <c r="S782" s="45">
        <v>60.048000000000009</v>
      </c>
      <c r="T782" s="46">
        <v>0</v>
      </c>
      <c r="U782" s="47">
        <f t="shared" si="89"/>
        <v>34714.415999999997</v>
      </c>
      <c r="V782" s="48">
        <v>1157.1471999999999</v>
      </c>
      <c r="W782" s="49">
        <v>1</v>
      </c>
      <c r="X782" s="50">
        <f t="shared" si="90"/>
        <v>30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2392</v>
      </c>
      <c r="D783" s="37" t="s">
        <v>2393</v>
      </c>
      <c r="E783" s="38" t="s">
        <v>715</v>
      </c>
      <c r="F783" s="39" t="s">
        <v>686</v>
      </c>
      <c r="G783" s="40" t="s">
        <v>2546</v>
      </c>
      <c r="H783" s="41" t="s">
        <v>2547</v>
      </c>
      <c r="I783" s="42" t="s">
        <v>2548</v>
      </c>
      <c r="J783" s="43">
        <v>10</v>
      </c>
      <c r="K783" s="44" t="s">
        <v>35</v>
      </c>
      <c r="L783" s="41">
        <v>3700</v>
      </c>
      <c r="M783" s="45">
        <v>2575</v>
      </c>
      <c r="N783" s="45">
        <f t="shared" si="84"/>
        <v>25750</v>
      </c>
      <c r="O783" s="45">
        <f t="shared" si="85"/>
        <v>2575</v>
      </c>
      <c r="P783" s="45">
        <f t="shared" si="86"/>
        <v>1390.5</v>
      </c>
      <c r="Q783" s="45">
        <f t="shared" si="87"/>
        <v>139.05000000000001</v>
      </c>
      <c r="R783" s="45">
        <f t="shared" si="88"/>
        <v>0</v>
      </c>
      <c r="S783" s="45">
        <v>139.05000000000001</v>
      </c>
      <c r="T783" s="46">
        <v>0</v>
      </c>
      <c r="U783" s="47">
        <f t="shared" si="89"/>
        <v>26795.45</v>
      </c>
      <c r="V783" s="48">
        <v>2679.5450000000001</v>
      </c>
      <c r="W783" s="49">
        <v>1</v>
      </c>
      <c r="X783" s="50">
        <f t="shared" si="90"/>
        <v>10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2392</v>
      </c>
      <c r="D784" s="37" t="s">
        <v>2393</v>
      </c>
      <c r="E784" s="38" t="s">
        <v>715</v>
      </c>
      <c r="F784" s="39" t="s">
        <v>686</v>
      </c>
      <c r="G784" s="40" t="s">
        <v>2549</v>
      </c>
      <c r="H784" s="41" t="s">
        <v>2550</v>
      </c>
      <c r="I784" s="42" t="s">
        <v>2551</v>
      </c>
      <c r="J784" s="43">
        <v>10</v>
      </c>
      <c r="K784" s="44" t="s">
        <v>35</v>
      </c>
      <c r="L784" s="41">
        <v>4000</v>
      </c>
      <c r="M784" s="45">
        <v>2771</v>
      </c>
      <c r="N784" s="45">
        <f t="shared" si="84"/>
        <v>27710</v>
      </c>
      <c r="O784" s="45">
        <f t="shared" si="85"/>
        <v>2771</v>
      </c>
      <c r="P784" s="45">
        <f t="shared" si="86"/>
        <v>1496.3400000000001</v>
      </c>
      <c r="Q784" s="45">
        <f t="shared" si="87"/>
        <v>149.63400000000001</v>
      </c>
      <c r="R784" s="45">
        <f t="shared" si="88"/>
        <v>0</v>
      </c>
      <c r="S784" s="45">
        <v>149.63400000000001</v>
      </c>
      <c r="T784" s="46">
        <v>0</v>
      </c>
      <c r="U784" s="47">
        <f t="shared" si="89"/>
        <v>28835.025999999998</v>
      </c>
      <c r="V784" s="48">
        <v>2883.5025999999998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2392</v>
      </c>
      <c r="D785" s="37" t="s">
        <v>2393</v>
      </c>
      <c r="E785" s="38" t="s">
        <v>715</v>
      </c>
      <c r="F785" s="39" t="s">
        <v>686</v>
      </c>
      <c r="G785" s="40" t="s">
        <v>2552</v>
      </c>
      <c r="H785" s="41" t="s">
        <v>2553</v>
      </c>
      <c r="I785" s="42" t="s">
        <v>2554</v>
      </c>
      <c r="J785" s="43">
        <v>24</v>
      </c>
      <c r="K785" s="44" t="s">
        <v>35</v>
      </c>
      <c r="L785" s="41">
        <v>4900</v>
      </c>
      <c r="M785" s="45">
        <v>2750</v>
      </c>
      <c r="N785" s="45">
        <f t="shared" si="84"/>
        <v>66000</v>
      </c>
      <c r="O785" s="45">
        <f t="shared" si="85"/>
        <v>6600</v>
      </c>
      <c r="P785" s="45">
        <f t="shared" si="86"/>
        <v>3564.0000000000009</v>
      </c>
      <c r="Q785" s="45">
        <f t="shared" si="87"/>
        <v>356.40000000000009</v>
      </c>
      <c r="R785" s="45">
        <f t="shared" si="88"/>
        <v>0</v>
      </c>
      <c r="S785" s="45">
        <v>148.50000000000003</v>
      </c>
      <c r="T785" s="46">
        <v>0</v>
      </c>
      <c r="U785" s="47">
        <f t="shared" si="89"/>
        <v>68679.600000000006</v>
      </c>
      <c r="V785" s="48">
        <v>2861.65</v>
      </c>
      <c r="W785" s="49">
        <v>1</v>
      </c>
      <c r="X785" s="50">
        <f t="shared" si="90"/>
        <v>24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2392</v>
      </c>
      <c r="D786" s="37" t="s">
        <v>2393</v>
      </c>
      <c r="E786" s="38" t="s">
        <v>715</v>
      </c>
      <c r="F786" s="39" t="s">
        <v>686</v>
      </c>
      <c r="G786" s="40" t="s">
        <v>2555</v>
      </c>
      <c r="H786" s="41" t="s">
        <v>2556</v>
      </c>
      <c r="I786" s="42" t="s">
        <v>2557</v>
      </c>
      <c r="J786" s="43">
        <v>8</v>
      </c>
      <c r="K786" s="44" t="s">
        <v>35</v>
      </c>
      <c r="L786" s="41">
        <v>16000</v>
      </c>
      <c r="M786" s="45">
        <v>12010</v>
      </c>
      <c r="N786" s="45">
        <f t="shared" si="84"/>
        <v>96080</v>
      </c>
      <c r="O786" s="45">
        <f t="shared" si="85"/>
        <v>9608</v>
      </c>
      <c r="P786" s="45">
        <f t="shared" si="86"/>
        <v>5188.3200000000006</v>
      </c>
      <c r="Q786" s="45">
        <f t="shared" si="87"/>
        <v>518.83200000000011</v>
      </c>
      <c r="R786" s="45">
        <f t="shared" si="88"/>
        <v>0</v>
      </c>
      <c r="S786" s="45">
        <v>648.54000000000008</v>
      </c>
      <c r="T786" s="46">
        <v>0</v>
      </c>
      <c r="U786" s="47">
        <f t="shared" si="89"/>
        <v>99980.847999999998</v>
      </c>
      <c r="V786" s="48">
        <v>12497.606</v>
      </c>
      <c r="W786" s="49">
        <v>1</v>
      </c>
      <c r="X786" s="50">
        <f t="shared" si="90"/>
        <v>8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2392</v>
      </c>
      <c r="D787" s="37" t="s">
        <v>2393</v>
      </c>
      <c r="E787" s="38" t="s">
        <v>715</v>
      </c>
      <c r="F787" s="39" t="s">
        <v>686</v>
      </c>
      <c r="G787" s="40" t="s">
        <v>2558</v>
      </c>
      <c r="H787" s="41" t="s">
        <v>2559</v>
      </c>
      <c r="I787" s="42" t="s">
        <v>2560</v>
      </c>
      <c r="J787" s="43">
        <v>10</v>
      </c>
      <c r="K787" s="44" t="s">
        <v>35</v>
      </c>
      <c r="L787" s="41">
        <v>3700</v>
      </c>
      <c r="M787" s="45">
        <v>2575</v>
      </c>
      <c r="N787" s="45">
        <f t="shared" si="84"/>
        <v>25750</v>
      </c>
      <c r="O787" s="45">
        <f t="shared" si="85"/>
        <v>2575</v>
      </c>
      <c r="P787" s="45">
        <f t="shared" si="86"/>
        <v>1390.5</v>
      </c>
      <c r="Q787" s="45">
        <f t="shared" si="87"/>
        <v>139.05000000000001</v>
      </c>
      <c r="R787" s="45">
        <f t="shared" si="88"/>
        <v>0</v>
      </c>
      <c r="S787" s="45">
        <v>139.05000000000001</v>
      </c>
      <c r="T787" s="46">
        <v>0</v>
      </c>
      <c r="U787" s="47">
        <f t="shared" si="89"/>
        <v>26795.45</v>
      </c>
      <c r="V787" s="48">
        <v>2679.5450000000001</v>
      </c>
      <c r="W787" s="49">
        <v>1</v>
      </c>
      <c r="X787" s="50">
        <f t="shared" si="90"/>
        <v>10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2392</v>
      </c>
      <c r="D788" s="37" t="s">
        <v>2393</v>
      </c>
      <c r="E788" s="38" t="s">
        <v>715</v>
      </c>
      <c r="F788" s="39" t="s">
        <v>686</v>
      </c>
      <c r="G788" s="40" t="s">
        <v>2561</v>
      </c>
      <c r="H788" s="41" t="s">
        <v>2562</v>
      </c>
      <c r="I788" s="42" t="s">
        <v>2563</v>
      </c>
      <c r="J788" s="43">
        <v>10</v>
      </c>
      <c r="K788" s="44" t="s">
        <v>35</v>
      </c>
      <c r="L788" s="41">
        <v>2600</v>
      </c>
      <c r="M788" s="45">
        <v>1638</v>
      </c>
      <c r="N788" s="45">
        <f t="shared" si="84"/>
        <v>16380</v>
      </c>
      <c r="O788" s="45">
        <f t="shared" si="85"/>
        <v>1638</v>
      </c>
      <c r="P788" s="45">
        <f t="shared" si="86"/>
        <v>884.5200000000001</v>
      </c>
      <c r="Q788" s="45">
        <f t="shared" si="87"/>
        <v>88.452000000000012</v>
      </c>
      <c r="R788" s="45">
        <f t="shared" si="88"/>
        <v>0</v>
      </c>
      <c r="S788" s="45">
        <v>88.452000000000012</v>
      </c>
      <c r="T788" s="46">
        <v>0</v>
      </c>
      <c r="U788" s="47">
        <f t="shared" si="89"/>
        <v>17045.027999999998</v>
      </c>
      <c r="V788" s="48">
        <v>1704.5027999999998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2392</v>
      </c>
      <c r="D789" s="37" t="s">
        <v>2393</v>
      </c>
      <c r="E789" s="38" t="s">
        <v>715</v>
      </c>
      <c r="F789" s="39" t="s">
        <v>686</v>
      </c>
      <c r="G789" s="40" t="s">
        <v>2564</v>
      </c>
      <c r="H789" s="41" t="s">
        <v>2565</v>
      </c>
      <c r="I789" s="42" t="s">
        <v>2566</v>
      </c>
      <c r="J789" s="43">
        <v>84</v>
      </c>
      <c r="K789" s="44" t="s">
        <v>35</v>
      </c>
      <c r="L789" s="41">
        <v>1000</v>
      </c>
      <c r="M789" s="45">
        <v>355</v>
      </c>
      <c r="N789" s="45">
        <f t="shared" si="84"/>
        <v>29820</v>
      </c>
      <c r="O789" s="45">
        <f t="shared" si="85"/>
        <v>2982</v>
      </c>
      <c r="P789" s="45">
        <f t="shared" si="86"/>
        <v>1610.2800000000002</v>
      </c>
      <c r="Q789" s="45">
        <f t="shared" si="87"/>
        <v>161.02800000000002</v>
      </c>
      <c r="R789" s="45">
        <f t="shared" si="88"/>
        <v>0</v>
      </c>
      <c r="S789" s="45">
        <v>19.170000000000002</v>
      </c>
      <c r="T789" s="46">
        <v>0</v>
      </c>
      <c r="U789" s="47">
        <f t="shared" si="89"/>
        <v>31030.692000000003</v>
      </c>
      <c r="V789" s="48">
        <v>369.41300000000001</v>
      </c>
      <c r="W789" s="49">
        <v>1</v>
      </c>
      <c r="X789" s="50">
        <f t="shared" si="90"/>
        <v>84</v>
      </c>
      <c r="Y789" s="51">
        <v>42673</v>
      </c>
      <c r="Z789" s="52">
        <v>0.3300970873786408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2392</v>
      </c>
      <c r="D790" s="37" t="s">
        <v>2393</v>
      </c>
      <c r="E790" s="38" t="s">
        <v>715</v>
      </c>
      <c r="F790" s="39" t="s">
        <v>686</v>
      </c>
      <c r="G790" s="40" t="s">
        <v>2567</v>
      </c>
      <c r="H790" s="41" t="s">
        <v>2568</v>
      </c>
      <c r="I790" s="42" t="s">
        <v>2569</v>
      </c>
      <c r="J790" s="43">
        <v>24</v>
      </c>
      <c r="K790" s="44" t="s">
        <v>35</v>
      </c>
      <c r="L790" s="41">
        <v>4900</v>
      </c>
      <c r="M790" s="45">
        <v>2200</v>
      </c>
      <c r="N790" s="45">
        <f t="shared" si="84"/>
        <v>52800</v>
      </c>
      <c r="O790" s="45">
        <f t="shared" si="85"/>
        <v>5280</v>
      </c>
      <c r="P790" s="45">
        <f t="shared" si="86"/>
        <v>2851.2000000000003</v>
      </c>
      <c r="Q790" s="45">
        <f t="shared" si="87"/>
        <v>285.12000000000006</v>
      </c>
      <c r="R790" s="45">
        <f t="shared" si="88"/>
        <v>0</v>
      </c>
      <c r="S790" s="45">
        <v>118.80000000000001</v>
      </c>
      <c r="T790" s="46">
        <v>0</v>
      </c>
      <c r="U790" s="47">
        <f t="shared" si="89"/>
        <v>54943.68</v>
      </c>
      <c r="V790" s="48">
        <v>2289.3200000000002</v>
      </c>
      <c r="W790" s="49">
        <v>1</v>
      </c>
      <c r="X790" s="50">
        <f t="shared" si="90"/>
        <v>24</v>
      </c>
      <c r="Y790" s="51">
        <v>42663</v>
      </c>
      <c r="Z790" s="52">
        <v>0.2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2392</v>
      </c>
      <c r="D791" s="37" t="s">
        <v>2393</v>
      </c>
      <c r="E791" s="38" t="s">
        <v>715</v>
      </c>
      <c r="F791" s="39" t="s">
        <v>686</v>
      </c>
      <c r="G791" s="40" t="s">
        <v>2570</v>
      </c>
      <c r="H791" s="41" t="s">
        <v>2571</v>
      </c>
      <c r="I791" s="42" t="s">
        <v>2572</v>
      </c>
      <c r="J791" s="43">
        <v>18</v>
      </c>
      <c r="K791" s="44" t="s">
        <v>35</v>
      </c>
      <c r="L791" s="41">
        <v>3000</v>
      </c>
      <c r="M791" s="45">
        <v>1343</v>
      </c>
      <c r="N791" s="45">
        <f t="shared" si="84"/>
        <v>24174</v>
      </c>
      <c r="O791" s="45">
        <f t="shared" si="85"/>
        <v>2417.4</v>
      </c>
      <c r="P791" s="45">
        <f t="shared" si="86"/>
        <v>1305.3960000000002</v>
      </c>
      <c r="Q791" s="45">
        <f t="shared" si="87"/>
        <v>130.53960000000004</v>
      </c>
      <c r="R791" s="45">
        <f t="shared" si="88"/>
        <v>0</v>
      </c>
      <c r="S791" s="45">
        <v>72.522000000000006</v>
      </c>
      <c r="T791" s="46">
        <v>0</v>
      </c>
      <c r="U791" s="47">
        <f t="shared" si="89"/>
        <v>25155.464400000001</v>
      </c>
      <c r="V791" s="48">
        <v>1397.5258000000001</v>
      </c>
      <c r="W791" s="49">
        <v>1</v>
      </c>
      <c r="X791" s="50">
        <f t="shared" si="90"/>
        <v>18</v>
      </c>
      <c r="Y791" s="51">
        <v>42669</v>
      </c>
      <c r="Z791" s="52">
        <v>0.2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2392</v>
      </c>
      <c r="D792" s="37" t="s">
        <v>2393</v>
      </c>
      <c r="E792" s="38" t="s">
        <v>715</v>
      </c>
      <c r="F792" s="39" t="s">
        <v>686</v>
      </c>
      <c r="G792" s="40" t="s">
        <v>2573</v>
      </c>
      <c r="H792" s="41" t="s">
        <v>2574</v>
      </c>
      <c r="I792" s="42" t="s">
        <v>2575</v>
      </c>
      <c r="J792" s="43">
        <v>24</v>
      </c>
      <c r="K792" s="44" t="s">
        <v>35</v>
      </c>
      <c r="L792" s="41">
        <v>4800</v>
      </c>
      <c r="M792" s="45">
        <v>2616</v>
      </c>
      <c r="N792" s="45">
        <f t="shared" si="84"/>
        <v>62784</v>
      </c>
      <c r="O792" s="45">
        <f t="shared" si="85"/>
        <v>6278.4000000000005</v>
      </c>
      <c r="P792" s="45">
        <f t="shared" si="86"/>
        <v>3390.3360000000002</v>
      </c>
      <c r="Q792" s="45">
        <f t="shared" si="87"/>
        <v>339.03360000000004</v>
      </c>
      <c r="R792" s="45">
        <f t="shared" si="88"/>
        <v>0</v>
      </c>
      <c r="S792" s="45">
        <v>141.26400000000001</v>
      </c>
      <c r="T792" s="46">
        <v>0</v>
      </c>
      <c r="U792" s="47">
        <f t="shared" si="89"/>
        <v>65333.030399999996</v>
      </c>
      <c r="V792" s="48">
        <v>2722.2095999999997</v>
      </c>
      <c r="W792" s="49">
        <v>1</v>
      </c>
      <c r="X792" s="50">
        <f t="shared" si="90"/>
        <v>24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2392</v>
      </c>
      <c r="D793" s="37" t="s">
        <v>2393</v>
      </c>
      <c r="E793" s="38" t="s">
        <v>715</v>
      </c>
      <c r="F793" s="39" t="s">
        <v>686</v>
      </c>
      <c r="G793" s="40" t="s">
        <v>2576</v>
      </c>
      <c r="H793" s="41" t="s">
        <v>2577</v>
      </c>
      <c r="I793" s="42" t="s">
        <v>2578</v>
      </c>
      <c r="J793" s="43">
        <v>24</v>
      </c>
      <c r="K793" s="44" t="s">
        <v>35</v>
      </c>
      <c r="L793" s="41">
        <v>2650</v>
      </c>
      <c r="M793" s="45">
        <v>1669</v>
      </c>
      <c r="N793" s="45">
        <f t="shared" si="84"/>
        <v>40056</v>
      </c>
      <c r="O793" s="45">
        <f t="shared" si="85"/>
        <v>4005.6000000000004</v>
      </c>
      <c r="P793" s="45">
        <f t="shared" si="86"/>
        <v>2163.0240000000003</v>
      </c>
      <c r="Q793" s="45">
        <f t="shared" si="87"/>
        <v>216.30240000000003</v>
      </c>
      <c r="R793" s="45">
        <f t="shared" si="88"/>
        <v>0</v>
      </c>
      <c r="S793" s="45">
        <v>90.126000000000005</v>
      </c>
      <c r="T793" s="46">
        <v>0</v>
      </c>
      <c r="U793" s="47">
        <f t="shared" si="89"/>
        <v>41682.2736</v>
      </c>
      <c r="V793" s="48">
        <v>1736.7614000000001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2392</v>
      </c>
      <c r="D794" s="37" t="s">
        <v>2393</v>
      </c>
      <c r="E794" s="38" t="s">
        <v>715</v>
      </c>
      <c r="F794" s="39" t="s">
        <v>686</v>
      </c>
      <c r="G794" s="40" t="s">
        <v>2579</v>
      </c>
      <c r="H794" s="41" t="s">
        <v>2580</v>
      </c>
      <c r="I794" s="42" t="s">
        <v>2581</v>
      </c>
      <c r="J794" s="43">
        <v>24</v>
      </c>
      <c r="K794" s="44" t="s">
        <v>35</v>
      </c>
      <c r="L794" s="41">
        <v>4700</v>
      </c>
      <c r="M794" s="45">
        <v>2616</v>
      </c>
      <c r="N794" s="45">
        <f t="shared" si="84"/>
        <v>62784</v>
      </c>
      <c r="O794" s="45">
        <f t="shared" si="85"/>
        <v>6278.4000000000005</v>
      </c>
      <c r="P794" s="45">
        <f t="shared" si="86"/>
        <v>3390.3360000000002</v>
      </c>
      <c r="Q794" s="45">
        <f t="shared" si="87"/>
        <v>339.03360000000004</v>
      </c>
      <c r="R794" s="45">
        <f t="shared" si="88"/>
        <v>0</v>
      </c>
      <c r="S794" s="45">
        <v>141.26400000000001</v>
      </c>
      <c r="T794" s="46">
        <v>0</v>
      </c>
      <c r="U794" s="47">
        <f t="shared" si="89"/>
        <v>65333.030399999996</v>
      </c>
      <c r="V794" s="48">
        <v>2722.2095999999997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2392</v>
      </c>
      <c r="D795" s="37" t="s">
        <v>2393</v>
      </c>
      <c r="E795" s="38" t="s">
        <v>715</v>
      </c>
      <c r="F795" s="39" t="s">
        <v>686</v>
      </c>
      <c r="G795" s="40" t="s">
        <v>2582</v>
      </c>
      <c r="H795" s="41" t="s">
        <v>2583</v>
      </c>
      <c r="I795" s="42" t="s">
        <v>2584</v>
      </c>
      <c r="J795" s="43">
        <v>18</v>
      </c>
      <c r="K795" s="44" t="s">
        <v>35</v>
      </c>
      <c r="L795" s="41">
        <v>8800</v>
      </c>
      <c r="M795" s="45">
        <v>5892</v>
      </c>
      <c r="N795" s="45">
        <f t="shared" si="84"/>
        <v>106056</v>
      </c>
      <c r="O795" s="45">
        <f t="shared" si="85"/>
        <v>10605.6</v>
      </c>
      <c r="P795" s="45">
        <f t="shared" si="86"/>
        <v>5727.0240000000013</v>
      </c>
      <c r="Q795" s="45">
        <f t="shared" si="87"/>
        <v>572.70240000000013</v>
      </c>
      <c r="R795" s="45">
        <f t="shared" si="88"/>
        <v>0</v>
      </c>
      <c r="S795" s="45">
        <v>318.16800000000006</v>
      </c>
      <c r="T795" s="46">
        <v>0</v>
      </c>
      <c r="U795" s="47">
        <f t="shared" si="89"/>
        <v>110361.87360000001</v>
      </c>
      <c r="V795" s="48">
        <v>6131.2152000000006</v>
      </c>
      <c r="W795" s="49">
        <v>1</v>
      </c>
      <c r="X795" s="50">
        <f t="shared" si="90"/>
        <v>18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2392</v>
      </c>
      <c r="D796" s="37" t="s">
        <v>2393</v>
      </c>
      <c r="E796" s="38" t="s">
        <v>715</v>
      </c>
      <c r="F796" s="39" t="s">
        <v>686</v>
      </c>
      <c r="G796" s="40" t="s">
        <v>2585</v>
      </c>
      <c r="H796" s="41" t="s">
        <v>2586</v>
      </c>
      <c r="I796" s="42" t="s">
        <v>2587</v>
      </c>
      <c r="J796" s="43">
        <v>8</v>
      </c>
      <c r="K796" s="44" t="s">
        <v>35</v>
      </c>
      <c r="L796" s="41">
        <v>15800</v>
      </c>
      <c r="M796" s="45">
        <v>11649</v>
      </c>
      <c r="N796" s="45">
        <f t="shared" si="84"/>
        <v>93192</v>
      </c>
      <c r="O796" s="45">
        <f t="shared" si="85"/>
        <v>9319.2000000000007</v>
      </c>
      <c r="P796" s="45">
        <f t="shared" si="86"/>
        <v>5032.3680000000004</v>
      </c>
      <c r="Q796" s="45">
        <f t="shared" si="87"/>
        <v>503.23680000000007</v>
      </c>
      <c r="R796" s="45">
        <f t="shared" si="88"/>
        <v>0</v>
      </c>
      <c r="S796" s="45">
        <v>629.04600000000005</v>
      </c>
      <c r="T796" s="46">
        <v>0</v>
      </c>
      <c r="U796" s="47">
        <f t="shared" si="89"/>
        <v>96975.595199999996</v>
      </c>
      <c r="V796" s="48">
        <v>12121.9494</v>
      </c>
      <c r="W796" s="49">
        <v>1</v>
      </c>
      <c r="X796" s="50">
        <f t="shared" si="90"/>
        <v>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2392</v>
      </c>
      <c r="D797" s="37" t="s">
        <v>2393</v>
      </c>
      <c r="E797" s="38" t="s">
        <v>715</v>
      </c>
      <c r="F797" s="39" t="s">
        <v>686</v>
      </c>
      <c r="G797" s="40" t="s">
        <v>2588</v>
      </c>
      <c r="H797" s="41" t="s">
        <v>2589</v>
      </c>
      <c r="I797" s="42" t="s">
        <v>2590</v>
      </c>
      <c r="J797" s="43">
        <v>24</v>
      </c>
      <c r="K797" s="44" t="s">
        <v>35</v>
      </c>
      <c r="L797" s="41">
        <v>3100</v>
      </c>
      <c r="M797" s="45">
        <v>1524</v>
      </c>
      <c r="N797" s="45">
        <f t="shared" si="84"/>
        <v>36576</v>
      </c>
      <c r="O797" s="45">
        <f t="shared" si="85"/>
        <v>3657.6000000000004</v>
      </c>
      <c r="P797" s="45">
        <f t="shared" si="86"/>
        <v>1975.1040000000003</v>
      </c>
      <c r="Q797" s="45">
        <f t="shared" si="87"/>
        <v>197.51040000000003</v>
      </c>
      <c r="R797" s="45">
        <f t="shared" si="88"/>
        <v>0</v>
      </c>
      <c r="S797" s="45">
        <v>82.296000000000006</v>
      </c>
      <c r="T797" s="46">
        <v>0</v>
      </c>
      <c r="U797" s="47">
        <f t="shared" si="89"/>
        <v>38060.9856</v>
      </c>
      <c r="V797" s="48">
        <v>1585.8743999999999</v>
      </c>
      <c r="W797" s="49">
        <v>1</v>
      </c>
      <c r="X797" s="50">
        <f t="shared" si="90"/>
        <v>24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2392</v>
      </c>
      <c r="D798" s="37" t="s">
        <v>2393</v>
      </c>
      <c r="E798" s="38" t="s">
        <v>715</v>
      </c>
      <c r="F798" s="39" t="s">
        <v>686</v>
      </c>
      <c r="G798" s="40" t="s">
        <v>2591</v>
      </c>
      <c r="H798" s="41" t="s">
        <v>2592</v>
      </c>
      <c r="I798" s="42" t="s">
        <v>2593</v>
      </c>
      <c r="J798" s="43">
        <v>4</v>
      </c>
      <c r="K798" s="44" t="s">
        <v>35</v>
      </c>
      <c r="L798" s="41">
        <v>27500</v>
      </c>
      <c r="M798" s="45">
        <v>20713</v>
      </c>
      <c r="N798" s="45">
        <f t="shared" si="84"/>
        <v>82852</v>
      </c>
      <c r="O798" s="45">
        <f t="shared" si="85"/>
        <v>8285.2000000000007</v>
      </c>
      <c r="P798" s="45">
        <f t="shared" si="86"/>
        <v>4474.0080000000007</v>
      </c>
      <c r="Q798" s="45">
        <f t="shared" si="87"/>
        <v>447.40080000000012</v>
      </c>
      <c r="R798" s="45">
        <f t="shared" si="88"/>
        <v>0</v>
      </c>
      <c r="S798" s="45">
        <v>1118.5020000000002</v>
      </c>
      <c r="T798" s="46">
        <v>0</v>
      </c>
      <c r="U798" s="47">
        <f t="shared" si="89"/>
        <v>86215.791199999992</v>
      </c>
      <c r="V798" s="48">
        <v>21553.947799999998</v>
      </c>
      <c r="W798" s="49">
        <v>1</v>
      </c>
      <c r="X798" s="50">
        <f t="shared" si="90"/>
        <v>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2392</v>
      </c>
      <c r="D799" s="37" t="s">
        <v>2393</v>
      </c>
      <c r="E799" s="38" t="s">
        <v>715</v>
      </c>
      <c r="F799" s="39" t="s">
        <v>686</v>
      </c>
      <c r="G799" s="40" t="s">
        <v>2594</v>
      </c>
      <c r="H799" s="41" t="s">
        <v>2595</v>
      </c>
      <c r="I799" s="42" t="s">
        <v>2596</v>
      </c>
      <c r="J799" s="43">
        <v>84</v>
      </c>
      <c r="K799" s="44" t="s">
        <v>35</v>
      </c>
      <c r="L799" s="41">
        <v>900</v>
      </c>
      <c r="M799" s="45">
        <v>497</v>
      </c>
      <c r="N799" s="45">
        <f t="shared" si="84"/>
        <v>41748</v>
      </c>
      <c r="O799" s="45">
        <f t="shared" si="85"/>
        <v>4174.8</v>
      </c>
      <c r="P799" s="45">
        <f t="shared" si="86"/>
        <v>2254.3920000000003</v>
      </c>
      <c r="Q799" s="45">
        <f t="shared" si="87"/>
        <v>225.43920000000003</v>
      </c>
      <c r="R799" s="45">
        <f t="shared" si="88"/>
        <v>0</v>
      </c>
      <c r="S799" s="45">
        <v>26.838000000000005</v>
      </c>
      <c r="T799" s="46">
        <v>0</v>
      </c>
      <c r="U799" s="47">
        <f t="shared" si="89"/>
        <v>43442.968800000002</v>
      </c>
      <c r="V799" s="48">
        <v>517.17820000000006</v>
      </c>
      <c r="W799" s="49">
        <v>1</v>
      </c>
      <c r="X799" s="50">
        <f t="shared" si="90"/>
        <v>84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2392</v>
      </c>
      <c r="D800" s="37" t="s">
        <v>2393</v>
      </c>
      <c r="E800" s="38" t="s">
        <v>2597</v>
      </c>
      <c r="F800" s="39" t="s">
        <v>2598</v>
      </c>
      <c r="G800" s="40" t="s">
        <v>2599</v>
      </c>
      <c r="H800" s="41" t="s">
        <v>2600</v>
      </c>
      <c r="I800" s="42" t="s">
        <v>2601</v>
      </c>
      <c r="J800" s="43">
        <v>48</v>
      </c>
      <c r="K800" s="44" t="s">
        <v>35</v>
      </c>
      <c r="L800" s="41">
        <v>1000</v>
      </c>
      <c r="M800" s="45">
        <v>597</v>
      </c>
      <c r="N800" s="45">
        <f t="shared" si="84"/>
        <v>28656</v>
      </c>
      <c r="O800" s="45">
        <f t="shared" si="85"/>
        <v>2865.6000000000004</v>
      </c>
      <c r="P800" s="45">
        <f t="shared" si="86"/>
        <v>1547.4240000000004</v>
      </c>
      <c r="Q800" s="45">
        <f t="shared" si="87"/>
        <v>154.74240000000006</v>
      </c>
      <c r="R800" s="45">
        <f t="shared" si="88"/>
        <v>0</v>
      </c>
      <c r="S800" s="45">
        <v>32.238000000000007</v>
      </c>
      <c r="T800" s="46">
        <v>0</v>
      </c>
      <c r="U800" s="47">
        <f t="shared" si="89"/>
        <v>29819.4336</v>
      </c>
      <c r="V800" s="48">
        <v>621.23820000000001</v>
      </c>
      <c r="W800" s="49">
        <v>1</v>
      </c>
      <c r="X800" s="50">
        <f t="shared" si="90"/>
        <v>48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2392</v>
      </c>
      <c r="D801" s="37" t="s">
        <v>2393</v>
      </c>
      <c r="E801" s="38" t="s">
        <v>2597</v>
      </c>
      <c r="F801" s="39" t="s">
        <v>2598</v>
      </c>
      <c r="G801" s="40" t="s">
        <v>2602</v>
      </c>
      <c r="H801" s="41" t="s">
        <v>2603</v>
      </c>
      <c r="I801" s="42" t="s">
        <v>2604</v>
      </c>
      <c r="J801" s="43">
        <v>20</v>
      </c>
      <c r="K801" s="44" t="s">
        <v>35</v>
      </c>
      <c r="L801" s="41">
        <v>3700</v>
      </c>
      <c r="M801" s="45">
        <v>2266</v>
      </c>
      <c r="N801" s="45">
        <f t="shared" si="84"/>
        <v>45320</v>
      </c>
      <c r="O801" s="45">
        <f t="shared" si="85"/>
        <v>4532</v>
      </c>
      <c r="P801" s="45">
        <f t="shared" si="86"/>
        <v>2447.2800000000002</v>
      </c>
      <c r="Q801" s="45">
        <f t="shared" si="87"/>
        <v>244.72800000000004</v>
      </c>
      <c r="R801" s="45">
        <f t="shared" si="88"/>
        <v>0</v>
      </c>
      <c r="S801" s="45">
        <v>122.36400000000002</v>
      </c>
      <c r="T801" s="46">
        <v>0</v>
      </c>
      <c r="U801" s="47">
        <f t="shared" si="89"/>
        <v>47159.991999999998</v>
      </c>
      <c r="V801" s="48">
        <v>2357.9996000000001</v>
      </c>
      <c r="W801" s="49">
        <v>1</v>
      </c>
      <c r="X801" s="50">
        <f t="shared" si="90"/>
        <v>20</v>
      </c>
      <c r="Y801" s="51"/>
      <c r="Z801" s="52">
        <v>0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2392</v>
      </c>
      <c r="D802" s="37" t="s">
        <v>2393</v>
      </c>
      <c r="E802" s="38" t="s">
        <v>2597</v>
      </c>
      <c r="F802" s="39" t="s">
        <v>2598</v>
      </c>
      <c r="G802" s="40" t="s">
        <v>2605</v>
      </c>
      <c r="H802" s="41" t="s">
        <v>2606</v>
      </c>
      <c r="I802" s="42" t="s">
        <v>2607</v>
      </c>
      <c r="J802" s="43">
        <v>8</v>
      </c>
      <c r="K802" s="44" t="s">
        <v>35</v>
      </c>
      <c r="L802" s="41">
        <v>4700</v>
      </c>
      <c r="M802" s="45">
        <v>2654</v>
      </c>
      <c r="N802" s="45">
        <f t="shared" si="84"/>
        <v>21232</v>
      </c>
      <c r="O802" s="45">
        <f t="shared" si="85"/>
        <v>2123.2000000000003</v>
      </c>
      <c r="P802" s="45">
        <f t="shared" si="86"/>
        <v>1146.5280000000002</v>
      </c>
      <c r="Q802" s="45">
        <f t="shared" si="87"/>
        <v>114.65280000000003</v>
      </c>
      <c r="R802" s="45">
        <f t="shared" si="88"/>
        <v>0</v>
      </c>
      <c r="S802" s="45">
        <v>143.31600000000003</v>
      </c>
      <c r="T802" s="46">
        <v>0</v>
      </c>
      <c r="U802" s="47">
        <f t="shared" si="89"/>
        <v>22094.019199999999</v>
      </c>
      <c r="V802" s="48">
        <v>2761.7523999999999</v>
      </c>
      <c r="W802" s="49">
        <v>1</v>
      </c>
      <c r="X802" s="50">
        <f t="shared" si="90"/>
        <v>8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2392</v>
      </c>
      <c r="D803" s="37" t="s">
        <v>2393</v>
      </c>
      <c r="E803" s="38" t="s">
        <v>2597</v>
      </c>
      <c r="F803" s="39" t="s">
        <v>2598</v>
      </c>
      <c r="G803" s="40" t="s">
        <v>2608</v>
      </c>
      <c r="H803" s="41" t="s">
        <v>2609</v>
      </c>
      <c r="I803" s="42" t="s">
        <v>2610</v>
      </c>
      <c r="J803" s="43">
        <v>4</v>
      </c>
      <c r="K803" s="44" t="s">
        <v>35</v>
      </c>
      <c r="L803" s="41">
        <v>15900</v>
      </c>
      <c r="M803" s="45">
        <v>11613</v>
      </c>
      <c r="N803" s="45">
        <f t="shared" si="84"/>
        <v>46452</v>
      </c>
      <c r="O803" s="45">
        <f t="shared" si="85"/>
        <v>4645.2</v>
      </c>
      <c r="P803" s="45">
        <f t="shared" si="86"/>
        <v>2508.4080000000004</v>
      </c>
      <c r="Q803" s="45">
        <f t="shared" si="87"/>
        <v>250.84080000000006</v>
      </c>
      <c r="R803" s="45">
        <f t="shared" si="88"/>
        <v>0</v>
      </c>
      <c r="S803" s="45">
        <v>627.10200000000009</v>
      </c>
      <c r="T803" s="46">
        <v>0</v>
      </c>
      <c r="U803" s="47">
        <f t="shared" si="89"/>
        <v>48337.951199999996</v>
      </c>
      <c r="V803" s="48">
        <v>12084.487799999999</v>
      </c>
      <c r="W803" s="49">
        <v>1</v>
      </c>
      <c r="X803" s="50">
        <f t="shared" si="90"/>
        <v>4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2392</v>
      </c>
      <c r="D804" s="37" t="s">
        <v>2393</v>
      </c>
      <c r="E804" s="38" t="s">
        <v>2597</v>
      </c>
      <c r="F804" s="39" t="s">
        <v>2598</v>
      </c>
      <c r="G804" s="40" t="s">
        <v>2611</v>
      </c>
      <c r="H804" s="41" t="s">
        <v>2612</v>
      </c>
      <c r="I804" s="42" t="s">
        <v>2613</v>
      </c>
      <c r="J804" s="43">
        <v>48</v>
      </c>
      <c r="K804" s="44" t="s">
        <v>35</v>
      </c>
      <c r="L804" s="41">
        <v>1200</v>
      </c>
      <c r="M804" s="45">
        <v>692</v>
      </c>
      <c r="N804" s="45">
        <f t="shared" si="84"/>
        <v>33216</v>
      </c>
      <c r="O804" s="45">
        <f t="shared" si="85"/>
        <v>3321.6000000000004</v>
      </c>
      <c r="P804" s="45">
        <f t="shared" si="86"/>
        <v>1793.6640000000002</v>
      </c>
      <c r="Q804" s="45">
        <f t="shared" si="87"/>
        <v>179.36640000000003</v>
      </c>
      <c r="R804" s="45">
        <f t="shared" si="88"/>
        <v>0</v>
      </c>
      <c r="S804" s="45">
        <v>37.368000000000002</v>
      </c>
      <c r="T804" s="46">
        <v>0</v>
      </c>
      <c r="U804" s="47">
        <f t="shared" si="89"/>
        <v>34564.569600000003</v>
      </c>
      <c r="V804" s="48">
        <v>720.09520000000009</v>
      </c>
      <c r="W804" s="49">
        <v>1</v>
      </c>
      <c r="X804" s="50">
        <f t="shared" si="90"/>
        <v>48</v>
      </c>
      <c r="Y804" s="51"/>
      <c r="Z804" s="52">
        <v>0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2392</v>
      </c>
      <c r="D805" s="37" t="s">
        <v>2393</v>
      </c>
      <c r="E805" s="38" t="s">
        <v>2597</v>
      </c>
      <c r="F805" s="39" t="s">
        <v>2598</v>
      </c>
      <c r="G805" s="40" t="s">
        <v>2614</v>
      </c>
      <c r="H805" s="41" t="s">
        <v>2615</v>
      </c>
      <c r="I805" s="42" t="s">
        <v>2616</v>
      </c>
      <c r="J805" s="43">
        <v>20</v>
      </c>
      <c r="K805" s="44" t="s">
        <v>35</v>
      </c>
      <c r="L805" s="41">
        <v>2800</v>
      </c>
      <c r="M805" s="45">
        <v>1648</v>
      </c>
      <c r="N805" s="45">
        <f t="shared" si="84"/>
        <v>32960</v>
      </c>
      <c r="O805" s="45">
        <f t="shared" si="85"/>
        <v>3296</v>
      </c>
      <c r="P805" s="45">
        <f t="shared" si="86"/>
        <v>1779.8400000000001</v>
      </c>
      <c r="Q805" s="45">
        <f t="shared" si="87"/>
        <v>177.98400000000004</v>
      </c>
      <c r="R805" s="45">
        <f t="shared" si="88"/>
        <v>0</v>
      </c>
      <c r="S805" s="45">
        <v>88.992000000000004</v>
      </c>
      <c r="T805" s="46">
        <v>0</v>
      </c>
      <c r="U805" s="47">
        <f t="shared" si="89"/>
        <v>34298.176000000007</v>
      </c>
      <c r="V805" s="48">
        <v>1714.9088000000004</v>
      </c>
      <c r="W805" s="49">
        <v>1</v>
      </c>
      <c r="X805" s="50">
        <f t="shared" si="90"/>
        <v>20</v>
      </c>
      <c r="Y805" s="51"/>
      <c r="Z805" s="52">
        <v>0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2392</v>
      </c>
      <c r="D806" s="37" t="s">
        <v>2393</v>
      </c>
      <c r="E806" s="38" t="s">
        <v>2597</v>
      </c>
      <c r="F806" s="39" t="s">
        <v>2598</v>
      </c>
      <c r="G806" s="40" t="s">
        <v>2617</v>
      </c>
      <c r="H806" s="41" t="s">
        <v>2618</v>
      </c>
      <c r="I806" s="42" t="s">
        <v>2619</v>
      </c>
      <c r="J806" s="43">
        <v>12</v>
      </c>
      <c r="K806" s="44" t="s">
        <v>35</v>
      </c>
      <c r="L806" s="41">
        <v>3500</v>
      </c>
      <c r="M806" s="45">
        <v>2132</v>
      </c>
      <c r="N806" s="45">
        <f t="shared" si="84"/>
        <v>25584</v>
      </c>
      <c r="O806" s="45">
        <f t="shared" si="85"/>
        <v>2558.4</v>
      </c>
      <c r="P806" s="45">
        <f t="shared" si="86"/>
        <v>1381.5360000000001</v>
      </c>
      <c r="Q806" s="45">
        <f t="shared" si="87"/>
        <v>138.15360000000001</v>
      </c>
      <c r="R806" s="45">
        <f t="shared" si="88"/>
        <v>0</v>
      </c>
      <c r="S806" s="45">
        <v>115.12800000000001</v>
      </c>
      <c r="T806" s="46">
        <v>0</v>
      </c>
      <c r="U806" s="47">
        <f t="shared" si="89"/>
        <v>26622.7104</v>
      </c>
      <c r="V806" s="48">
        <v>2218.5592000000001</v>
      </c>
      <c r="W806" s="49">
        <v>1</v>
      </c>
      <c r="X806" s="50">
        <f t="shared" si="90"/>
        <v>12</v>
      </c>
      <c r="Y806" s="51">
        <v>42673</v>
      </c>
      <c r="Z806" s="52">
        <v>0.28620689655172415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2392</v>
      </c>
      <c r="D807" s="37" t="s">
        <v>2393</v>
      </c>
      <c r="E807" s="38" t="s">
        <v>2597</v>
      </c>
      <c r="F807" s="39" t="s">
        <v>2598</v>
      </c>
      <c r="G807" s="40" t="s">
        <v>2620</v>
      </c>
      <c r="H807" s="41" t="s">
        <v>2621</v>
      </c>
      <c r="I807" s="42" t="s">
        <v>2622</v>
      </c>
      <c r="J807" s="43">
        <v>48</v>
      </c>
      <c r="K807" s="44" t="s">
        <v>35</v>
      </c>
      <c r="L807" s="41">
        <v>1100</v>
      </c>
      <c r="M807" s="45">
        <v>670</v>
      </c>
      <c r="N807" s="45">
        <f t="shared" si="84"/>
        <v>32160</v>
      </c>
      <c r="O807" s="45">
        <f t="shared" si="85"/>
        <v>3216</v>
      </c>
      <c r="P807" s="45">
        <f t="shared" si="86"/>
        <v>1736.6400000000003</v>
      </c>
      <c r="Q807" s="45">
        <f t="shared" si="87"/>
        <v>173.66400000000004</v>
      </c>
      <c r="R807" s="45">
        <f t="shared" si="88"/>
        <v>0</v>
      </c>
      <c r="S807" s="45">
        <v>36.180000000000007</v>
      </c>
      <c r="T807" s="46">
        <v>0</v>
      </c>
      <c r="U807" s="47">
        <f t="shared" si="89"/>
        <v>33465.696000000004</v>
      </c>
      <c r="V807" s="48">
        <v>697.20200000000011</v>
      </c>
      <c r="W807" s="49">
        <v>1</v>
      </c>
      <c r="X807" s="50">
        <f t="shared" si="90"/>
        <v>48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2392</v>
      </c>
      <c r="D808" s="37" t="s">
        <v>2393</v>
      </c>
      <c r="E808" s="38" t="s">
        <v>2597</v>
      </c>
      <c r="F808" s="39" t="s">
        <v>2598</v>
      </c>
      <c r="G808" s="40" t="s">
        <v>2623</v>
      </c>
      <c r="H808" s="41" t="s">
        <v>2624</v>
      </c>
      <c r="I808" s="42" t="s">
        <v>2625</v>
      </c>
      <c r="J808" s="43">
        <v>48</v>
      </c>
      <c r="K808" s="44" t="s">
        <v>35</v>
      </c>
      <c r="L808" s="41">
        <v>1000</v>
      </c>
      <c r="M808" s="45">
        <v>567</v>
      </c>
      <c r="N808" s="45">
        <f t="shared" si="84"/>
        <v>27216</v>
      </c>
      <c r="O808" s="45">
        <f t="shared" si="85"/>
        <v>2721.6000000000004</v>
      </c>
      <c r="P808" s="45">
        <f t="shared" si="86"/>
        <v>1469.6640000000002</v>
      </c>
      <c r="Q808" s="45">
        <f t="shared" si="87"/>
        <v>146.96640000000002</v>
      </c>
      <c r="R808" s="45">
        <f t="shared" si="88"/>
        <v>0</v>
      </c>
      <c r="S808" s="45">
        <v>30.618000000000002</v>
      </c>
      <c r="T808" s="46">
        <v>0</v>
      </c>
      <c r="U808" s="47">
        <f t="shared" si="89"/>
        <v>28320.969599999997</v>
      </c>
      <c r="V808" s="48">
        <v>590.02019999999993</v>
      </c>
      <c r="W808" s="49">
        <v>1</v>
      </c>
      <c r="X808" s="50">
        <f t="shared" si="90"/>
        <v>48</v>
      </c>
      <c r="Y808" s="51"/>
      <c r="Z808" s="52">
        <v>0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2392</v>
      </c>
      <c r="D809" s="37" t="s">
        <v>2393</v>
      </c>
      <c r="E809" s="38" t="s">
        <v>2597</v>
      </c>
      <c r="F809" s="39" t="s">
        <v>2598</v>
      </c>
      <c r="G809" s="40" t="s">
        <v>2626</v>
      </c>
      <c r="H809" s="41" t="s">
        <v>2627</v>
      </c>
      <c r="I809" s="42" t="s">
        <v>2628</v>
      </c>
      <c r="J809" s="43">
        <v>9</v>
      </c>
      <c r="K809" s="44" t="s">
        <v>35</v>
      </c>
      <c r="L809" s="41">
        <v>8700</v>
      </c>
      <c r="M809" s="45">
        <v>5518</v>
      </c>
      <c r="N809" s="45">
        <f t="shared" si="84"/>
        <v>49662</v>
      </c>
      <c r="O809" s="45">
        <f t="shared" si="85"/>
        <v>4966.2000000000007</v>
      </c>
      <c r="P809" s="45">
        <f t="shared" si="86"/>
        <v>2681.7480000000005</v>
      </c>
      <c r="Q809" s="45">
        <f t="shared" si="87"/>
        <v>268.17480000000006</v>
      </c>
      <c r="R809" s="45">
        <f t="shared" si="88"/>
        <v>0</v>
      </c>
      <c r="S809" s="45">
        <v>297.97200000000004</v>
      </c>
      <c r="T809" s="46">
        <v>0</v>
      </c>
      <c r="U809" s="47">
        <f t="shared" si="89"/>
        <v>51678.277199999997</v>
      </c>
      <c r="V809" s="48">
        <v>5742.0307999999995</v>
      </c>
      <c r="W809" s="49">
        <v>1</v>
      </c>
      <c r="X809" s="50">
        <f t="shared" si="90"/>
        <v>9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2392</v>
      </c>
      <c r="D810" s="37" t="s">
        <v>2393</v>
      </c>
      <c r="E810" s="38" t="s">
        <v>2597</v>
      </c>
      <c r="F810" s="39" t="s">
        <v>2598</v>
      </c>
      <c r="G810" s="40" t="s">
        <v>2629</v>
      </c>
      <c r="H810" s="41" t="s">
        <v>2630</v>
      </c>
      <c r="I810" s="42" t="s">
        <v>2631</v>
      </c>
      <c r="J810" s="43">
        <v>20</v>
      </c>
      <c r="K810" s="44" t="s">
        <v>35</v>
      </c>
      <c r="L810" s="41">
        <v>3700</v>
      </c>
      <c r="M810" s="45">
        <v>2266</v>
      </c>
      <c r="N810" s="45">
        <f t="shared" si="84"/>
        <v>45320</v>
      </c>
      <c r="O810" s="45">
        <f t="shared" si="85"/>
        <v>4532</v>
      </c>
      <c r="P810" s="45">
        <f t="shared" si="86"/>
        <v>2447.2800000000002</v>
      </c>
      <c r="Q810" s="45">
        <f t="shared" si="87"/>
        <v>244.72800000000004</v>
      </c>
      <c r="R810" s="45">
        <f t="shared" si="88"/>
        <v>0</v>
      </c>
      <c r="S810" s="45">
        <v>122.36400000000002</v>
      </c>
      <c r="T810" s="46">
        <v>0</v>
      </c>
      <c r="U810" s="47">
        <f t="shared" si="89"/>
        <v>47159.991999999998</v>
      </c>
      <c r="V810" s="48">
        <v>2357.9996000000001</v>
      </c>
      <c r="W810" s="49">
        <v>1</v>
      </c>
      <c r="X810" s="50">
        <f t="shared" si="90"/>
        <v>20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2392</v>
      </c>
      <c r="D811" s="37" t="s">
        <v>2393</v>
      </c>
      <c r="E811" s="38" t="s">
        <v>2597</v>
      </c>
      <c r="F811" s="39" t="s">
        <v>2598</v>
      </c>
      <c r="G811" s="40" t="s">
        <v>2632</v>
      </c>
      <c r="H811" s="41" t="s">
        <v>2633</v>
      </c>
      <c r="I811" s="42" t="s">
        <v>2634</v>
      </c>
      <c r="J811" s="43">
        <v>20</v>
      </c>
      <c r="K811" s="44" t="s">
        <v>35</v>
      </c>
      <c r="L811" s="41">
        <v>4200</v>
      </c>
      <c r="M811" s="45">
        <v>2554</v>
      </c>
      <c r="N811" s="45">
        <f t="shared" si="84"/>
        <v>51080</v>
      </c>
      <c r="O811" s="45">
        <f t="shared" si="85"/>
        <v>5108</v>
      </c>
      <c r="P811" s="45">
        <f t="shared" si="86"/>
        <v>2758.3200000000006</v>
      </c>
      <c r="Q811" s="45">
        <f t="shared" si="87"/>
        <v>275.83200000000005</v>
      </c>
      <c r="R811" s="45">
        <f t="shared" si="88"/>
        <v>0</v>
      </c>
      <c r="S811" s="45">
        <v>137.91600000000003</v>
      </c>
      <c r="T811" s="46">
        <v>0</v>
      </c>
      <c r="U811" s="47">
        <f t="shared" si="89"/>
        <v>53153.847999999998</v>
      </c>
      <c r="V811" s="48">
        <v>2657.6923999999999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2392</v>
      </c>
      <c r="D812" s="37" t="s">
        <v>2393</v>
      </c>
      <c r="E812" s="38" t="s">
        <v>2597</v>
      </c>
      <c r="F812" s="39" t="s">
        <v>2598</v>
      </c>
      <c r="G812" s="40" t="s">
        <v>2635</v>
      </c>
      <c r="H812" s="41" t="s">
        <v>2636</v>
      </c>
      <c r="I812" s="42" t="s">
        <v>2637</v>
      </c>
      <c r="J812" s="43">
        <v>20</v>
      </c>
      <c r="K812" s="44" t="s">
        <v>35</v>
      </c>
      <c r="L812" s="41">
        <v>4400</v>
      </c>
      <c r="M812" s="45">
        <v>3090</v>
      </c>
      <c r="N812" s="45">
        <f t="shared" si="84"/>
        <v>61800</v>
      </c>
      <c r="O812" s="45">
        <f t="shared" si="85"/>
        <v>6180</v>
      </c>
      <c r="P812" s="45">
        <f t="shared" si="86"/>
        <v>3337.2000000000003</v>
      </c>
      <c r="Q812" s="45">
        <f t="shared" si="87"/>
        <v>333.72</v>
      </c>
      <c r="R812" s="45">
        <f t="shared" si="88"/>
        <v>0</v>
      </c>
      <c r="S812" s="45">
        <v>166.86</v>
      </c>
      <c r="T812" s="46">
        <v>0</v>
      </c>
      <c r="U812" s="47">
        <f t="shared" si="89"/>
        <v>64309.08</v>
      </c>
      <c r="V812" s="48">
        <v>3215.4540000000002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2392</v>
      </c>
      <c r="D813" s="37" t="s">
        <v>2393</v>
      </c>
      <c r="E813" s="38" t="s">
        <v>2597</v>
      </c>
      <c r="F813" s="39" t="s">
        <v>2598</v>
      </c>
      <c r="G813" s="40" t="s">
        <v>2638</v>
      </c>
      <c r="H813" s="41" t="s">
        <v>2639</v>
      </c>
      <c r="I813" s="42" t="s">
        <v>2640</v>
      </c>
      <c r="J813" s="43">
        <v>8</v>
      </c>
      <c r="K813" s="44" t="s">
        <v>35</v>
      </c>
      <c r="L813" s="41">
        <v>4200</v>
      </c>
      <c r="M813" s="45">
        <v>2544</v>
      </c>
      <c r="N813" s="45">
        <f t="shared" si="84"/>
        <v>20352</v>
      </c>
      <c r="O813" s="45">
        <f t="shared" si="85"/>
        <v>2035.2</v>
      </c>
      <c r="P813" s="45">
        <f t="shared" si="86"/>
        <v>1099.008</v>
      </c>
      <c r="Q813" s="45">
        <f t="shared" si="87"/>
        <v>109.9008</v>
      </c>
      <c r="R813" s="45">
        <f t="shared" si="88"/>
        <v>0</v>
      </c>
      <c r="S813" s="45">
        <v>137.376</v>
      </c>
      <c r="T813" s="46">
        <v>0</v>
      </c>
      <c r="U813" s="47">
        <f t="shared" si="89"/>
        <v>21178.2912</v>
      </c>
      <c r="V813" s="48">
        <v>2647.2864</v>
      </c>
      <c r="W813" s="49">
        <v>1</v>
      </c>
      <c r="X813" s="50">
        <f t="shared" si="90"/>
        <v>8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2392</v>
      </c>
      <c r="D814" s="37" t="s">
        <v>2393</v>
      </c>
      <c r="E814" s="38" t="s">
        <v>2597</v>
      </c>
      <c r="F814" s="39" t="s">
        <v>2598</v>
      </c>
      <c r="G814" s="40" t="s">
        <v>2641</v>
      </c>
      <c r="H814" s="41" t="s">
        <v>2642</v>
      </c>
      <c r="I814" s="42" t="s">
        <v>2643</v>
      </c>
      <c r="J814" s="43">
        <v>48</v>
      </c>
      <c r="K814" s="44" t="s">
        <v>35</v>
      </c>
      <c r="L814" s="41">
        <v>1100</v>
      </c>
      <c r="M814" s="45">
        <v>435</v>
      </c>
      <c r="N814" s="45">
        <f t="shared" si="84"/>
        <v>20880</v>
      </c>
      <c r="O814" s="45">
        <f t="shared" si="85"/>
        <v>2088</v>
      </c>
      <c r="P814" s="45">
        <f t="shared" si="86"/>
        <v>1127.52</v>
      </c>
      <c r="Q814" s="45">
        <f t="shared" si="87"/>
        <v>112.75200000000001</v>
      </c>
      <c r="R814" s="45">
        <f t="shared" si="88"/>
        <v>0</v>
      </c>
      <c r="S814" s="45">
        <v>23.490000000000002</v>
      </c>
      <c r="T814" s="46">
        <v>0</v>
      </c>
      <c r="U814" s="47">
        <f t="shared" si="89"/>
        <v>21727.727999999999</v>
      </c>
      <c r="V814" s="48">
        <v>452.661</v>
      </c>
      <c r="W814" s="49">
        <v>1</v>
      </c>
      <c r="X814" s="50">
        <f t="shared" si="90"/>
        <v>48</v>
      </c>
      <c r="Y814" s="51">
        <v>42673</v>
      </c>
      <c r="Z814" s="52">
        <v>0.34062500000000001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2392</v>
      </c>
      <c r="D815" s="37" t="s">
        <v>2393</v>
      </c>
      <c r="E815" s="38" t="s">
        <v>2597</v>
      </c>
      <c r="F815" s="39" t="s">
        <v>2598</v>
      </c>
      <c r="G815" s="40" t="s">
        <v>2644</v>
      </c>
      <c r="H815" s="41" t="s">
        <v>2645</v>
      </c>
      <c r="I815" s="42" t="s">
        <v>2646</v>
      </c>
      <c r="J815" s="43">
        <v>12</v>
      </c>
      <c r="K815" s="44" t="s">
        <v>35</v>
      </c>
      <c r="L815" s="41">
        <v>5700</v>
      </c>
      <c r="M815" s="45">
        <v>3337</v>
      </c>
      <c r="N815" s="45">
        <f t="shared" si="84"/>
        <v>40044</v>
      </c>
      <c r="O815" s="45">
        <f t="shared" si="85"/>
        <v>4004.4</v>
      </c>
      <c r="P815" s="45">
        <f t="shared" si="86"/>
        <v>2162.3760000000002</v>
      </c>
      <c r="Q815" s="45">
        <f t="shared" si="87"/>
        <v>216.23760000000004</v>
      </c>
      <c r="R815" s="45">
        <f t="shared" si="88"/>
        <v>0</v>
      </c>
      <c r="S815" s="45">
        <v>180.19800000000001</v>
      </c>
      <c r="T815" s="46">
        <v>0</v>
      </c>
      <c r="U815" s="47">
        <f t="shared" si="89"/>
        <v>41669.786400000005</v>
      </c>
      <c r="V815" s="48">
        <v>3472.4822000000004</v>
      </c>
      <c r="W815" s="49">
        <v>1</v>
      </c>
      <c r="X815" s="50">
        <f t="shared" si="90"/>
        <v>12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2392</v>
      </c>
      <c r="D816" s="37" t="s">
        <v>2393</v>
      </c>
      <c r="E816" s="38" t="s">
        <v>2647</v>
      </c>
      <c r="F816" s="39" t="s">
        <v>59</v>
      </c>
      <c r="G816" s="40" t="s">
        <v>2648</v>
      </c>
      <c r="H816" s="41" t="s">
        <v>2649</v>
      </c>
      <c r="I816" s="42" t="s">
        <v>2650</v>
      </c>
      <c r="J816" s="43">
        <v>16</v>
      </c>
      <c r="K816" s="44" t="s">
        <v>35</v>
      </c>
      <c r="L816" s="41">
        <v>4000</v>
      </c>
      <c r="M816" s="45">
        <v>2472</v>
      </c>
      <c r="N816" s="45">
        <f t="shared" si="84"/>
        <v>39552</v>
      </c>
      <c r="O816" s="45">
        <f t="shared" si="85"/>
        <v>3955.2000000000003</v>
      </c>
      <c r="P816" s="45">
        <f t="shared" si="86"/>
        <v>2135.8080000000004</v>
      </c>
      <c r="Q816" s="45">
        <f t="shared" si="87"/>
        <v>213.58080000000007</v>
      </c>
      <c r="R816" s="45">
        <f t="shared" si="88"/>
        <v>960</v>
      </c>
      <c r="S816" s="45">
        <v>133.48800000000003</v>
      </c>
      <c r="T816" s="46">
        <v>60</v>
      </c>
      <c r="U816" s="47">
        <f t="shared" si="89"/>
        <v>40197.811199999996</v>
      </c>
      <c r="V816" s="48">
        <v>2512.3631999999998</v>
      </c>
      <c r="W816" s="49">
        <v>1</v>
      </c>
      <c r="X816" s="50">
        <f t="shared" si="90"/>
        <v>16</v>
      </c>
      <c r="Y816" s="51"/>
      <c r="Z816" s="52">
        <v>0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2392</v>
      </c>
      <c r="D817" s="37" t="s">
        <v>2393</v>
      </c>
      <c r="E817" s="38" t="s">
        <v>2651</v>
      </c>
      <c r="F817" s="39" t="s">
        <v>2652</v>
      </c>
      <c r="G817" s="40" t="s">
        <v>2653</v>
      </c>
      <c r="H817" s="41" t="s">
        <v>2654</v>
      </c>
      <c r="I817" s="42" t="s">
        <v>2655</v>
      </c>
      <c r="J817" s="43">
        <v>48</v>
      </c>
      <c r="K817" s="44" t="s">
        <v>35</v>
      </c>
      <c r="L817" s="41">
        <v>1500</v>
      </c>
      <c r="M817" s="45">
        <v>819</v>
      </c>
      <c r="N817" s="45">
        <f t="shared" si="84"/>
        <v>39312</v>
      </c>
      <c r="O817" s="45">
        <f t="shared" si="85"/>
        <v>3931.2000000000003</v>
      </c>
      <c r="P817" s="45">
        <f t="shared" si="86"/>
        <v>2122.8480000000004</v>
      </c>
      <c r="Q817" s="45">
        <f t="shared" si="87"/>
        <v>212.28480000000005</v>
      </c>
      <c r="R817" s="45">
        <f t="shared" si="88"/>
        <v>0</v>
      </c>
      <c r="S817" s="45">
        <v>44.226000000000006</v>
      </c>
      <c r="T817" s="46">
        <v>0</v>
      </c>
      <c r="U817" s="47">
        <f t="shared" si="89"/>
        <v>40908.067199999998</v>
      </c>
      <c r="V817" s="48">
        <v>852.25139999999999</v>
      </c>
      <c r="W817" s="49">
        <v>1</v>
      </c>
      <c r="X817" s="50">
        <f t="shared" si="90"/>
        <v>48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2392</v>
      </c>
      <c r="D818" s="37" t="s">
        <v>2393</v>
      </c>
      <c r="E818" s="38" t="s">
        <v>2651</v>
      </c>
      <c r="F818" s="39" t="s">
        <v>2652</v>
      </c>
      <c r="G818" s="40" t="s">
        <v>2656</v>
      </c>
      <c r="H818" s="41" t="s">
        <v>2657</v>
      </c>
      <c r="I818" s="42" t="s">
        <v>2658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2392</v>
      </c>
      <c r="D819" s="37" t="s">
        <v>2393</v>
      </c>
      <c r="E819" s="38" t="s">
        <v>1906</v>
      </c>
      <c r="F819" s="39" t="s">
        <v>852</v>
      </c>
      <c r="G819" s="40" t="s">
        <v>2659</v>
      </c>
      <c r="H819" s="41" t="s">
        <v>2660</v>
      </c>
      <c r="I819" s="42" t="s">
        <v>2661</v>
      </c>
      <c r="J819" s="43">
        <v>20</v>
      </c>
      <c r="K819" s="44" t="s">
        <v>35</v>
      </c>
      <c r="L819" s="41">
        <v>2500</v>
      </c>
      <c r="M819" s="45">
        <v>1288</v>
      </c>
      <c r="N819" s="45">
        <f t="shared" si="84"/>
        <v>25760</v>
      </c>
      <c r="O819" s="45">
        <f t="shared" si="85"/>
        <v>2576</v>
      </c>
      <c r="P819" s="45">
        <f t="shared" si="86"/>
        <v>1391.0400000000002</v>
      </c>
      <c r="Q819" s="45">
        <f t="shared" si="87"/>
        <v>139.10400000000001</v>
      </c>
      <c r="R819" s="45">
        <f t="shared" si="88"/>
        <v>500</v>
      </c>
      <c r="S819" s="45">
        <v>69.552000000000007</v>
      </c>
      <c r="T819" s="46">
        <v>25</v>
      </c>
      <c r="U819" s="47">
        <f t="shared" si="89"/>
        <v>26305.856</v>
      </c>
      <c r="V819" s="48">
        <v>1315.2927999999999</v>
      </c>
      <c r="W819" s="49">
        <v>1</v>
      </c>
      <c r="X819" s="50">
        <f t="shared" si="90"/>
        <v>20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2392</v>
      </c>
      <c r="D820" s="37" t="s">
        <v>2393</v>
      </c>
      <c r="E820" s="38" t="s">
        <v>1906</v>
      </c>
      <c r="F820" s="39" t="s">
        <v>852</v>
      </c>
      <c r="G820" s="40" t="s">
        <v>2662</v>
      </c>
      <c r="H820" s="41" t="s">
        <v>2663</v>
      </c>
      <c r="I820" s="42" t="s">
        <v>2664</v>
      </c>
      <c r="J820" s="43">
        <v>56</v>
      </c>
      <c r="K820" s="44" t="s">
        <v>35</v>
      </c>
      <c r="L820" s="41">
        <v>2200</v>
      </c>
      <c r="M820" s="45">
        <v>1133</v>
      </c>
      <c r="N820" s="45">
        <f t="shared" si="84"/>
        <v>63448</v>
      </c>
      <c r="O820" s="45">
        <f t="shared" si="85"/>
        <v>6344.8</v>
      </c>
      <c r="P820" s="45">
        <f t="shared" si="86"/>
        <v>3426.1920000000005</v>
      </c>
      <c r="Q820" s="45">
        <f t="shared" si="87"/>
        <v>342.61920000000009</v>
      </c>
      <c r="R820" s="45">
        <f t="shared" si="88"/>
        <v>1232</v>
      </c>
      <c r="S820" s="45">
        <v>61.182000000000009</v>
      </c>
      <c r="T820" s="46">
        <v>22</v>
      </c>
      <c r="U820" s="47">
        <f t="shared" si="89"/>
        <v>64791.988800000006</v>
      </c>
      <c r="V820" s="48">
        <v>1156.9998000000001</v>
      </c>
      <c r="W820" s="49">
        <v>1</v>
      </c>
      <c r="X820" s="50">
        <f t="shared" si="90"/>
        <v>56</v>
      </c>
      <c r="Y820" s="51"/>
      <c r="Z820" s="52">
        <v>0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2392</v>
      </c>
      <c r="D821" s="37" t="s">
        <v>2393</v>
      </c>
      <c r="E821" s="38" t="s">
        <v>1906</v>
      </c>
      <c r="F821" s="39" t="s">
        <v>852</v>
      </c>
      <c r="G821" s="40" t="s">
        <v>2665</v>
      </c>
      <c r="H821" s="41" t="s">
        <v>2666</v>
      </c>
      <c r="I821" s="42" t="s">
        <v>2667</v>
      </c>
      <c r="J821" s="43">
        <v>60</v>
      </c>
      <c r="K821" s="44" t="s">
        <v>35</v>
      </c>
      <c r="L821" s="41">
        <v>2200</v>
      </c>
      <c r="M821" s="45">
        <v>1133</v>
      </c>
      <c r="N821" s="45">
        <f t="shared" si="84"/>
        <v>67980</v>
      </c>
      <c r="O821" s="45">
        <f t="shared" si="85"/>
        <v>6798</v>
      </c>
      <c r="P821" s="45">
        <f t="shared" si="86"/>
        <v>3670.9200000000005</v>
      </c>
      <c r="Q821" s="45">
        <f t="shared" si="87"/>
        <v>367.0920000000001</v>
      </c>
      <c r="R821" s="45">
        <f t="shared" si="88"/>
        <v>1320</v>
      </c>
      <c r="S821" s="45">
        <v>61.182000000000009</v>
      </c>
      <c r="T821" s="46">
        <v>22</v>
      </c>
      <c r="U821" s="47">
        <f t="shared" si="89"/>
        <v>69419.987999999998</v>
      </c>
      <c r="V821" s="48">
        <v>1156.9998000000001</v>
      </c>
      <c r="W821" s="49">
        <v>1</v>
      </c>
      <c r="X821" s="50">
        <f t="shared" si="90"/>
        <v>60</v>
      </c>
      <c r="Y821" s="51"/>
      <c r="Z821" s="52">
        <v>0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2392</v>
      </c>
      <c r="D822" s="37" t="s">
        <v>2393</v>
      </c>
      <c r="E822" s="38" t="s">
        <v>2668</v>
      </c>
      <c r="F822" s="39" t="s">
        <v>2669</v>
      </c>
      <c r="G822" s="40" t="s">
        <v>2670</v>
      </c>
      <c r="H822" s="41" t="s">
        <v>2671</v>
      </c>
      <c r="I822" s="42" t="s">
        <v>2672</v>
      </c>
      <c r="J822" s="43">
        <v>192</v>
      </c>
      <c r="K822" s="44" t="s">
        <v>35</v>
      </c>
      <c r="L822" s="41">
        <v>700</v>
      </c>
      <c r="M822" s="45">
        <v>340</v>
      </c>
      <c r="N822" s="45">
        <f t="shared" si="84"/>
        <v>65280</v>
      </c>
      <c r="O822" s="45">
        <f t="shared" si="85"/>
        <v>6528</v>
      </c>
      <c r="P822" s="45">
        <f t="shared" si="86"/>
        <v>3525.1200000000008</v>
      </c>
      <c r="Q822" s="45">
        <f t="shared" si="87"/>
        <v>352.51200000000011</v>
      </c>
      <c r="R822" s="45">
        <f t="shared" si="88"/>
        <v>316.8</v>
      </c>
      <c r="S822" s="45">
        <v>18.360000000000003</v>
      </c>
      <c r="T822" s="46">
        <v>1.6500000000000001</v>
      </c>
      <c r="U822" s="47">
        <f t="shared" si="89"/>
        <v>67613.567999999999</v>
      </c>
      <c r="V822" s="48">
        <v>352.154</v>
      </c>
      <c r="W822" s="49">
        <v>1</v>
      </c>
      <c r="X822" s="50">
        <f t="shared" si="90"/>
        <v>192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2392</v>
      </c>
      <c r="D823" s="37" t="s">
        <v>2393</v>
      </c>
      <c r="E823" s="38" t="s">
        <v>2668</v>
      </c>
      <c r="F823" s="39" t="s">
        <v>2669</v>
      </c>
      <c r="G823" s="40" t="s">
        <v>2673</v>
      </c>
      <c r="H823" s="41" t="s">
        <v>2674</v>
      </c>
      <c r="I823" s="42" t="s">
        <v>2675</v>
      </c>
      <c r="J823" s="43">
        <v>192</v>
      </c>
      <c r="K823" s="44" t="s">
        <v>35</v>
      </c>
      <c r="L823" s="41">
        <v>700</v>
      </c>
      <c r="M823" s="45">
        <v>340</v>
      </c>
      <c r="N823" s="45">
        <f t="shared" si="84"/>
        <v>65280</v>
      </c>
      <c r="O823" s="45">
        <f t="shared" si="85"/>
        <v>6528</v>
      </c>
      <c r="P823" s="45">
        <f t="shared" si="86"/>
        <v>3525.1200000000008</v>
      </c>
      <c r="Q823" s="45">
        <f t="shared" si="87"/>
        <v>352.51200000000011</v>
      </c>
      <c r="R823" s="45">
        <f t="shared" si="88"/>
        <v>316.8</v>
      </c>
      <c r="S823" s="45">
        <v>18.360000000000003</v>
      </c>
      <c r="T823" s="46">
        <v>1.6500000000000001</v>
      </c>
      <c r="U823" s="47">
        <f t="shared" si="89"/>
        <v>67613.567999999999</v>
      </c>
      <c r="V823" s="48">
        <v>352.154</v>
      </c>
      <c r="W823" s="49">
        <v>1</v>
      </c>
      <c r="X823" s="50">
        <f t="shared" si="90"/>
        <v>192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2392</v>
      </c>
      <c r="D824" s="37" t="s">
        <v>2393</v>
      </c>
      <c r="E824" s="38" t="s">
        <v>2668</v>
      </c>
      <c r="F824" s="39" t="s">
        <v>2669</v>
      </c>
      <c r="G824" s="40" t="s">
        <v>2676</v>
      </c>
      <c r="H824" s="41" t="s">
        <v>2677</v>
      </c>
      <c r="I824" s="42" t="s">
        <v>2678</v>
      </c>
      <c r="J824" s="43">
        <v>192</v>
      </c>
      <c r="K824" s="44" t="s">
        <v>35</v>
      </c>
      <c r="L824" s="41">
        <v>900</v>
      </c>
      <c r="M824" s="45">
        <v>422</v>
      </c>
      <c r="N824" s="45">
        <f t="shared" si="84"/>
        <v>81024</v>
      </c>
      <c r="O824" s="45">
        <f t="shared" si="85"/>
        <v>8102.4000000000005</v>
      </c>
      <c r="P824" s="45">
        <f t="shared" si="86"/>
        <v>4375.2960000000003</v>
      </c>
      <c r="Q824" s="45">
        <f t="shared" si="87"/>
        <v>437.52960000000007</v>
      </c>
      <c r="R824" s="45">
        <f t="shared" si="88"/>
        <v>393.59999999999997</v>
      </c>
      <c r="S824" s="45">
        <v>22.788000000000004</v>
      </c>
      <c r="T824" s="46">
        <v>2.0499999999999998</v>
      </c>
      <c r="U824" s="47">
        <f t="shared" si="89"/>
        <v>83919.974399999992</v>
      </c>
      <c r="V824" s="48">
        <v>437.08319999999998</v>
      </c>
      <c r="W824" s="49">
        <v>1</v>
      </c>
      <c r="X824" s="50">
        <f t="shared" si="90"/>
        <v>192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2392</v>
      </c>
      <c r="D825" s="37" t="s">
        <v>2393</v>
      </c>
      <c r="E825" s="38" t="s">
        <v>2668</v>
      </c>
      <c r="F825" s="39" t="s">
        <v>2669</v>
      </c>
      <c r="G825" s="40" t="s">
        <v>2679</v>
      </c>
      <c r="H825" s="41" t="s">
        <v>2680</v>
      </c>
      <c r="I825" s="42" t="s">
        <v>2681</v>
      </c>
      <c r="J825" s="43">
        <v>192</v>
      </c>
      <c r="K825" s="44" t="s">
        <v>35</v>
      </c>
      <c r="L825" s="41">
        <v>900</v>
      </c>
      <c r="M825" s="45">
        <v>464</v>
      </c>
      <c r="N825" s="45">
        <f t="shared" si="84"/>
        <v>89088</v>
      </c>
      <c r="O825" s="45">
        <f t="shared" si="85"/>
        <v>8908.8000000000011</v>
      </c>
      <c r="P825" s="45">
        <f t="shared" si="86"/>
        <v>4810.7520000000004</v>
      </c>
      <c r="Q825" s="45">
        <f t="shared" si="87"/>
        <v>481.07520000000005</v>
      </c>
      <c r="R825" s="45">
        <f t="shared" si="88"/>
        <v>432</v>
      </c>
      <c r="S825" s="45">
        <v>25.056000000000004</v>
      </c>
      <c r="T825" s="46">
        <v>2.25</v>
      </c>
      <c r="U825" s="47">
        <f t="shared" si="89"/>
        <v>92272.972800000003</v>
      </c>
      <c r="V825" s="48">
        <v>480.58840000000004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2392</v>
      </c>
      <c r="D826" s="37" t="s">
        <v>2393</v>
      </c>
      <c r="E826" s="38" t="s">
        <v>2668</v>
      </c>
      <c r="F826" s="39" t="s">
        <v>2669</v>
      </c>
      <c r="G826" s="40" t="s">
        <v>2682</v>
      </c>
      <c r="H826" s="41" t="s">
        <v>2683</v>
      </c>
      <c r="I826" s="42" t="s">
        <v>2684</v>
      </c>
      <c r="J826" s="43">
        <v>192</v>
      </c>
      <c r="K826" s="44" t="s">
        <v>35</v>
      </c>
      <c r="L826" s="41">
        <v>800</v>
      </c>
      <c r="M826" s="45">
        <v>391</v>
      </c>
      <c r="N826" s="45">
        <f t="shared" si="84"/>
        <v>75072</v>
      </c>
      <c r="O826" s="45">
        <f t="shared" si="85"/>
        <v>7507.2000000000007</v>
      </c>
      <c r="P826" s="45">
        <f t="shared" si="86"/>
        <v>4053.8879999999999</v>
      </c>
      <c r="Q826" s="45">
        <f t="shared" si="87"/>
        <v>405.3888</v>
      </c>
      <c r="R826" s="45">
        <f t="shared" si="88"/>
        <v>364.8</v>
      </c>
      <c r="S826" s="45">
        <v>21.114000000000001</v>
      </c>
      <c r="T826" s="46">
        <v>1.9000000000000001</v>
      </c>
      <c r="U826" s="47">
        <f t="shared" si="89"/>
        <v>77755.123199999987</v>
      </c>
      <c r="V826" s="48">
        <v>404.97459999999995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25" hidden="1" customHeight="1" x14ac:dyDescent="0.15">
      <c r="A827" s="35" t="s">
        <v>27</v>
      </c>
      <c r="B827" s="36">
        <v>6</v>
      </c>
      <c r="C827" s="36" t="s">
        <v>2392</v>
      </c>
      <c r="D827" s="37" t="s">
        <v>2393</v>
      </c>
      <c r="E827" s="38" t="s">
        <v>2668</v>
      </c>
      <c r="F827" s="39" t="s">
        <v>2669</v>
      </c>
      <c r="G827" s="40" t="s">
        <v>2685</v>
      </c>
      <c r="H827" s="41" t="s">
        <v>2686</v>
      </c>
      <c r="I827" s="42" t="s">
        <v>2687</v>
      </c>
      <c r="J827" s="43">
        <v>192</v>
      </c>
      <c r="K827" s="44" t="s">
        <v>35</v>
      </c>
      <c r="L827" s="41">
        <v>800</v>
      </c>
      <c r="M827" s="45">
        <v>391</v>
      </c>
      <c r="N827" s="45">
        <f t="shared" si="84"/>
        <v>75072</v>
      </c>
      <c r="O827" s="45">
        <f t="shared" si="85"/>
        <v>7507.2000000000007</v>
      </c>
      <c r="P827" s="45">
        <f t="shared" si="86"/>
        <v>4053.8879999999999</v>
      </c>
      <c r="Q827" s="45">
        <f t="shared" si="87"/>
        <v>405.3888</v>
      </c>
      <c r="R827" s="45">
        <f t="shared" si="88"/>
        <v>364.8</v>
      </c>
      <c r="S827" s="45">
        <v>21.114000000000001</v>
      </c>
      <c r="T827" s="46">
        <v>1.9000000000000001</v>
      </c>
      <c r="U827" s="47">
        <f t="shared" si="89"/>
        <v>77755.123199999987</v>
      </c>
      <c r="V827" s="48">
        <v>404.97459999999995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2392</v>
      </c>
      <c r="D828" s="37" t="s">
        <v>2393</v>
      </c>
      <c r="E828" s="38" t="s">
        <v>2668</v>
      </c>
      <c r="F828" s="39" t="s">
        <v>2669</v>
      </c>
      <c r="G828" s="40" t="s">
        <v>2688</v>
      </c>
      <c r="H828" s="41" t="s">
        <v>2689</v>
      </c>
      <c r="I828" s="42" t="s">
        <v>2690</v>
      </c>
      <c r="J828" s="43">
        <v>5</v>
      </c>
      <c r="K828" s="44" t="s">
        <v>35</v>
      </c>
      <c r="L828" s="41">
        <v>32000</v>
      </c>
      <c r="M828" s="45">
        <v>21630</v>
      </c>
      <c r="N828" s="45">
        <f t="shared" si="84"/>
        <v>108150</v>
      </c>
      <c r="O828" s="45">
        <f t="shared" si="85"/>
        <v>10815</v>
      </c>
      <c r="P828" s="45">
        <f t="shared" si="86"/>
        <v>5840.1000000000013</v>
      </c>
      <c r="Q828" s="45">
        <f t="shared" si="87"/>
        <v>584.0100000000001</v>
      </c>
      <c r="R828" s="45">
        <f t="shared" si="88"/>
        <v>525</v>
      </c>
      <c r="S828" s="45">
        <v>1168.0200000000002</v>
      </c>
      <c r="T828" s="46">
        <v>105</v>
      </c>
      <c r="U828" s="47">
        <f t="shared" si="89"/>
        <v>112015.89</v>
      </c>
      <c r="V828" s="48">
        <v>22403.178</v>
      </c>
      <c r="W828" s="49">
        <v>1</v>
      </c>
      <c r="X828" s="50">
        <f t="shared" si="90"/>
        <v>5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2392</v>
      </c>
      <c r="D829" s="37" t="s">
        <v>2393</v>
      </c>
      <c r="E829" s="38" t="s">
        <v>2668</v>
      </c>
      <c r="F829" s="39" t="s">
        <v>2669</v>
      </c>
      <c r="G829" s="40" t="s">
        <v>2691</v>
      </c>
      <c r="H829" s="41" t="s">
        <v>2692</v>
      </c>
      <c r="I829" s="42" t="s">
        <v>2693</v>
      </c>
      <c r="J829" s="43">
        <v>240</v>
      </c>
      <c r="K829" s="44" t="s">
        <v>35</v>
      </c>
      <c r="L829" s="41">
        <v>600</v>
      </c>
      <c r="M829" s="45">
        <v>309</v>
      </c>
      <c r="N829" s="45">
        <f t="shared" si="84"/>
        <v>74160</v>
      </c>
      <c r="O829" s="45">
        <f t="shared" si="85"/>
        <v>7416</v>
      </c>
      <c r="P829" s="45">
        <f t="shared" si="86"/>
        <v>4004.6400000000008</v>
      </c>
      <c r="Q829" s="45">
        <f t="shared" si="87"/>
        <v>400.46400000000011</v>
      </c>
      <c r="R829" s="45">
        <f t="shared" si="88"/>
        <v>360</v>
      </c>
      <c r="S829" s="45">
        <v>16.686000000000003</v>
      </c>
      <c r="T829" s="46">
        <v>1.5</v>
      </c>
      <c r="U829" s="47">
        <f t="shared" si="89"/>
        <v>76810.895999999993</v>
      </c>
      <c r="V829" s="48">
        <v>320.04539999999997</v>
      </c>
      <c r="W829" s="49">
        <v>1</v>
      </c>
      <c r="X829" s="50">
        <f t="shared" si="90"/>
        <v>240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2392</v>
      </c>
      <c r="D830" s="37" t="s">
        <v>2393</v>
      </c>
      <c r="E830" s="38" t="s">
        <v>2668</v>
      </c>
      <c r="F830" s="39" t="s">
        <v>2669</v>
      </c>
      <c r="G830" s="40" t="s">
        <v>2694</v>
      </c>
      <c r="H830" s="41" t="s">
        <v>2695</v>
      </c>
      <c r="I830" s="42" t="s">
        <v>2696</v>
      </c>
      <c r="J830" s="43">
        <v>240</v>
      </c>
      <c r="K830" s="44" t="s">
        <v>35</v>
      </c>
      <c r="L830" s="41">
        <v>700</v>
      </c>
      <c r="M830" s="45">
        <v>350</v>
      </c>
      <c r="N830" s="45">
        <f t="shared" si="84"/>
        <v>84000</v>
      </c>
      <c r="O830" s="45">
        <f t="shared" si="85"/>
        <v>8400</v>
      </c>
      <c r="P830" s="45">
        <f t="shared" si="86"/>
        <v>4536.0000000000009</v>
      </c>
      <c r="Q830" s="45">
        <f t="shared" si="87"/>
        <v>453.60000000000014</v>
      </c>
      <c r="R830" s="45">
        <f t="shared" si="88"/>
        <v>408</v>
      </c>
      <c r="S830" s="45">
        <v>18.900000000000002</v>
      </c>
      <c r="T830" s="46">
        <v>1.7</v>
      </c>
      <c r="U830" s="47">
        <f t="shared" si="89"/>
        <v>87002.4</v>
      </c>
      <c r="V830" s="48">
        <v>362.51</v>
      </c>
      <c r="W830" s="49">
        <v>1</v>
      </c>
      <c r="X830" s="50">
        <f t="shared" si="90"/>
        <v>240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2392</v>
      </c>
      <c r="D831" s="37" t="s">
        <v>2393</v>
      </c>
      <c r="E831" s="38" t="s">
        <v>2668</v>
      </c>
      <c r="F831" s="39" t="s">
        <v>2669</v>
      </c>
      <c r="G831" s="40" t="s">
        <v>2697</v>
      </c>
      <c r="H831" s="41" t="s">
        <v>2698</v>
      </c>
      <c r="I831" s="42" t="s">
        <v>2699</v>
      </c>
      <c r="J831" s="43">
        <v>160</v>
      </c>
      <c r="K831" s="44" t="s">
        <v>35</v>
      </c>
      <c r="L831" s="41">
        <v>1000</v>
      </c>
      <c r="M831" s="45">
        <v>556</v>
      </c>
      <c r="N831" s="45">
        <f t="shared" si="84"/>
        <v>88960</v>
      </c>
      <c r="O831" s="45">
        <f t="shared" si="85"/>
        <v>8896</v>
      </c>
      <c r="P831" s="45">
        <f t="shared" si="86"/>
        <v>4803.8400000000011</v>
      </c>
      <c r="Q831" s="45">
        <f t="shared" si="87"/>
        <v>480.38400000000013</v>
      </c>
      <c r="R831" s="45">
        <f t="shared" si="88"/>
        <v>432</v>
      </c>
      <c r="S831" s="45">
        <v>30.024000000000004</v>
      </c>
      <c r="T831" s="46">
        <v>2.7</v>
      </c>
      <c r="U831" s="47">
        <f t="shared" si="89"/>
        <v>92139.775999999998</v>
      </c>
      <c r="V831" s="48">
        <v>575.87360000000001</v>
      </c>
      <c r="W831" s="49">
        <v>1</v>
      </c>
      <c r="X831" s="50">
        <f t="shared" si="90"/>
        <v>160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2392</v>
      </c>
      <c r="D832" s="37" t="s">
        <v>2393</v>
      </c>
      <c r="E832" s="38" t="s">
        <v>2668</v>
      </c>
      <c r="F832" s="39" t="s">
        <v>2669</v>
      </c>
      <c r="G832" s="40" t="s">
        <v>2700</v>
      </c>
      <c r="H832" s="41" t="s">
        <v>2701</v>
      </c>
      <c r="I832" s="42" t="s">
        <v>2702</v>
      </c>
      <c r="J832" s="43">
        <v>160</v>
      </c>
      <c r="K832" s="44" t="s">
        <v>35</v>
      </c>
      <c r="L832" s="41">
        <v>1000</v>
      </c>
      <c r="M832" s="45">
        <v>556</v>
      </c>
      <c r="N832" s="45">
        <f t="shared" si="84"/>
        <v>88960</v>
      </c>
      <c r="O832" s="45">
        <f t="shared" si="85"/>
        <v>8896</v>
      </c>
      <c r="P832" s="45">
        <f t="shared" si="86"/>
        <v>4803.8400000000011</v>
      </c>
      <c r="Q832" s="45">
        <f t="shared" si="87"/>
        <v>480.38400000000013</v>
      </c>
      <c r="R832" s="45">
        <f t="shared" si="88"/>
        <v>432</v>
      </c>
      <c r="S832" s="45">
        <v>30.024000000000004</v>
      </c>
      <c r="T832" s="46">
        <v>2.7</v>
      </c>
      <c r="U832" s="47">
        <f t="shared" si="89"/>
        <v>92139.775999999998</v>
      </c>
      <c r="V832" s="48">
        <v>575.87360000000001</v>
      </c>
      <c r="W832" s="49">
        <v>1</v>
      </c>
      <c r="X832" s="50">
        <f t="shared" si="90"/>
        <v>160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2392</v>
      </c>
      <c r="D833" s="37" t="s">
        <v>2393</v>
      </c>
      <c r="E833" s="38" t="s">
        <v>2668</v>
      </c>
      <c r="F833" s="39" t="s">
        <v>2669</v>
      </c>
      <c r="G833" s="40" t="s">
        <v>2703</v>
      </c>
      <c r="H833" s="41" t="s">
        <v>2704</v>
      </c>
      <c r="I833" s="42" t="s">
        <v>2705</v>
      </c>
      <c r="J833" s="43">
        <v>160</v>
      </c>
      <c r="K833" s="44" t="s">
        <v>35</v>
      </c>
      <c r="L833" s="41">
        <v>1000</v>
      </c>
      <c r="M833" s="45">
        <v>556</v>
      </c>
      <c r="N833" s="45">
        <f t="shared" si="84"/>
        <v>88960</v>
      </c>
      <c r="O833" s="45">
        <f t="shared" si="85"/>
        <v>8896</v>
      </c>
      <c r="P833" s="45">
        <f t="shared" si="86"/>
        <v>4803.8400000000011</v>
      </c>
      <c r="Q833" s="45">
        <f t="shared" si="87"/>
        <v>480.38400000000013</v>
      </c>
      <c r="R833" s="45">
        <f t="shared" si="88"/>
        <v>432</v>
      </c>
      <c r="S833" s="45">
        <v>30.024000000000004</v>
      </c>
      <c r="T833" s="46">
        <v>2.7</v>
      </c>
      <c r="U833" s="47">
        <f t="shared" si="89"/>
        <v>92139.775999999998</v>
      </c>
      <c r="V833" s="48">
        <v>575.87360000000001</v>
      </c>
      <c r="W833" s="49">
        <v>1</v>
      </c>
      <c r="X833" s="50">
        <f t="shared" si="90"/>
        <v>160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2392</v>
      </c>
      <c r="D834" s="37" t="s">
        <v>2393</v>
      </c>
      <c r="E834" s="38" t="s">
        <v>1506</v>
      </c>
      <c r="F834" s="39" t="s">
        <v>1507</v>
      </c>
      <c r="G834" s="40" t="s">
        <v>2706</v>
      </c>
      <c r="H834" s="41" t="s">
        <v>2707</v>
      </c>
      <c r="I834" s="42" t="s">
        <v>2708</v>
      </c>
      <c r="J834" s="43">
        <v>10</v>
      </c>
      <c r="K834" s="44" t="s">
        <v>2170</v>
      </c>
      <c r="L834" s="41">
        <v>13000</v>
      </c>
      <c r="M834" s="45">
        <v>10341</v>
      </c>
      <c r="N834" s="45">
        <f t="shared" si="84"/>
        <v>103410</v>
      </c>
      <c r="O834" s="45">
        <f t="shared" si="85"/>
        <v>0</v>
      </c>
      <c r="P834" s="45">
        <f t="shared" si="86"/>
        <v>5584.1400000000012</v>
      </c>
      <c r="Q834" s="45">
        <f t="shared" si="87"/>
        <v>558.4140000000001</v>
      </c>
      <c r="R834" s="45">
        <f t="shared" si="88"/>
        <v>1004</v>
      </c>
      <c r="S834" s="45">
        <v>558.4140000000001</v>
      </c>
      <c r="T834" s="46">
        <v>100.4</v>
      </c>
      <c r="U834" s="47">
        <f t="shared" si="89"/>
        <v>96263.445999999996</v>
      </c>
      <c r="V834" s="48">
        <v>9626.3446000000004</v>
      </c>
      <c r="W834" s="49">
        <v>1</v>
      </c>
      <c r="X834" s="50">
        <f t="shared" si="90"/>
        <v>10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2392</v>
      </c>
      <c r="D835" s="37" t="s">
        <v>2393</v>
      </c>
      <c r="E835" s="38" t="s">
        <v>1506</v>
      </c>
      <c r="F835" s="39" t="s">
        <v>1507</v>
      </c>
      <c r="G835" s="40" t="s">
        <v>2709</v>
      </c>
      <c r="H835" s="41" t="s">
        <v>2710</v>
      </c>
      <c r="I835" s="42" t="s">
        <v>2711</v>
      </c>
      <c r="J835" s="43">
        <v>15</v>
      </c>
      <c r="K835" s="44" t="s">
        <v>35</v>
      </c>
      <c r="L835" s="41">
        <v>4000</v>
      </c>
      <c r="M835" s="45">
        <v>2240</v>
      </c>
      <c r="N835" s="45">
        <f t="shared" ref="N835:N898" si="91">M835*X835</f>
        <v>33600</v>
      </c>
      <c r="O835" s="45">
        <f t="shared" ref="O835:O898" si="92">IF(K835="과세",N835*0.1,0)</f>
        <v>3360</v>
      </c>
      <c r="P835" s="45">
        <f t="shared" ref="P835:P898" si="93">S835*X835</f>
        <v>1814.4</v>
      </c>
      <c r="Q835" s="45">
        <f t="shared" ref="Q835:Q898" si="94">P835*0.1</f>
        <v>181.44000000000003</v>
      </c>
      <c r="R835" s="45">
        <f t="shared" ref="R835:R898" si="95">T835*X835</f>
        <v>326.25</v>
      </c>
      <c r="S835" s="45">
        <v>120.96000000000001</v>
      </c>
      <c r="T835" s="46">
        <v>21.75</v>
      </c>
      <c r="U835" s="47">
        <f t="shared" ref="U835:U898" si="96">N835+O835-P835-Q835-R835</f>
        <v>34637.909999999996</v>
      </c>
      <c r="V835" s="48">
        <v>2309.194</v>
      </c>
      <c r="W835" s="49">
        <v>1</v>
      </c>
      <c r="X835" s="50">
        <f t="shared" ref="X835:X898" si="97">J835*W835</f>
        <v>15</v>
      </c>
      <c r="Y835" s="51"/>
      <c r="Z835" s="52">
        <v>0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2392</v>
      </c>
      <c r="D836" s="37" t="s">
        <v>2393</v>
      </c>
      <c r="E836" s="38" t="s">
        <v>2712</v>
      </c>
      <c r="F836" s="39" t="s">
        <v>2713</v>
      </c>
      <c r="G836" s="40" t="s">
        <v>2714</v>
      </c>
      <c r="H836" s="41" t="s">
        <v>2715</v>
      </c>
      <c r="I836" s="42" t="s">
        <v>2716</v>
      </c>
      <c r="J836" s="43">
        <v>40</v>
      </c>
      <c r="K836" s="44" t="s">
        <v>35</v>
      </c>
      <c r="L836" s="41">
        <v>1700</v>
      </c>
      <c r="M836" s="45">
        <v>1034</v>
      </c>
      <c r="N836" s="45">
        <f t="shared" si="91"/>
        <v>41360</v>
      </c>
      <c r="O836" s="45">
        <f t="shared" si="92"/>
        <v>4136</v>
      </c>
      <c r="P836" s="45">
        <f t="shared" si="93"/>
        <v>2233.44</v>
      </c>
      <c r="Q836" s="45">
        <f t="shared" si="94"/>
        <v>223.34400000000002</v>
      </c>
      <c r="R836" s="45">
        <f t="shared" si="95"/>
        <v>0</v>
      </c>
      <c r="S836" s="45">
        <v>55.836000000000006</v>
      </c>
      <c r="T836" s="46">
        <v>0</v>
      </c>
      <c r="U836" s="47">
        <f t="shared" si="96"/>
        <v>43039.216</v>
      </c>
      <c r="V836" s="48">
        <v>1075.9803999999999</v>
      </c>
      <c r="W836" s="49">
        <v>1</v>
      </c>
      <c r="X836" s="50">
        <f t="shared" si="97"/>
        <v>40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2392</v>
      </c>
      <c r="D837" s="37" t="s">
        <v>2393</v>
      </c>
      <c r="E837" s="38" t="s">
        <v>2717</v>
      </c>
      <c r="F837" s="39" t="s">
        <v>2718</v>
      </c>
      <c r="G837" s="40" t="s">
        <v>2719</v>
      </c>
      <c r="H837" s="41" t="s">
        <v>2720</v>
      </c>
      <c r="I837" s="42" t="s">
        <v>2721</v>
      </c>
      <c r="J837" s="43">
        <v>192</v>
      </c>
      <c r="K837" s="44" t="s">
        <v>35</v>
      </c>
      <c r="L837" s="41">
        <v>800</v>
      </c>
      <c r="M837" s="45">
        <v>389</v>
      </c>
      <c r="N837" s="45">
        <f t="shared" si="91"/>
        <v>74688</v>
      </c>
      <c r="O837" s="45">
        <f t="shared" si="92"/>
        <v>7468.8</v>
      </c>
      <c r="P837" s="45">
        <f t="shared" si="93"/>
        <v>4033.152000000001</v>
      </c>
      <c r="Q837" s="45">
        <f t="shared" si="94"/>
        <v>403.31520000000012</v>
      </c>
      <c r="R837" s="45">
        <f t="shared" si="95"/>
        <v>362.88</v>
      </c>
      <c r="S837" s="45">
        <v>21.006000000000004</v>
      </c>
      <c r="T837" s="46">
        <v>1.8900000000000001</v>
      </c>
      <c r="U837" s="47">
        <f t="shared" si="96"/>
        <v>77357.452799999999</v>
      </c>
      <c r="V837" s="48">
        <v>402.90339999999998</v>
      </c>
      <c r="W837" s="49">
        <v>1</v>
      </c>
      <c r="X837" s="50">
        <f t="shared" si="97"/>
        <v>192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2392</v>
      </c>
      <c r="D838" s="37" t="s">
        <v>2393</v>
      </c>
      <c r="E838" s="38" t="s">
        <v>2717</v>
      </c>
      <c r="F838" s="39" t="s">
        <v>2718</v>
      </c>
      <c r="G838" s="40" t="s">
        <v>2722</v>
      </c>
      <c r="H838" s="41" t="s">
        <v>2723</v>
      </c>
      <c r="I838" s="42" t="s">
        <v>2724</v>
      </c>
      <c r="J838" s="43">
        <v>96</v>
      </c>
      <c r="K838" s="44" t="s">
        <v>35</v>
      </c>
      <c r="L838" s="41">
        <v>1000</v>
      </c>
      <c r="M838" s="45">
        <v>252</v>
      </c>
      <c r="N838" s="45">
        <f t="shared" si="91"/>
        <v>24192</v>
      </c>
      <c r="O838" s="45">
        <f t="shared" si="92"/>
        <v>2419.2000000000003</v>
      </c>
      <c r="P838" s="45">
        <f t="shared" si="93"/>
        <v>1306.3680000000002</v>
      </c>
      <c r="Q838" s="45">
        <f t="shared" si="94"/>
        <v>130.63680000000002</v>
      </c>
      <c r="R838" s="45">
        <f t="shared" si="95"/>
        <v>117.60000000000001</v>
      </c>
      <c r="S838" s="45">
        <v>13.608000000000002</v>
      </c>
      <c r="T838" s="46">
        <v>1.2250000000000001</v>
      </c>
      <c r="U838" s="47">
        <f t="shared" si="96"/>
        <v>25056.595200000003</v>
      </c>
      <c r="V838" s="48">
        <v>261.00620000000004</v>
      </c>
      <c r="W838" s="49">
        <v>1</v>
      </c>
      <c r="X838" s="50">
        <f t="shared" si="97"/>
        <v>96</v>
      </c>
      <c r="Y838" s="51">
        <v>42673</v>
      </c>
      <c r="Z838" s="52">
        <v>0.5</v>
      </c>
      <c r="AA838" s="53"/>
    </row>
    <row r="839" spans="1:27" ht="14.25" hidden="1" customHeight="1" x14ac:dyDescent="0.15">
      <c r="A839" s="35" t="s">
        <v>27</v>
      </c>
      <c r="B839" s="36">
        <v>6</v>
      </c>
      <c r="C839" s="36" t="s">
        <v>2392</v>
      </c>
      <c r="D839" s="37" t="s">
        <v>2393</v>
      </c>
      <c r="E839" s="38" t="s">
        <v>2725</v>
      </c>
      <c r="F839" s="39" t="s">
        <v>2726</v>
      </c>
      <c r="G839" s="40" t="s">
        <v>2727</v>
      </c>
      <c r="H839" s="41" t="s">
        <v>2728</v>
      </c>
      <c r="I839" s="42" t="s">
        <v>2729</v>
      </c>
      <c r="J839" s="43">
        <v>150</v>
      </c>
      <c r="K839" s="44" t="s">
        <v>35</v>
      </c>
      <c r="L839" s="41">
        <v>1300</v>
      </c>
      <c r="M839" s="45">
        <v>733</v>
      </c>
      <c r="N839" s="45">
        <f t="shared" si="91"/>
        <v>109950</v>
      </c>
      <c r="O839" s="45">
        <f t="shared" si="92"/>
        <v>10995</v>
      </c>
      <c r="P839" s="45">
        <f t="shared" si="93"/>
        <v>5937.3000000000011</v>
      </c>
      <c r="Q839" s="45">
        <f t="shared" si="94"/>
        <v>593.73000000000013</v>
      </c>
      <c r="R839" s="45">
        <f t="shared" si="95"/>
        <v>0</v>
      </c>
      <c r="S839" s="45">
        <v>39.582000000000008</v>
      </c>
      <c r="T839" s="46">
        <v>0</v>
      </c>
      <c r="U839" s="47">
        <f t="shared" si="96"/>
        <v>114413.97</v>
      </c>
      <c r="V839" s="48">
        <v>762.75980000000004</v>
      </c>
      <c r="W839" s="49">
        <v>1</v>
      </c>
      <c r="X839" s="50">
        <f t="shared" si="97"/>
        <v>150</v>
      </c>
      <c r="Y839" s="51"/>
      <c r="Z839" s="52">
        <v>0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2392</v>
      </c>
      <c r="D840" s="37" t="s">
        <v>2393</v>
      </c>
      <c r="E840" s="38" t="s">
        <v>2730</v>
      </c>
      <c r="F840" s="39" t="s">
        <v>2731</v>
      </c>
      <c r="G840" s="40" t="s">
        <v>2732</v>
      </c>
      <c r="H840" s="41" t="s">
        <v>2733</v>
      </c>
      <c r="I840" s="42" t="s">
        <v>2734</v>
      </c>
      <c r="J840" s="43">
        <v>160</v>
      </c>
      <c r="K840" s="44" t="s">
        <v>35</v>
      </c>
      <c r="L840" s="41">
        <v>1300</v>
      </c>
      <c r="M840" s="45">
        <v>670</v>
      </c>
      <c r="N840" s="45">
        <f t="shared" si="91"/>
        <v>107200</v>
      </c>
      <c r="O840" s="45">
        <f t="shared" si="92"/>
        <v>10720</v>
      </c>
      <c r="P840" s="45">
        <f t="shared" si="93"/>
        <v>5788.8000000000011</v>
      </c>
      <c r="Q840" s="45">
        <f t="shared" si="94"/>
        <v>578.88000000000011</v>
      </c>
      <c r="R840" s="45">
        <f t="shared" si="95"/>
        <v>520</v>
      </c>
      <c r="S840" s="45">
        <v>36.180000000000007</v>
      </c>
      <c r="T840" s="46">
        <v>3.25</v>
      </c>
      <c r="U840" s="47">
        <f t="shared" si="96"/>
        <v>111032.31999999999</v>
      </c>
      <c r="V840" s="48">
        <v>693.952</v>
      </c>
      <c r="W840" s="49">
        <v>1</v>
      </c>
      <c r="X840" s="50">
        <f t="shared" si="97"/>
        <v>160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2392</v>
      </c>
      <c r="D841" s="37" t="s">
        <v>2393</v>
      </c>
      <c r="E841" s="38" t="s">
        <v>2730</v>
      </c>
      <c r="F841" s="39" t="s">
        <v>2731</v>
      </c>
      <c r="G841" s="40" t="s">
        <v>2735</v>
      </c>
      <c r="H841" s="41" t="s">
        <v>2736</v>
      </c>
      <c r="I841" s="42" t="s">
        <v>2737</v>
      </c>
      <c r="J841" s="43">
        <v>160</v>
      </c>
      <c r="K841" s="44" t="s">
        <v>35</v>
      </c>
      <c r="L841" s="41">
        <v>1300</v>
      </c>
      <c r="M841" s="45">
        <v>670</v>
      </c>
      <c r="N841" s="45">
        <f t="shared" si="91"/>
        <v>107200</v>
      </c>
      <c r="O841" s="45">
        <f t="shared" si="92"/>
        <v>10720</v>
      </c>
      <c r="P841" s="45">
        <f t="shared" si="93"/>
        <v>5788.8000000000011</v>
      </c>
      <c r="Q841" s="45">
        <f t="shared" si="94"/>
        <v>578.88000000000011</v>
      </c>
      <c r="R841" s="45">
        <f t="shared" si="95"/>
        <v>520</v>
      </c>
      <c r="S841" s="45">
        <v>36.180000000000007</v>
      </c>
      <c r="T841" s="46">
        <v>3.25</v>
      </c>
      <c r="U841" s="47">
        <f t="shared" si="96"/>
        <v>111032.31999999999</v>
      </c>
      <c r="V841" s="48">
        <v>693.952</v>
      </c>
      <c r="W841" s="49">
        <v>1</v>
      </c>
      <c r="X841" s="50">
        <f t="shared" si="97"/>
        <v>160</v>
      </c>
      <c r="Y841" s="51"/>
      <c r="Z841" s="52">
        <v>0</v>
      </c>
      <c r="AA841" s="53"/>
    </row>
    <row r="842" spans="1:27" ht="14.25" hidden="1" customHeight="1" x14ac:dyDescent="0.15">
      <c r="A842" s="35" t="s">
        <v>27</v>
      </c>
      <c r="B842" s="36">
        <v>6</v>
      </c>
      <c r="C842" s="36" t="s">
        <v>2392</v>
      </c>
      <c r="D842" s="37" t="s">
        <v>2393</v>
      </c>
      <c r="E842" s="38" t="s">
        <v>2730</v>
      </c>
      <c r="F842" s="39" t="s">
        <v>2731</v>
      </c>
      <c r="G842" s="40" t="s">
        <v>2738</v>
      </c>
      <c r="H842" s="41" t="s">
        <v>2739</v>
      </c>
      <c r="I842" s="42" t="s">
        <v>2740</v>
      </c>
      <c r="J842" s="43">
        <v>12</v>
      </c>
      <c r="K842" s="44" t="s">
        <v>35</v>
      </c>
      <c r="L842" s="41">
        <v>6800</v>
      </c>
      <c r="M842" s="45">
        <v>4139</v>
      </c>
      <c r="N842" s="45">
        <f t="shared" si="91"/>
        <v>49668</v>
      </c>
      <c r="O842" s="45">
        <f t="shared" si="92"/>
        <v>4966.8</v>
      </c>
      <c r="P842" s="45">
        <f t="shared" si="93"/>
        <v>2682.0720000000001</v>
      </c>
      <c r="Q842" s="45">
        <f t="shared" si="94"/>
        <v>268.2072</v>
      </c>
      <c r="R842" s="45">
        <f t="shared" si="95"/>
        <v>241.07999999999998</v>
      </c>
      <c r="S842" s="45">
        <v>223.50600000000003</v>
      </c>
      <c r="T842" s="46">
        <v>20.09</v>
      </c>
      <c r="U842" s="47">
        <f t="shared" si="96"/>
        <v>51443.440800000004</v>
      </c>
      <c r="V842" s="48">
        <v>4286.9534000000003</v>
      </c>
      <c r="W842" s="49">
        <v>1</v>
      </c>
      <c r="X842" s="50">
        <f t="shared" si="97"/>
        <v>12</v>
      </c>
      <c r="Y842" s="51"/>
      <c r="Z842" s="52">
        <v>0</v>
      </c>
      <c r="AA842" s="53"/>
    </row>
    <row r="843" spans="1:27" ht="14.25" hidden="1" customHeight="1" x14ac:dyDescent="0.15">
      <c r="A843" s="35" t="s">
        <v>27</v>
      </c>
      <c r="B843" s="36">
        <v>6</v>
      </c>
      <c r="C843" s="36" t="s">
        <v>2392</v>
      </c>
      <c r="D843" s="37" t="s">
        <v>2393</v>
      </c>
      <c r="E843" s="38" t="s">
        <v>2730</v>
      </c>
      <c r="F843" s="39" t="s">
        <v>2731</v>
      </c>
      <c r="G843" s="40" t="s">
        <v>2741</v>
      </c>
      <c r="H843" s="41" t="s">
        <v>2742</v>
      </c>
      <c r="I843" s="42" t="s">
        <v>2743</v>
      </c>
      <c r="J843" s="43">
        <v>12</v>
      </c>
      <c r="K843" s="44" t="s">
        <v>35</v>
      </c>
      <c r="L843" s="41">
        <v>6800</v>
      </c>
      <c r="M843" s="45">
        <v>4139</v>
      </c>
      <c r="N843" s="45">
        <f t="shared" si="91"/>
        <v>49668</v>
      </c>
      <c r="O843" s="45">
        <f t="shared" si="92"/>
        <v>4966.8</v>
      </c>
      <c r="P843" s="45">
        <f t="shared" si="93"/>
        <v>2682.0720000000001</v>
      </c>
      <c r="Q843" s="45">
        <f t="shared" si="94"/>
        <v>268.2072</v>
      </c>
      <c r="R843" s="45">
        <f t="shared" si="95"/>
        <v>241.07999999999998</v>
      </c>
      <c r="S843" s="45">
        <v>223.50600000000003</v>
      </c>
      <c r="T843" s="46">
        <v>20.09</v>
      </c>
      <c r="U843" s="47">
        <f t="shared" si="96"/>
        <v>51443.440800000004</v>
      </c>
      <c r="V843" s="48">
        <v>4286.9534000000003</v>
      </c>
      <c r="W843" s="49">
        <v>1</v>
      </c>
      <c r="X843" s="50">
        <f t="shared" si="97"/>
        <v>12</v>
      </c>
      <c r="Y843" s="51"/>
      <c r="Z843" s="52">
        <v>0</v>
      </c>
      <c r="AA843" s="53"/>
    </row>
    <row r="844" spans="1:27" ht="14.25" hidden="1" customHeight="1" x14ac:dyDescent="0.15">
      <c r="A844" s="35" t="s">
        <v>27</v>
      </c>
      <c r="B844" s="36">
        <v>6</v>
      </c>
      <c r="C844" s="36" t="s">
        <v>2392</v>
      </c>
      <c r="D844" s="37" t="s">
        <v>2393</v>
      </c>
      <c r="E844" s="38" t="s">
        <v>2730</v>
      </c>
      <c r="F844" s="39" t="s">
        <v>2731</v>
      </c>
      <c r="G844" s="40" t="s">
        <v>2744</v>
      </c>
      <c r="H844" s="41" t="s">
        <v>2745</v>
      </c>
      <c r="I844" s="42" t="s">
        <v>2746</v>
      </c>
      <c r="J844" s="43">
        <v>24</v>
      </c>
      <c r="K844" s="44" t="s">
        <v>35</v>
      </c>
      <c r="L844" s="41">
        <v>2300</v>
      </c>
      <c r="M844" s="45">
        <v>1292</v>
      </c>
      <c r="N844" s="45">
        <f t="shared" si="91"/>
        <v>31008</v>
      </c>
      <c r="O844" s="45">
        <f t="shared" si="92"/>
        <v>3100.8</v>
      </c>
      <c r="P844" s="45">
        <f t="shared" si="93"/>
        <v>1674.4320000000002</v>
      </c>
      <c r="Q844" s="45">
        <f t="shared" si="94"/>
        <v>167.44320000000005</v>
      </c>
      <c r="R844" s="45">
        <f t="shared" si="95"/>
        <v>150.48000000000002</v>
      </c>
      <c r="S844" s="45">
        <v>69.768000000000015</v>
      </c>
      <c r="T844" s="46">
        <v>6.2700000000000005</v>
      </c>
      <c r="U844" s="47">
        <f t="shared" si="96"/>
        <v>32116.444800000001</v>
      </c>
      <c r="V844" s="48">
        <v>1338.1852000000001</v>
      </c>
      <c r="W844" s="49">
        <v>1</v>
      </c>
      <c r="X844" s="50">
        <f t="shared" si="97"/>
        <v>24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2392</v>
      </c>
      <c r="D845" s="37" t="s">
        <v>2393</v>
      </c>
      <c r="E845" s="38" t="s">
        <v>2730</v>
      </c>
      <c r="F845" s="39" t="s">
        <v>2731</v>
      </c>
      <c r="G845" s="40" t="s">
        <v>2747</v>
      </c>
      <c r="H845" s="41" t="s">
        <v>2748</v>
      </c>
      <c r="I845" s="42" t="s">
        <v>2749</v>
      </c>
      <c r="J845" s="43">
        <v>24</v>
      </c>
      <c r="K845" s="44" t="s">
        <v>35</v>
      </c>
      <c r="L845" s="41">
        <v>2300</v>
      </c>
      <c r="M845" s="45">
        <v>1292</v>
      </c>
      <c r="N845" s="45">
        <f t="shared" si="91"/>
        <v>31008</v>
      </c>
      <c r="O845" s="45">
        <f t="shared" si="92"/>
        <v>3100.8</v>
      </c>
      <c r="P845" s="45">
        <f t="shared" si="93"/>
        <v>1674.4320000000002</v>
      </c>
      <c r="Q845" s="45">
        <f t="shared" si="94"/>
        <v>167.44320000000005</v>
      </c>
      <c r="R845" s="45">
        <f t="shared" si="95"/>
        <v>150.48000000000002</v>
      </c>
      <c r="S845" s="45">
        <v>69.768000000000015</v>
      </c>
      <c r="T845" s="46">
        <v>6.2700000000000005</v>
      </c>
      <c r="U845" s="47">
        <f t="shared" si="96"/>
        <v>32116.444800000001</v>
      </c>
      <c r="V845" s="48">
        <v>1338.1852000000001</v>
      </c>
      <c r="W845" s="49">
        <v>1</v>
      </c>
      <c r="X845" s="50">
        <f t="shared" si="97"/>
        <v>24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2392</v>
      </c>
      <c r="D846" s="37" t="s">
        <v>2393</v>
      </c>
      <c r="E846" s="38" t="s">
        <v>2730</v>
      </c>
      <c r="F846" s="39" t="s">
        <v>2731</v>
      </c>
      <c r="G846" s="40" t="s">
        <v>2750</v>
      </c>
      <c r="H846" s="41" t="s">
        <v>2751</v>
      </c>
      <c r="I846" s="42" t="s">
        <v>2752</v>
      </c>
      <c r="J846" s="43">
        <v>160</v>
      </c>
      <c r="K846" s="44" t="s">
        <v>35</v>
      </c>
      <c r="L846" s="41">
        <v>1500</v>
      </c>
      <c r="M846" s="45">
        <v>564</v>
      </c>
      <c r="N846" s="45">
        <f t="shared" si="91"/>
        <v>90240</v>
      </c>
      <c r="O846" s="45">
        <f t="shared" si="92"/>
        <v>9024</v>
      </c>
      <c r="P846" s="45">
        <f t="shared" si="93"/>
        <v>4872.9600000000009</v>
      </c>
      <c r="Q846" s="45">
        <f t="shared" si="94"/>
        <v>487.29600000000011</v>
      </c>
      <c r="R846" s="45">
        <f t="shared" si="95"/>
        <v>438.40000000000003</v>
      </c>
      <c r="S846" s="45">
        <v>30.456000000000003</v>
      </c>
      <c r="T846" s="46">
        <v>2.74</v>
      </c>
      <c r="U846" s="47">
        <f t="shared" si="96"/>
        <v>93465.343999999997</v>
      </c>
      <c r="V846" s="48">
        <v>584.15840000000003</v>
      </c>
      <c r="W846" s="49">
        <v>1</v>
      </c>
      <c r="X846" s="50">
        <f t="shared" si="97"/>
        <v>160</v>
      </c>
      <c r="Y846" s="51">
        <v>42673</v>
      </c>
      <c r="Z846" s="52">
        <v>0.33007334963325186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2392</v>
      </c>
      <c r="D847" s="37" t="s">
        <v>2393</v>
      </c>
      <c r="E847" s="38" t="s">
        <v>2730</v>
      </c>
      <c r="F847" s="39" t="s">
        <v>2731</v>
      </c>
      <c r="G847" s="40" t="s">
        <v>2753</v>
      </c>
      <c r="H847" s="41" t="s">
        <v>2754</v>
      </c>
      <c r="I847" s="42" t="s">
        <v>2755</v>
      </c>
      <c r="J847" s="43">
        <v>160</v>
      </c>
      <c r="K847" s="44" t="s">
        <v>35</v>
      </c>
      <c r="L847" s="41">
        <v>1500</v>
      </c>
      <c r="M847" s="45">
        <v>564</v>
      </c>
      <c r="N847" s="45">
        <f t="shared" si="91"/>
        <v>90240</v>
      </c>
      <c r="O847" s="45">
        <f t="shared" si="92"/>
        <v>9024</v>
      </c>
      <c r="P847" s="45">
        <f t="shared" si="93"/>
        <v>4872.9600000000009</v>
      </c>
      <c r="Q847" s="45">
        <f t="shared" si="94"/>
        <v>487.29600000000011</v>
      </c>
      <c r="R847" s="45">
        <f t="shared" si="95"/>
        <v>438.40000000000003</v>
      </c>
      <c r="S847" s="45">
        <v>30.456000000000003</v>
      </c>
      <c r="T847" s="46">
        <v>2.74</v>
      </c>
      <c r="U847" s="47">
        <f t="shared" si="96"/>
        <v>93465.343999999997</v>
      </c>
      <c r="V847" s="48">
        <v>584.15840000000003</v>
      </c>
      <c r="W847" s="49">
        <v>1</v>
      </c>
      <c r="X847" s="50">
        <f t="shared" si="97"/>
        <v>160</v>
      </c>
      <c r="Y847" s="51">
        <v>42673</v>
      </c>
      <c r="Z847" s="52">
        <v>0.33007334963325186</v>
      </c>
      <c r="AA847" s="53"/>
    </row>
    <row r="848" spans="1:27" ht="14.25" hidden="1" customHeight="1" x14ac:dyDescent="0.15">
      <c r="A848" s="35" t="s">
        <v>27</v>
      </c>
      <c r="B848" s="36">
        <v>7</v>
      </c>
      <c r="C848" s="36" t="s">
        <v>2756</v>
      </c>
      <c r="D848" s="37" t="s">
        <v>2757</v>
      </c>
      <c r="E848" s="38" t="s">
        <v>2758</v>
      </c>
      <c r="F848" s="39" t="s">
        <v>2759</v>
      </c>
      <c r="G848" s="40" t="s">
        <v>2760</v>
      </c>
      <c r="H848" s="41" t="s">
        <v>2761</v>
      </c>
      <c r="I848" s="42" t="s">
        <v>2762</v>
      </c>
      <c r="J848" s="43">
        <v>50</v>
      </c>
      <c r="K848" s="44" t="s">
        <v>35</v>
      </c>
      <c r="L848" s="41">
        <v>4200</v>
      </c>
      <c r="M848" s="45">
        <v>1725</v>
      </c>
      <c r="N848" s="45">
        <f t="shared" si="91"/>
        <v>86250</v>
      </c>
      <c r="O848" s="45">
        <f t="shared" si="92"/>
        <v>8625</v>
      </c>
      <c r="P848" s="45">
        <f t="shared" si="93"/>
        <v>4657.5</v>
      </c>
      <c r="Q848" s="45">
        <f t="shared" si="94"/>
        <v>465.75</v>
      </c>
      <c r="R848" s="45">
        <f t="shared" si="95"/>
        <v>837.5</v>
      </c>
      <c r="S848" s="45">
        <v>93.15</v>
      </c>
      <c r="T848" s="46">
        <v>16.75</v>
      </c>
      <c r="U848" s="47">
        <f t="shared" si="96"/>
        <v>88914.25</v>
      </c>
      <c r="V848" s="48">
        <v>1778.2850000000001</v>
      </c>
      <c r="W848" s="49">
        <v>1</v>
      </c>
      <c r="X848" s="50">
        <f t="shared" si="97"/>
        <v>50</v>
      </c>
      <c r="Y848" s="51"/>
      <c r="Z848" s="52">
        <v>0</v>
      </c>
      <c r="AA848" s="53"/>
    </row>
    <row r="849" spans="1:27" ht="14.25" hidden="1" customHeight="1" x14ac:dyDescent="0.15">
      <c r="A849" s="35" t="s">
        <v>27</v>
      </c>
      <c r="B849" s="36">
        <v>7</v>
      </c>
      <c r="C849" s="36" t="s">
        <v>2756</v>
      </c>
      <c r="D849" s="37" t="s">
        <v>2757</v>
      </c>
      <c r="E849" s="38" t="s">
        <v>2763</v>
      </c>
      <c r="F849" s="39" t="s">
        <v>2764</v>
      </c>
      <c r="G849" s="40" t="s">
        <v>2765</v>
      </c>
      <c r="H849" s="41" t="s">
        <v>2766</v>
      </c>
      <c r="I849" s="42" t="s">
        <v>2767</v>
      </c>
      <c r="J849" s="43">
        <v>72</v>
      </c>
      <c r="K849" s="44" t="s">
        <v>35</v>
      </c>
      <c r="L849" s="41">
        <v>1000</v>
      </c>
      <c r="M849" s="45">
        <v>469</v>
      </c>
      <c r="N849" s="45">
        <f t="shared" si="91"/>
        <v>33768</v>
      </c>
      <c r="O849" s="45">
        <f t="shared" si="92"/>
        <v>3376.8</v>
      </c>
      <c r="P849" s="45">
        <f t="shared" si="93"/>
        <v>1823.4720000000002</v>
      </c>
      <c r="Q849" s="45">
        <f t="shared" si="94"/>
        <v>182.34720000000004</v>
      </c>
      <c r="R849" s="45">
        <f t="shared" si="95"/>
        <v>1638</v>
      </c>
      <c r="S849" s="45">
        <v>25.326000000000004</v>
      </c>
      <c r="T849" s="46">
        <v>22.75</v>
      </c>
      <c r="U849" s="47">
        <f t="shared" si="96"/>
        <v>33500.980800000005</v>
      </c>
      <c r="V849" s="48">
        <v>465.29140000000007</v>
      </c>
      <c r="W849" s="49">
        <v>1</v>
      </c>
      <c r="X849" s="50">
        <f t="shared" si="97"/>
        <v>72</v>
      </c>
      <c r="Y849" s="51"/>
      <c r="Z849" s="52">
        <v>0</v>
      </c>
      <c r="AA849" s="53"/>
    </row>
    <row r="850" spans="1:27" ht="14.25" hidden="1" customHeight="1" x14ac:dyDescent="0.15">
      <c r="A850" s="35" t="s">
        <v>27</v>
      </c>
      <c r="B850" s="36">
        <v>7</v>
      </c>
      <c r="C850" s="36" t="s">
        <v>2756</v>
      </c>
      <c r="D850" s="37" t="s">
        <v>2757</v>
      </c>
      <c r="E850" s="38" t="s">
        <v>2763</v>
      </c>
      <c r="F850" s="39" t="s">
        <v>2764</v>
      </c>
      <c r="G850" s="40" t="s">
        <v>2768</v>
      </c>
      <c r="H850" s="41" t="s">
        <v>2769</v>
      </c>
      <c r="I850" s="42" t="s">
        <v>2770</v>
      </c>
      <c r="J850" s="43">
        <v>12</v>
      </c>
      <c r="K850" s="44" t="s">
        <v>35</v>
      </c>
      <c r="L850" s="41">
        <v>6000</v>
      </c>
      <c r="M850" s="45">
        <v>3307</v>
      </c>
      <c r="N850" s="45">
        <f t="shared" si="91"/>
        <v>39684</v>
      </c>
      <c r="O850" s="45">
        <f t="shared" si="92"/>
        <v>3968.4</v>
      </c>
      <c r="P850" s="45">
        <f t="shared" si="93"/>
        <v>2142.9360000000006</v>
      </c>
      <c r="Q850" s="45">
        <f t="shared" si="94"/>
        <v>214.29360000000008</v>
      </c>
      <c r="R850" s="45">
        <f t="shared" si="95"/>
        <v>1926.6000000000001</v>
      </c>
      <c r="S850" s="45">
        <v>178.57800000000003</v>
      </c>
      <c r="T850" s="46">
        <v>160.55000000000001</v>
      </c>
      <c r="U850" s="47">
        <f t="shared" si="96"/>
        <v>39368.570400000004</v>
      </c>
      <c r="V850" s="48">
        <v>3280.7142000000003</v>
      </c>
      <c r="W850" s="49">
        <v>1</v>
      </c>
      <c r="X850" s="50">
        <f t="shared" si="97"/>
        <v>12</v>
      </c>
      <c r="Y850" s="51"/>
      <c r="Z850" s="52">
        <v>0</v>
      </c>
      <c r="AA850" s="53"/>
    </row>
    <row r="851" spans="1:27" ht="14.25" hidden="1" customHeight="1" x14ac:dyDescent="0.15">
      <c r="A851" s="35" t="s">
        <v>27</v>
      </c>
      <c r="B851" s="36">
        <v>7</v>
      </c>
      <c r="C851" s="36" t="s">
        <v>2756</v>
      </c>
      <c r="D851" s="37" t="s">
        <v>2757</v>
      </c>
      <c r="E851" s="38" t="s">
        <v>2763</v>
      </c>
      <c r="F851" s="39" t="s">
        <v>2764</v>
      </c>
      <c r="G851" s="40" t="s">
        <v>2771</v>
      </c>
      <c r="H851" s="41" t="s">
        <v>2772</v>
      </c>
      <c r="I851" s="42" t="s">
        <v>2773</v>
      </c>
      <c r="J851" s="43">
        <v>112</v>
      </c>
      <c r="K851" s="44" t="s">
        <v>35</v>
      </c>
      <c r="L851" s="41">
        <v>1800</v>
      </c>
      <c r="M851" s="45">
        <v>927</v>
      </c>
      <c r="N851" s="45">
        <f t="shared" si="91"/>
        <v>103824</v>
      </c>
      <c r="O851" s="45">
        <f t="shared" si="92"/>
        <v>10382.400000000001</v>
      </c>
      <c r="P851" s="45">
        <f t="shared" si="93"/>
        <v>5606.496000000001</v>
      </c>
      <c r="Q851" s="45">
        <f t="shared" si="94"/>
        <v>560.64960000000008</v>
      </c>
      <c r="R851" s="45">
        <f t="shared" si="95"/>
        <v>5040</v>
      </c>
      <c r="S851" s="45">
        <v>50.058000000000007</v>
      </c>
      <c r="T851" s="46">
        <v>45</v>
      </c>
      <c r="U851" s="47">
        <f t="shared" si="96"/>
        <v>102999.25439999999</v>
      </c>
      <c r="V851" s="48">
        <v>919.63619999999992</v>
      </c>
      <c r="W851" s="49">
        <v>1</v>
      </c>
      <c r="X851" s="50">
        <f t="shared" si="97"/>
        <v>112</v>
      </c>
      <c r="Y851" s="51"/>
      <c r="Z851" s="52">
        <v>0</v>
      </c>
      <c r="AA851" s="53"/>
    </row>
    <row r="852" spans="1:27" ht="14.25" hidden="1" customHeight="1" x14ac:dyDescent="0.15">
      <c r="A852" s="35" t="s">
        <v>27</v>
      </c>
      <c r="B852" s="36">
        <v>7</v>
      </c>
      <c r="C852" s="36" t="s">
        <v>2756</v>
      </c>
      <c r="D852" s="37" t="s">
        <v>2757</v>
      </c>
      <c r="E852" s="38" t="s">
        <v>2763</v>
      </c>
      <c r="F852" s="39" t="s">
        <v>2764</v>
      </c>
      <c r="G852" s="40" t="s">
        <v>2774</v>
      </c>
      <c r="H852" s="41" t="s">
        <v>2775</v>
      </c>
      <c r="I852" s="42" t="s">
        <v>2776</v>
      </c>
      <c r="J852" s="43">
        <v>24</v>
      </c>
      <c r="K852" s="44" t="s">
        <v>35</v>
      </c>
      <c r="L852" s="41">
        <v>4900</v>
      </c>
      <c r="M852" s="45">
        <v>2668</v>
      </c>
      <c r="N852" s="45">
        <f t="shared" si="91"/>
        <v>64032</v>
      </c>
      <c r="O852" s="45">
        <f t="shared" si="92"/>
        <v>6403.2000000000007</v>
      </c>
      <c r="P852" s="45">
        <f t="shared" si="93"/>
        <v>3457.7280000000001</v>
      </c>
      <c r="Q852" s="45">
        <f t="shared" si="94"/>
        <v>345.77280000000002</v>
      </c>
      <c r="R852" s="45">
        <f t="shared" si="95"/>
        <v>3108</v>
      </c>
      <c r="S852" s="45">
        <v>144.072</v>
      </c>
      <c r="T852" s="46">
        <v>129.5</v>
      </c>
      <c r="U852" s="47">
        <f t="shared" si="96"/>
        <v>63523.699199999988</v>
      </c>
      <c r="V852" s="48">
        <v>2646.8207999999995</v>
      </c>
      <c r="W852" s="49">
        <v>1</v>
      </c>
      <c r="X852" s="50">
        <f t="shared" si="97"/>
        <v>24</v>
      </c>
      <c r="Y852" s="51"/>
      <c r="Z852" s="52">
        <v>0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2756</v>
      </c>
      <c r="D853" s="37" t="s">
        <v>2757</v>
      </c>
      <c r="E853" s="38" t="s">
        <v>2763</v>
      </c>
      <c r="F853" s="39" t="s">
        <v>2764</v>
      </c>
      <c r="G853" s="40" t="s">
        <v>2777</v>
      </c>
      <c r="H853" s="41" t="s">
        <v>2778</v>
      </c>
      <c r="I853" s="42" t="s">
        <v>2779</v>
      </c>
      <c r="J853" s="43">
        <v>24</v>
      </c>
      <c r="K853" s="44" t="s">
        <v>35</v>
      </c>
      <c r="L853" s="41">
        <v>6000</v>
      </c>
      <c r="M853" s="45">
        <v>3368</v>
      </c>
      <c r="N853" s="45">
        <f t="shared" si="91"/>
        <v>80832</v>
      </c>
      <c r="O853" s="45">
        <f t="shared" si="92"/>
        <v>8083.2000000000007</v>
      </c>
      <c r="P853" s="45">
        <f t="shared" si="93"/>
        <v>4364.9279999999999</v>
      </c>
      <c r="Q853" s="45">
        <f t="shared" si="94"/>
        <v>436.49279999999999</v>
      </c>
      <c r="R853" s="45">
        <f t="shared" si="95"/>
        <v>3924</v>
      </c>
      <c r="S853" s="45">
        <v>181.87200000000001</v>
      </c>
      <c r="T853" s="46">
        <v>163.5</v>
      </c>
      <c r="U853" s="47">
        <f t="shared" si="96"/>
        <v>80189.77919999999</v>
      </c>
      <c r="V853" s="48">
        <v>3341.2407999999996</v>
      </c>
      <c r="W853" s="49">
        <v>1</v>
      </c>
      <c r="X853" s="50">
        <f t="shared" si="97"/>
        <v>24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2756</v>
      </c>
      <c r="D854" s="37" t="s">
        <v>2757</v>
      </c>
      <c r="E854" s="38" t="s">
        <v>2763</v>
      </c>
      <c r="F854" s="39" t="s">
        <v>2764</v>
      </c>
      <c r="G854" s="40" t="s">
        <v>2780</v>
      </c>
      <c r="H854" s="41" t="s">
        <v>2781</v>
      </c>
      <c r="I854" s="42" t="s">
        <v>2782</v>
      </c>
      <c r="J854" s="43">
        <v>24</v>
      </c>
      <c r="K854" s="44" t="s">
        <v>35</v>
      </c>
      <c r="L854" s="41">
        <v>4900</v>
      </c>
      <c r="M854" s="45">
        <v>2524</v>
      </c>
      <c r="N854" s="45">
        <f t="shared" si="91"/>
        <v>60576</v>
      </c>
      <c r="O854" s="45">
        <f t="shared" si="92"/>
        <v>6057.6</v>
      </c>
      <c r="P854" s="45">
        <f t="shared" si="93"/>
        <v>3271.1040000000003</v>
      </c>
      <c r="Q854" s="45">
        <f t="shared" si="94"/>
        <v>327.11040000000003</v>
      </c>
      <c r="R854" s="45">
        <f t="shared" si="95"/>
        <v>2940</v>
      </c>
      <c r="S854" s="45">
        <v>136.29600000000002</v>
      </c>
      <c r="T854" s="46">
        <v>122.5</v>
      </c>
      <c r="U854" s="47">
        <f t="shared" si="96"/>
        <v>60095.385600000009</v>
      </c>
      <c r="V854" s="48">
        <v>2503.9744000000005</v>
      </c>
      <c r="W854" s="49">
        <v>1</v>
      </c>
      <c r="X854" s="50">
        <f t="shared" si="97"/>
        <v>24</v>
      </c>
      <c r="Y854" s="51"/>
      <c r="Z854" s="52">
        <v>0</v>
      </c>
      <c r="AA854" s="53"/>
    </row>
    <row r="855" spans="1:27" ht="14.45" hidden="1" customHeight="1" x14ac:dyDescent="0.15">
      <c r="A855" s="35" t="s">
        <v>27</v>
      </c>
      <c r="B855" s="36">
        <v>7</v>
      </c>
      <c r="C855" s="36" t="s">
        <v>2756</v>
      </c>
      <c r="D855" s="37" t="s">
        <v>2757</v>
      </c>
      <c r="E855" s="38" t="s">
        <v>2763</v>
      </c>
      <c r="F855" s="39" t="s">
        <v>2764</v>
      </c>
      <c r="G855" s="40" t="s">
        <v>2783</v>
      </c>
      <c r="H855" s="41" t="s">
        <v>2784</v>
      </c>
      <c r="I855" s="42" t="s">
        <v>2785</v>
      </c>
      <c r="J855" s="43">
        <v>112</v>
      </c>
      <c r="K855" s="44" t="s">
        <v>35</v>
      </c>
      <c r="L855" s="41">
        <v>1200</v>
      </c>
      <c r="M855" s="45">
        <v>519</v>
      </c>
      <c r="N855" s="45">
        <f t="shared" si="91"/>
        <v>58128</v>
      </c>
      <c r="O855" s="45">
        <f t="shared" si="92"/>
        <v>5812.8</v>
      </c>
      <c r="P855" s="45">
        <f t="shared" si="93"/>
        <v>3138.9120000000003</v>
      </c>
      <c r="Q855" s="45">
        <f t="shared" si="94"/>
        <v>313.89120000000003</v>
      </c>
      <c r="R855" s="45">
        <f t="shared" si="95"/>
        <v>2822.4000000000005</v>
      </c>
      <c r="S855" s="45">
        <v>28.026000000000003</v>
      </c>
      <c r="T855" s="46">
        <v>25.200000000000003</v>
      </c>
      <c r="U855" s="47">
        <f t="shared" si="96"/>
        <v>57665.596800000007</v>
      </c>
      <c r="V855" s="48">
        <v>514.87140000000011</v>
      </c>
      <c r="W855" s="49">
        <v>1</v>
      </c>
      <c r="X855" s="50">
        <f t="shared" si="97"/>
        <v>112</v>
      </c>
      <c r="Y855" s="51">
        <v>42673</v>
      </c>
      <c r="Z855" s="52">
        <v>0.1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2756</v>
      </c>
      <c r="D856" s="37" t="s">
        <v>2757</v>
      </c>
      <c r="E856" s="38" t="s">
        <v>2763</v>
      </c>
      <c r="F856" s="39" t="s">
        <v>2764</v>
      </c>
      <c r="G856" s="40" t="s">
        <v>2786</v>
      </c>
      <c r="H856" s="41" t="s">
        <v>2787</v>
      </c>
      <c r="I856" s="42" t="s">
        <v>2788</v>
      </c>
      <c r="J856" s="43">
        <v>112</v>
      </c>
      <c r="K856" s="44" t="s">
        <v>35</v>
      </c>
      <c r="L856" s="41">
        <v>1500</v>
      </c>
      <c r="M856" s="45">
        <v>719</v>
      </c>
      <c r="N856" s="45">
        <f t="shared" si="91"/>
        <v>80528</v>
      </c>
      <c r="O856" s="45">
        <f t="shared" si="92"/>
        <v>8052.8</v>
      </c>
      <c r="P856" s="45">
        <f t="shared" si="93"/>
        <v>4348.5120000000006</v>
      </c>
      <c r="Q856" s="45">
        <f t="shared" si="94"/>
        <v>434.85120000000006</v>
      </c>
      <c r="R856" s="45">
        <f t="shared" si="95"/>
        <v>3908.7999999999997</v>
      </c>
      <c r="S856" s="45">
        <v>38.826000000000008</v>
      </c>
      <c r="T856" s="46">
        <v>34.9</v>
      </c>
      <c r="U856" s="47">
        <f t="shared" si="96"/>
        <v>79888.636799999993</v>
      </c>
      <c r="V856" s="48">
        <v>713.29139999999995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25" hidden="1" customHeight="1" x14ac:dyDescent="0.15">
      <c r="A857" s="35" t="s">
        <v>27</v>
      </c>
      <c r="B857" s="36">
        <v>7</v>
      </c>
      <c r="C857" s="36" t="s">
        <v>2756</v>
      </c>
      <c r="D857" s="37" t="s">
        <v>2757</v>
      </c>
      <c r="E857" s="38" t="s">
        <v>2789</v>
      </c>
      <c r="F857" s="39" t="s">
        <v>2790</v>
      </c>
      <c r="G857" s="40" t="s">
        <v>2791</v>
      </c>
      <c r="H857" s="41" t="s">
        <v>2792</v>
      </c>
      <c r="I857" s="42" t="s">
        <v>2793</v>
      </c>
      <c r="J857" s="43">
        <v>100</v>
      </c>
      <c r="K857" s="44" t="s">
        <v>2170</v>
      </c>
      <c r="L857" s="41">
        <v>4600</v>
      </c>
      <c r="M857" s="45">
        <v>2499</v>
      </c>
      <c r="N857" s="45">
        <f t="shared" si="91"/>
        <v>249900</v>
      </c>
      <c r="O857" s="45">
        <f t="shared" si="92"/>
        <v>0</v>
      </c>
      <c r="P857" s="45">
        <f t="shared" si="93"/>
        <v>13494.600000000002</v>
      </c>
      <c r="Q857" s="45">
        <f t="shared" si="94"/>
        <v>1349.4600000000003</v>
      </c>
      <c r="R857" s="45">
        <f t="shared" si="95"/>
        <v>4852</v>
      </c>
      <c r="S857" s="45">
        <v>134.94600000000003</v>
      </c>
      <c r="T857" s="46">
        <v>48.52</v>
      </c>
      <c r="U857" s="47">
        <f t="shared" si="96"/>
        <v>230203.94</v>
      </c>
      <c r="V857" s="48">
        <v>2302.0394000000001</v>
      </c>
      <c r="W857" s="49">
        <v>1</v>
      </c>
      <c r="X857" s="50">
        <f t="shared" si="97"/>
        <v>100</v>
      </c>
      <c r="Y857" s="51"/>
      <c r="Z857" s="52">
        <v>0</v>
      </c>
      <c r="AA857" s="53"/>
    </row>
    <row r="858" spans="1:27" ht="14.25" hidden="1" customHeight="1" x14ac:dyDescent="0.15">
      <c r="A858" s="35" t="s">
        <v>27</v>
      </c>
      <c r="B858" s="36">
        <v>7</v>
      </c>
      <c r="C858" s="36" t="s">
        <v>2756</v>
      </c>
      <c r="D858" s="37" t="s">
        <v>2757</v>
      </c>
      <c r="E858" s="38" t="s">
        <v>2789</v>
      </c>
      <c r="F858" s="39" t="s">
        <v>2790</v>
      </c>
      <c r="G858" s="40" t="s">
        <v>2794</v>
      </c>
      <c r="H858" s="41" t="s">
        <v>2795</v>
      </c>
      <c r="I858" s="42" t="s">
        <v>2796</v>
      </c>
      <c r="J858" s="43">
        <v>100</v>
      </c>
      <c r="K858" s="44" t="s">
        <v>2170</v>
      </c>
      <c r="L858" s="41">
        <v>4000</v>
      </c>
      <c r="M858" s="45">
        <v>2039</v>
      </c>
      <c r="N858" s="45">
        <f t="shared" si="91"/>
        <v>203900</v>
      </c>
      <c r="O858" s="45">
        <f t="shared" si="92"/>
        <v>0</v>
      </c>
      <c r="P858" s="45">
        <f t="shared" si="93"/>
        <v>11010.6</v>
      </c>
      <c r="Q858" s="45">
        <f t="shared" si="94"/>
        <v>1101.0600000000002</v>
      </c>
      <c r="R858" s="45">
        <f t="shared" si="95"/>
        <v>3960</v>
      </c>
      <c r="S858" s="45">
        <v>110.10600000000001</v>
      </c>
      <c r="T858" s="46">
        <v>39.6</v>
      </c>
      <c r="U858" s="47">
        <f t="shared" si="96"/>
        <v>187828.34</v>
      </c>
      <c r="V858" s="48">
        <v>1878.2834</v>
      </c>
      <c r="W858" s="49">
        <v>1</v>
      </c>
      <c r="X858" s="50">
        <f t="shared" si="97"/>
        <v>100</v>
      </c>
      <c r="Y858" s="51"/>
      <c r="Z858" s="52">
        <v>0</v>
      </c>
      <c r="AA858" s="53"/>
    </row>
    <row r="859" spans="1:27" ht="14.25" hidden="1" customHeight="1" x14ac:dyDescent="0.15">
      <c r="A859" s="35" t="s">
        <v>27</v>
      </c>
      <c r="B859" s="36">
        <v>7</v>
      </c>
      <c r="C859" s="36" t="s">
        <v>2756</v>
      </c>
      <c r="D859" s="37" t="s">
        <v>2757</v>
      </c>
      <c r="E859" s="38" t="s">
        <v>2789</v>
      </c>
      <c r="F859" s="39" t="s">
        <v>2790</v>
      </c>
      <c r="G859" s="40" t="s">
        <v>2797</v>
      </c>
      <c r="H859" s="41" t="s">
        <v>2798</v>
      </c>
      <c r="I859" s="42" t="s">
        <v>2799</v>
      </c>
      <c r="J859" s="43">
        <v>80</v>
      </c>
      <c r="K859" s="44" t="s">
        <v>2170</v>
      </c>
      <c r="L859" s="41">
        <v>7000</v>
      </c>
      <c r="M859" s="45">
        <v>3554</v>
      </c>
      <c r="N859" s="45">
        <f t="shared" si="91"/>
        <v>284320</v>
      </c>
      <c r="O859" s="45">
        <f t="shared" si="92"/>
        <v>0</v>
      </c>
      <c r="P859" s="45">
        <f t="shared" si="93"/>
        <v>15353.280000000002</v>
      </c>
      <c r="Q859" s="45">
        <f t="shared" si="94"/>
        <v>1535.3280000000004</v>
      </c>
      <c r="R859" s="45">
        <f t="shared" si="95"/>
        <v>5520</v>
      </c>
      <c r="S859" s="45">
        <v>191.91600000000003</v>
      </c>
      <c r="T859" s="46">
        <v>69</v>
      </c>
      <c r="U859" s="47">
        <f t="shared" si="96"/>
        <v>261911.39199999999</v>
      </c>
      <c r="V859" s="48">
        <v>3273.8923999999997</v>
      </c>
      <c r="W859" s="49">
        <v>1</v>
      </c>
      <c r="X859" s="50">
        <f t="shared" si="97"/>
        <v>80</v>
      </c>
      <c r="Y859" s="51"/>
      <c r="Z859" s="52">
        <v>0</v>
      </c>
      <c r="AA859" s="53"/>
    </row>
    <row r="860" spans="1:27" ht="14.25" hidden="1" customHeight="1" x14ac:dyDescent="0.15">
      <c r="A860" s="35" t="s">
        <v>27</v>
      </c>
      <c r="B860" s="36">
        <v>7</v>
      </c>
      <c r="C860" s="36" t="s">
        <v>2756</v>
      </c>
      <c r="D860" s="37" t="s">
        <v>2757</v>
      </c>
      <c r="E860" s="38" t="s">
        <v>472</v>
      </c>
      <c r="F860" s="39" t="s">
        <v>473</v>
      </c>
      <c r="G860" s="40" t="s">
        <v>2800</v>
      </c>
      <c r="H860" s="41" t="s">
        <v>2801</v>
      </c>
      <c r="I860" s="42" t="s">
        <v>2802</v>
      </c>
      <c r="J860" s="43">
        <v>80</v>
      </c>
      <c r="K860" s="44" t="s">
        <v>35</v>
      </c>
      <c r="L860" s="41">
        <v>1200</v>
      </c>
      <c r="M860" s="45">
        <v>618</v>
      </c>
      <c r="N860" s="45">
        <f t="shared" si="91"/>
        <v>49440</v>
      </c>
      <c r="O860" s="45">
        <f t="shared" si="92"/>
        <v>4944</v>
      </c>
      <c r="P860" s="45">
        <f t="shared" si="93"/>
        <v>2669.7600000000007</v>
      </c>
      <c r="Q860" s="45">
        <f t="shared" si="94"/>
        <v>266.97600000000006</v>
      </c>
      <c r="R860" s="45">
        <f t="shared" si="95"/>
        <v>1200</v>
      </c>
      <c r="S860" s="45">
        <v>33.372000000000007</v>
      </c>
      <c r="T860" s="46">
        <v>15</v>
      </c>
      <c r="U860" s="47">
        <f t="shared" si="96"/>
        <v>50247.263999999996</v>
      </c>
      <c r="V860" s="48">
        <v>628.09079999999994</v>
      </c>
      <c r="W860" s="49">
        <v>1</v>
      </c>
      <c r="X860" s="50">
        <f t="shared" si="97"/>
        <v>80</v>
      </c>
      <c r="Y860" s="51"/>
      <c r="Z860" s="52">
        <v>0</v>
      </c>
      <c r="AA860" s="53"/>
    </row>
    <row r="861" spans="1:27" ht="14.25" hidden="1" customHeight="1" x14ac:dyDescent="0.15">
      <c r="A861" s="35" t="s">
        <v>27</v>
      </c>
      <c r="B861" s="36">
        <v>7</v>
      </c>
      <c r="C861" s="36" t="s">
        <v>2756</v>
      </c>
      <c r="D861" s="37" t="s">
        <v>2757</v>
      </c>
      <c r="E861" s="38" t="s">
        <v>1700</v>
      </c>
      <c r="F861" s="39" t="s">
        <v>1701</v>
      </c>
      <c r="G861" s="40" t="s">
        <v>2803</v>
      </c>
      <c r="H861" s="41" t="s">
        <v>2804</v>
      </c>
      <c r="I861" s="42" t="s">
        <v>2805</v>
      </c>
      <c r="J861" s="43">
        <v>30</v>
      </c>
      <c r="K861" s="44" t="s">
        <v>35</v>
      </c>
      <c r="L861" s="41">
        <v>2900</v>
      </c>
      <c r="M861" s="45">
        <v>1156</v>
      </c>
      <c r="N861" s="45">
        <f t="shared" si="91"/>
        <v>34680</v>
      </c>
      <c r="O861" s="45">
        <f t="shared" si="92"/>
        <v>3468</v>
      </c>
      <c r="P861" s="45">
        <f t="shared" si="93"/>
        <v>1872.7200000000003</v>
      </c>
      <c r="Q861" s="45">
        <f t="shared" si="94"/>
        <v>187.27200000000005</v>
      </c>
      <c r="R861" s="45">
        <f t="shared" si="95"/>
        <v>0</v>
      </c>
      <c r="S861" s="45">
        <v>62.424000000000007</v>
      </c>
      <c r="T861" s="46">
        <v>0</v>
      </c>
      <c r="U861" s="47">
        <f t="shared" si="96"/>
        <v>36088.008000000002</v>
      </c>
      <c r="V861" s="48">
        <v>1202.9336000000001</v>
      </c>
      <c r="W861" s="49">
        <v>1</v>
      </c>
      <c r="X861" s="50">
        <f t="shared" si="97"/>
        <v>30</v>
      </c>
      <c r="Y861" s="51">
        <v>42694</v>
      </c>
      <c r="Z861" s="52">
        <v>0.15</v>
      </c>
      <c r="AA861" s="53"/>
    </row>
    <row r="862" spans="1:27" ht="14.25" hidden="1" customHeight="1" x14ac:dyDescent="0.15">
      <c r="A862" s="35" t="s">
        <v>27</v>
      </c>
      <c r="B862" s="36">
        <v>7</v>
      </c>
      <c r="C862" s="36" t="s">
        <v>2756</v>
      </c>
      <c r="D862" s="37" t="s">
        <v>2757</v>
      </c>
      <c r="E862" s="38" t="s">
        <v>1700</v>
      </c>
      <c r="F862" s="39" t="s">
        <v>1701</v>
      </c>
      <c r="G862" s="40" t="s">
        <v>2806</v>
      </c>
      <c r="H862" s="41" t="s">
        <v>2807</v>
      </c>
      <c r="I862" s="42" t="s">
        <v>2808</v>
      </c>
      <c r="J862" s="43">
        <v>30</v>
      </c>
      <c r="K862" s="44" t="s">
        <v>35</v>
      </c>
      <c r="L862" s="41">
        <v>2900</v>
      </c>
      <c r="M862" s="45">
        <v>1156</v>
      </c>
      <c r="N862" s="45">
        <f t="shared" si="91"/>
        <v>34680</v>
      </c>
      <c r="O862" s="45">
        <f t="shared" si="92"/>
        <v>3468</v>
      </c>
      <c r="P862" s="45">
        <f t="shared" si="93"/>
        <v>1872.7200000000003</v>
      </c>
      <c r="Q862" s="45">
        <f t="shared" si="94"/>
        <v>187.27200000000005</v>
      </c>
      <c r="R862" s="45">
        <f t="shared" si="95"/>
        <v>0</v>
      </c>
      <c r="S862" s="45">
        <v>62.424000000000007</v>
      </c>
      <c r="T862" s="46">
        <v>0</v>
      </c>
      <c r="U862" s="47">
        <f t="shared" si="96"/>
        <v>36088.008000000002</v>
      </c>
      <c r="V862" s="48">
        <v>1202.9336000000001</v>
      </c>
      <c r="W862" s="49">
        <v>1</v>
      </c>
      <c r="X862" s="50">
        <f t="shared" si="97"/>
        <v>30</v>
      </c>
      <c r="Y862" s="51">
        <v>42694</v>
      </c>
      <c r="Z862" s="52">
        <v>0.15</v>
      </c>
      <c r="AA862" s="53"/>
    </row>
    <row r="863" spans="1:27" ht="14.25" hidden="1" customHeight="1" x14ac:dyDescent="0.15">
      <c r="A863" s="35" t="s">
        <v>27</v>
      </c>
      <c r="B863" s="36">
        <v>7</v>
      </c>
      <c r="C863" s="36" t="s">
        <v>2756</v>
      </c>
      <c r="D863" s="37" t="s">
        <v>2757</v>
      </c>
      <c r="E863" s="38" t="s">
        <v>2809</v>
      </c>
      <c r="F863" s="39" t="s">
        <v>2810</v>
      </c>
      <c r="G863" s="40" t="s">
        <v>2811</v>
      </c>
      <c r="H863" s="41" t="s">
        <v>2812</v>
      </c>
      <c r="I863" s="42" t="s">
        <v>2813</v>
      </c>
      <c r="J863" s="43">
        <v>100</v>
      </c>
      <c r="K863" s="44" t="s">
        <v>35</v>
      </c>
      <c r="L863" s="41">
        <v>5000</v>
      </c>
      <c r="M863" s="45">
        <v>2575</v>
      </c>
      <c r="N863" s="45">
        <f t="shared" si="91"/>
        <v>257500</v>
      </c>
      <c r="O863" s="45">
        <f t="shared" si="92"/>
        <v>25750</v>
      </c>
      <c r="P863" s="45">
        <f t="shared" si="93"/>
        <v>13905.000000000002</v>
      </c>
      <c r="Q863" s="45">
        <f t="shared" si="94"/>
        <v>1390.5000000000002</v>
      </c>
      <c r="R863" s="45">
        <f t="shared" si="95"/>
        <v>2500</v>
      </c>
      <c r="S863" s="45">
        <v>139.05000000000001</v>
      </c>
      <c r="T863" s="46">
        <v>25</v>
      </c>
      <c r="U863" s="47">
        <f t="shared" si="96"/>
        <v>265454.5</v>
      </c>
      <c r="V863" s="48">
        <v>2654.5450000000001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2756</v>
      </c>
      <c r="D864" s="37" t="s">
        <v>2757</v>
      </c>
      <c r="E864" s="38" t="s">
        <v>2814</v>
      </c>
      <c r="F864" s="39" t="s">
        <v>2815</v>
      </c>
      <c r="G864" s="40" t="s">
        <v>2816</v>
      </c>
      <c r="H864" s="41" t="s">
        <v>2817</v>
      </c>
      <c r="I864" s="42" t="s">
        <v>2818</v>
      </c>
      <c r="J864" s="43">
        <v>200</v>
      </c>
      <c r="K864" s="44" t="s">
        <v>2170</v>
      </c>
      <c r="L864" s="41">
        <v>3200</v>
      </c>
      <c r="M864" s="45">
        <v>1983</v>
      </c>
      <c r="N864" s="45">
        <f t="shared" si="91"/>
        <v>396600</v>
      </c>
      <c r="O864" s="45">
        <f t="shared" si="92"/>
        <v>0</v>
      </c>
      <c r="P864" s="45">
        <f t="shared" si="93"/>
        <v>21416.400000000001</v>
      </c>
      <c r="Q864" s="45">
        <f t="shared" si="94"/>
        <v>2141.6400000000003</v>
      </c>
      <c r="R864" s="45">
        <f t="shared" si="95"/>
        <v>1925</v>
      </c>
      <c r="S864" s="45">
        <v>107.08200000000001</v>
      </c>
      <c r="T864" s="46">
        <v>9.625</v>
      </c>
      <c r="U864" s="47">
        <f t="shared" si="96"/>
        <v>371116.95999999996</v>
      </c>
      <c r="V864" s="48">
        <v>1855.5847999999999</v>
      </c>
      <c r="W864" s="49">
        <v>1</v>
      </c>
      <c r="X864" s="50">
        <f t="shared" si="97"/>
        <v>200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2756</v>
      </c>
      <c r="D865" s="37" t="s">
        <v>2757</v>
      </c>
      <c r="E865" s="38" t="s">
        <v>2814</v>
      </c>
      <c r="F865" s="39" t="s">
        <v>2815</v>
      </c>
      <c r="G865" s="40" t="s">
        <v>2819</v>
      </c>
      <c r="H865" s="41" t="s">
        <v>2820</v>
      </c>
      <c r="I865" s="42" t="s">
        <v>2821</v>
      </c>
      <c r="J865" s="43">
        <v>200</v>
      </c>
      <c r="K865" s="44" t="s">
        <v>35</v>
      </c>
      <c r="L865" s="41">
        <v>2700</v>
      </c>
      <c r="M865" s="45">
        <v>1339</v>
      </c>
      <c r="N865" s="45">
        <f t="shared" si="91"/>
        <v>267800</v>
      </c>
      <c r="O865" s="45">
        <f t="shared" si="92"/>
        <v>26780</v>
      </c>
      <c r="P865" s="45">
        <f t="shared" si="93"/>
        <v>14461.200000000003</v>
      </c>
      <c r="Q865" s="45">
        <f t="shared" si="94"/>
        <v>1446.1200000000003</v>
      </c>
      <c r="R865" s="45">
        <f t="shared" si="95"/>
        <v>1300</v>
      </c>
      <c r="S865" s="45">
        <v>72.306000000000012</v>
      </c>
      <c r="T865" s="46">
        <v>6.5</v>
      </c>
      <c r="U865" s="47">
        <f t="shared" si="96"/>
        <v>277372.68</v>
      </c>
      <c r="V865" s="48">
        <v>1386.8634</v>
      </c>
      <c r="W865" s="49">
        <v>1</v>
      </c>
      <c r="X865" s="50">
        <f t="shared" si="97"/>
        <v>200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2756</v>
      </c>
      <c r="D866" s="37" t="s">
        <v>2757</v>
      </c>
      <c r="E866" s="38" t="s">
        <v>2814</v>
      </c>
      <c r="F866" s="39" t="s">
        <v>2815</v>
      </c>
      <c r="G866" s="40" t="s">
        <v>2822</v>
      </c>
      <c r="H866" s="41" t="s">
        <v>2823</v>
      </c>
      <c r="I866" s="42" t="s">
        <v>2824</v>
      </c>
      <c r="J866" s="43">
        <v>200</v>
      </c>
      <c r="K866" s="44" t="s">
        <v>35</v>
      </c>
      <c r="L866" s="41">
        <v>2000</v>
      </c>
      <c r="M866" s="45">
        <v>992</v>
      </c>
      <c r="N866" s="45">
        <f t="shared" si="91"/>
        <v>198400</v>
      </c>
      <c r="O866" s="45">
        <f t="shared" si="92"/>
        <v>19840</v>
      </c>
      <c r="P866" s="45">
        <f t="shared" si="93"/>
        <v>10713.6</v>
      </c>
      <c r="Q866" s="45">
        <f t="shared" si="94"/>
        <v>1071.3600000000001</v>
      </c>
      <c r="R866" s="45">
        <f t="shared" si="95"/>
        <v>963.00000000000011</v>
      </c>
      <c r="S866" s="45">
        <v>53.568000000000005</v>
      </c>
      <c r="T866" s="46">
        <v>4.8150000000000004</v>
      </c>
      <c r="U866" s="47">
        <f t="shared" si="96"/>
        <v>205492.04</v>
      </c>
      <c r="V866" s="48">
        <v>1027.4602</v>
      </c>
      <c r="W866" s="49">
        <v>1</v>
      </c>
      <c r="X866" s="50">
        <f t="shared" si="97"/>
        <v>200</v>
      </c>
      <c r="Y866" s="51"/>
      <c r="Z866" s="52">
        <v>0</v>
      </c>
      <c r="AA866" s="53"/>
    </row>
    <row r="867" spans="1:27" ht="14.45" hidden="1" customHeight="1" x14ac:dyDescent="0.15">
      <c r="A867" s="35" t="s">
        <v>27</v>
      </c>
      <c r="B867" s="36">
        <v>7</v>
      </c>
      <c r="C867" s="36" t="s">
        <v>2756</v>
      </c>
      <c r="D867" s="37" t="s">
        <v>2757</v>
      </c>
      <c r="E867" s="38" t="s">
        <v>2814</v>
      </c>
      <c r="F867" s="39" t="s">
        <v>2815</v>
      </c>
      <c r="G867" s="40" t="s">
        <v>2825</v>
      </c>
      <c r="H867" s="41" t="s">
        <v>2826</v>
      </c>
      <c r="I867" s="42" t="s">
        <v>2827</v>
      </c>
      <c r="J867" s="43">
        <v>200</v>
      </c>
      <c r="K867" s="44" t="s">
        <v>35</v>
      </c>
      <c r="L867" s="41">
        <v>3000</v>
      </c>
      <c r="M867" s="45">
        <v>1340</v>
      </c>
      <c r="N867" s="45">
        <f t="shared" si="91"/>
        <v>268000</v>
      </c>
      <c r="O867" s="45">
        <f t="shared" si="92"/>
        <v>26800</v>
      </c>
      <c r="P867" s="45">
        <f t="shared" si="93"/>
        <v>14472.000000000004</v>
      </c>
      <c r="Q867" s="45">
        <f t="shared" si="94"/>
        <v>1447.2000000000005</v>
      </c>
      <c r="R867" s="45">
        <f t="shared" si="95"/>
        <v>1301</v>
      </c>
      <c r="S867" s="45">
        <v>72.360000000000014</v>
      </c>
      <c r="T867" s="46">
        <v>6.5049999999999999</v>
      </c>
      <c r="U867" s="47">
        <f t="shared" si="96"/>
        <v>277579.8</v>
      </c>
      <c r="V867" s="48">
        <v>1387.8989999999999</v>
      </c>
      <c r="W867" s="49">
        <v>1</v>
      </c>
      <c r="X867" s="50">
        <f t="shared" si="97"/>
        <v>200</v>
      </c>
      <c r="Y867" s="51">
        <v>42694</v>
      </c>
      <c r="Z867" s="52">
        <v>9.9653979238754326E-2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2756</v>
      </c>
      <c r="D868" s="37" t="s">
        <v>2757</v>
      </c>
      <c r="E868" s="38" t="s">
        <v>2828</v>
      </c>
      <c r="F868" s="39" t="s">
        <v>2829</v>
      </c>
      <c r="G868" s="40" t="s">
        <v>2830</v>
      </c>
      <c r="H868" s="41" t="s">
        <v>2831</v>
      </c>
      <c r="I868" s="42" t="s">
        <v>2832</v>
      </c>
      <c r="J868" s="43">
        <v>50</v>
      </c>
      <c r="K868" s="44" t="s">
        <v>35</v>
      </c>
      <c r="L868" s="41">
        <v>2500</v>
      </c>
      <c r="M868" s="45">
        <v>1288</v>
      </c>
      <c r="N868" s="45">
        <f t="shared" si="91"/>
        <v>64400</v>
      </c>
      <c r="O868" s="45">
        <f t="shared" si="92"/>
        <v>6440</v>
      </c>
      <c r="P868" s="45">
        <f t="shared" si="93"/>
        <v>3477.6000000000004</v>
      </c>
      <c r="Q868" s="45">
        <f t="shared" si="94"/>
        <v>347.76000000000005</v>
      </c>
      <c r="R868" s="45">
        <f t="shared" si="95"/>
        <v>625</v>
      </c>
      <c r="S868" s="45">
        <v>69.552000000000007</v>
      </c>
      <c r="T868" s="46">
        <v>12.5</v>
      </c>
      <c r="U868" s="47">
        <f t="shared" si="96"/>
        <v>66389.64</v>
      </c>
      <c r="V868" s="48">
        <v>1327.7927999999999</v>
      </c>
      <c r="W868" s="49">
        <v>1</v>
      </c>
      <c r="X868" s="50">
        <f t="shared" si="97"/>
        <v>50</v>
      </c>
      <c r="Y868" s="51"/>
      <c r="Z868" s="52">
        <v>0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2756</v>
      </c>
      <c r="D869" s="37" t="s">
        <v>2757</v>
      </c>
      <c r="E869" s="38" t="s">
        <v>2828</v>
      </c>
      <c r="F869" s="39" t="s">
        <v>2829</v>
      </c>
      <c r="G869" s="40" t="s">
        <v>2833</v>
      </c>
      <c r="H869" s="41" t="s">
        <v>2834</v>
      </c>
      <c r="I869" s="42" t="s">
        <v>2835</v>
      </c>
      <c r="J869" s="43">
        <v>50</v>
      </c>
      <c r="K869" s="44" t="s">
        <v>35</v>
      </c>
      <c r="L869" s="41">
        <v>2800</v>
      </c>
      <c r="M869" s="45">
        <v>1360</v>
      </c>
      <c r="N869" s="45">
        <f t="shared" si="91"/>
        <v>68000</v>
      </c>
      <c r="O869" s="45">
        <f t="shared" si="92"/>
        <v>6800</v>
      </c>
      <c r="P869" s="45">
        <f t="shared" si="93"/>
        <v>3672.0000000000005</v>
      </c>
      <c r="Q869" s="45">
        <f t="shared" si="94"/>
        <v>367.20000000000005</v>
      </c>
      <c r="R869" s="45">
        <f t="shared" si="95"/>
        <v>660</v>
      </c>
      <c r="S869" s="45">
        <v>73.440000000000012</v>
      </c>
      <c r="T869" s="46">
        <v>13.200000000000001</v>
      </c>
      <c r="U869" s="47">
        <f t="shared" si="96"/>
        <v>70100.800000000003</v>
      </c>
      <c r="V869" s="48">
        <v>1402.0160000000001</v>
      </c>
      <c r="W869" s="49">
        <v>1</v>
      </c>
      <c r="X869" s="50">
        <f t="shared" si="97"/>
        <v>50</v>
      </c>
      <c r="Y869" s="51"/>
      <c r="Z869" s="52">
        <v>0</v>
      </c>
      <c r="AA869" s="53"/>
    </row>
    <row r="870" spans="1:27" ht="14.45" hidden="1" customHeight="1" x14ac:dyDescent="0.15">
      <c r="A870" s="35" t="s">
        <v>27</v>
      </c>
      <c r="B870" s="36">
        <v>7</v>
      </c>
      <c r="C870" s="36" t="s">
        <v>2756</v>
      </c>
      <c r="D870" s="37" t="s">
        <v>2757</v>
      </c>
      <c r="E870" s="38" t="s">
        <v>2828</v>
      </c>
      <c r="F870" s="39" t="s">
        <v>2829</v>
      </c>
      <c r="G870" s="40" t="s">
        <v>2836</v>
      </c>
      <c r="H870" s="41" t="s">
        <v>2837</v>
      </c>
      <c r="I870" s="42" t="s">
        <v>2838</v>
      </c>
      <c r="J870" s="43">
        <v>100</v>
      </c>
      <c r="K870" s="44" t="s">
        <v>35</v>
      </c>
      <c r="L870" s="41">
        <v>2700</v>
      </c>
      <c r="M870" s="45">
        <v>1029</v>
      </c>
      <c r="N870" s="45">
        <f t="shared" si="91"/>
        <v>102900</v>
      </c>
      <c r="O870" s="45">
        <f t="shared" si="92"/>
        <v>10290</v>
      </c>
      <c r="P870" s="45">
        <f t="shared" si="93"/>
        <v>5556.6000000000013</v>
      </c>
      <c r="Q870" s="45">
        <f t="shared" si="94"/>
        <v>555.6600000000002</v>
      </c>
      <c r="R870" s="45">
        <f t="shared" si="95"/>
        <v>999</v>
      </c>
      <c r="S870" s="45">
        <v>55.56600000000001</v>
      </c>
      <c r="T870" s="46">
        <v>9.99</v>
      </c>
      <c r="U870" s="47">
        <f t="shared" si="96"/>
        <v>106078.73999999999</v>
      </c>
      <c r="V870" s="48">
        <v>1060.7873999999999</v>
      </c>
      <c r="W870" s="49">
        <v>1</v>
      </c>
      <c r="X870" s="50">
        <f t="shared" si="97"/>
        <v>100</v>
      </c>
      <c r="Y870" s="51">
        <v>42673</v>
      </c>
      <c r="Z870" s="52">
        <v>0.1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2756</v>
      </c>
      <c r="D871" s="37" t="s">
        <v>2757</v>
      </c>
      <c r="E871" s="38" t="s">
        <v>2828</v>
      </c>
      <c r="F871" s="39" t="s">
        <v>2829</v>
      </c>
      <c r="G871" s="40" t="s">
        <v>2839</v>
      </c>
      <c r="H871" s="41" t="s">
        <v>2840</v>
      </c>
      <c r="I871" s="42" t="s">
        <v>2841</v>
      </c>
      <c r="J871" s="43">
        <v>100</v>
      </c>
      <c r="K871" s="44" t="s">
        <v>35</v>
      </c>
      <c r="L871" s="41">
        <v>1500</v>
      </c>
      <c r="M871" s="45">
        <v>714</v>
      </c>
      <c r="N871" s="45">
        <f t="shared" si="91"/>
        <v>71400</v>
      </c>
      <c r="O871" s="45">
        <f t="shared" si="92"/>
        <v>7140</v>
      </c>
      <c r="P871" s="45">
        <f t="shared" si="93"/>
        <v>3855.6000000000004</v>
      </c>
      <c r="Q871" s="45">
        <f t="shared" si="94"/>
        <v>385.56000000000006</v>
      </c>
      <c r="R871" s="45">
        <f t="shared" si="95"/>
        <v>693</v>
      </c>
      <c r="S871" s="45">
        <v>38.556000000000004</v>
      </c>
      <c r="T871" s="46">
        <v>6.93</v>
      </c>
      <c r="U871" s="47">
        <f t="shared" si="96"/>
        <v>73605.84</v>
      </c>
      <c r="V871" s="48">
        <v>736.05840000000001</v>
      </c>
      <c r="W871" s="49">
        <v>1</v>
      </c>
      <c r="X871" s="50">
        <f t="shared" si="97"/>
        <v>100</v>
      </c>
      <c r="Y871" s="51">
        <v>42673</v>
      </c>
      <c r="Z871" s="52">
        <v>0.1</v>
      </c>
      <c r="AA871" s="53"/>
    </row>
    <row r="872" spans="1:27" ht="14.45" hidden="1" customHeight="1" x14ac:dyDescent="0.15">
      <c r="A872" s="35" t="s">
        <v>27</v>
      </c>
      <c r="B872" s="36">
        <v>7</v>
      </c>
      <c r="C872" s="36" t="s">
        <v>2756</v>
      </c>
      <c r="D872" s="37" t="s">
        <v>2757</v>
      </c>
      <c r="E872" s="38" t="s">
        <v>2828</v>
      </c>
      <c r="F872" s="39" t="s">
        <v>2829</v>
      </c>
      <c r="G872" s="40" t="s">
        <v>2842</v>
      </c>
      <c r="H872" s="41" t="s">
        <v>2843</v>
      </c>
      <c r="I872" s="42" t="s">
        <v>2844</v>
      </c>
      <c r="J872" s="43">
        <v>100</v>
      </c>
      <c r="K872" s="44" t="s">
        <v>35</v>
      </c>
      <c r="L872" s="41">
        <v>3500</v>
      </c>
      <c r="M872" s="45">
        <v>1808</v>
      </c>
      <c r="N872" s="45">
        <f t="shared" si="91"/>
        <v>180800</v>
      </c>
      <c r="O872" s="45">
        <f t="shared" si="92"/>
        <v>18080</v>
      </c>
      <c r="P872" s="45">
        <f t="shared" si="93"/>
        <v>9763.2000000000007</v>
      </c>
      <c r="Q872" s="45">
        <f t="shared" si="94"/>
        <v>976.32000000000016</v>
      </c>
      <c r="R872" s="45">
        <f t="shared" si="95"/>
        <v>1755</v>
      </c>
      <c r="S872" s="45">
        <v>97.632000000000005</v>
      </c>
      <c r="T872" s="46">
        <v>17.55</v>
      </c>
      <c r="U872" s="47">
        <f t="shared" si="96"/>
        <v>186385.47999999998</v>
      </c>
      <c r="V872" s="48">
        <v>1863.8547999999998</v>
      </c>
      <c r="W872" s="49">
        <v>1</v>
      </c>
      <c r="X872" s="50">
        <f t="shared" si="97"/>
        <v>100</v>
      </c>
      <c r="Y872" s="51">
        <v>42673</v>
      </c>
      <c r="Z872" s="52">
        <v>0.1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2756</v>
      </c>
      <c r="D873" s="37" t="s">
        <v>2757</v>
      </c>
      <c r="E873" s="38" t="s">
        <v>2845</v>
      </c>
      <c r="F873" s="39" t="s">
        <v>2846</v>
      </c>
      <c r="G873" s="40" t="s">
        <v>2847</v>
      </c>
      <c r="H873" s="41" t="s">
        <v>2848</v>
      </c>
      <c r="I873" s="42" t="s">
        <v>2849</v>
      </c>
      <c r="J873" s="43">
        <v>100</v>
      </c>
      <c r="K873" s="44" t="s">
        <v>35</v>
      </c>
      <c r="L873" s="41">
        <v>2700</v>
      </c>
      <c r="M873" s="45">
        <v>1236</v>
      </c>
      <c r="N873" s="45">
        <f t="shared" si="91"/>
        <v>123600</v>
      </c>
      <c r="O873" s="45">
        <f t="shared" si="92"/>
        <v>12360</v>
      </c>
      <c r="P873" s="45">
        <f t="shared" si="93"/>
        <v>6674.4000000000015</v>
      </c>
      <c r="Q873" s="45">
        <f t="shared" si="94"/>
        <v>667.44000000000017</v>
      </c>
      <c r="R873" s="45">
        <f t="shared" si="95"/>
        <v>0</v>
      </c>
      <c r="S873" s="45">
        <v>66.744000000000014</v>
      </c>
      <c r="T873" s="46">
        <v>0</v>
      </c>
      <c r="U873" s="47">
        <f t="shared" si="96"/>
        <v>128618.16</v>
      </c>
      <c r="V873" s="48">
        <v>1286.1816000000001</v>
      </c>
      <c r="W873" s="49">
        <v>1</v>
      </c>
      <c r="X873" s="50">
        <f t="shared" si="97"/>
        <v>100</v>
      </c>
      <c r="Y873" s="51"/>
      <c r="Z873" s="52">
        <v>0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2756</v>
      </c>
      <c r="D874" s="37" t="s">
        <v>2757</v>
      </c>
      <c r="E874" s="38" t="s">
        <v>2845</v>
      </c>
      <c r="F874" s="39" t="s">
        <v>2846</v>
      </c>
      <c r="G874" s="40" t="s">
        <v>2850</v>
      </c>
      <c r="H874" s="41" t="s">
        <v>2851</v>
      </c>
      <c r="I874" s="42" t="s">
        <v>2852</v>
      </c>
      <c r="J874" s="43">
        <v>100</v>
      </c>
      <c r="K874" s="44" t="s">
        <v>35</v>
      </c>
      <c r="L874" s="41">
        <v>2700</v>
      </c>
      <c r="M874" s="45">
        <v>1236</v>
      </c>
      <c r="N874" s="45">
        <f t="shared" si="91"/>
        <v>123600</v>
      </c>
      <c r="O874" s="45">
        <f t="shared" si="92"/>
        <v>12360</v>
      </c>
      <c r="P874" s="45">
        <f t="shared" si="93"/>
        <v>6674.4000000000015</v>
      </c>
      <c r="Q874" s="45">
        <f t="shared" si="94"/>
        <v>667.44000000000017</v>
      </c>
      <c r="R874" s="45">
        <f t="shared" si="95"/>
        <v>0</v>
      </c>
      <c r="S874" s="45">
        <v>66.744000000000014</v>
      </c>
      <c r="T874" s="46">
        <v>0</v>
      </c>
      <c r="U874" s="47">
        <f t="shared" si="96"/>
        <v>128618.16</v>
      </c>
      <c r="V874" s="48">
        <v>1286.1816000000001</v>
      </c>
      <c r="W874" s="49">
        <v>1</v>
      </c>
      <c r="X874" s="50">
        <f t="shared" si="97"/>
        <v>100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2756</v>
      </c>
      <c r="D875" s="37" t="s">
        <v>2757</v>
      </c>
      <c r="E875" s="38" t="s">
        <v>2853</v>
      </c>
      <c r="F875" s="39" t="s">
        <v>2854</v>
      </c>
      <c r="G875" s="40" t="s">
        <v>2855</v>
      </c>
      <c r="H875" s="41" t="s">
        <v>2856</v>
      </c>
      <c r="I875" s="42" t="s">
        <v>2857</v>
      </c>
      <c r="J875" s="43">
        <v>50</v>
      </c>
      <c r="K875" s="44" t="s">
        <v>35</v>
      </c>
      <c r="L875" s="41">
        <v>2000</v>
      </c>
      <c r="M875" s="45">
        <v>1009</v>
      </c>
      <c r="N875" s="45">
        <f t="shared" si="91"/>
        <v>50450</v>
      </c>
      <c r="O875" s="45">
        <f t="shared" si="92"/>
        <v>5045</v>
      </c>
      <c r="P875" s="45">
        <f t="shared" si="93"/>
        <v>2724.3</v>
      </c>
      <c r="Q875" s="45">
        <f t="shared" si="94"/>
        <v>272.43</v>
      </c>
      <c r="R875" s="45">
        <f t="shared" si="95"/>
        <v>490.00000000000006</v>
      </c>
      <c r="S875" s="45">
        <v>54.486000000000004</v>
      </c>
      <c r="T875" s="46">
        <v>9.8000000000000007</v>
      </c>
      <c r="U875" s="47">
        <f t="shared" si="96"/>
        <v>52008.27</v>
      </c>
      <c r="V875" s="48">
        <v>1040.1653999999999</v>
      </c>
      <c r="W875" s="49">
        <v>1</v>
      </c>
      <c r="X875" s="50">
        <f t="shared" si="97"/>
        <v>50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2756</v>
      </c>
      <c r="D876" s="37" t="s">
        <v>2757</v>
      </c>
      <c r="E876" s="38" t="s">
        <v>2853</v>
      </c>
      <c r="F876" s="39" t="s">
        <v>2854</v>
      </c>
      <c r="G876" s="40" t="s">
        <v>2858</v>
      </c>
      <c r="H876" s="41" t="s">
        <v>2859</v>
      </c>
      <c r="I876" s="42" t="s">
        <v>2860</v>
      </c>
      <c r="J876" s="43">
        <v>50</v>
      </c>
      <c r="K876" s="44" t="s">
        <v>35</v>
      </c>
      <c r="L876" s="41">
        <v>2500</v>
      </c>
      <c r="M876" s="45">
        <v>1174</v>
      </c>
      <c r="N876" s="45">
        <f t="shared" si="91"/>
        <v>58700</v>
      </c>
      <c r="O876" s="45">
        <f t="shared" si="92"/>
        <v>5870</v>
      </c>
      <c r="P876" s="45">
        <f t="shared" si="93"/>
        <v>3169.8</v>
      </c>
      <c r="Q876" s="45">
        <f t="shared" si="94"/>
        <v>316.98</v>
      </c>
      <c r="R876" s="45">
        <f t="shared" si="95"/>
        <v>570</v>
      </c>
      <c r="S876" s="45">
        <v>63.396000000000008</v>
      </c>
      <c r="T876" s="46">
        <v>11.4</v>
      </c>
      <c r="U876" s="47">
        <f t="shared" si="96"/>
        <v>60513.219999999994</v>
      </c>
      <c r="V876" s="48">
        <v>1210.2643999999998</v>
      </c>
      <c r="W876" s="49">
        <v>1</v>
      </c>
      <c r="X876" s="50">
        <f t="shared" si="97"/>
        <v>50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2756</v>
      </c>
      <c r="D877" s="37" t="s">
        <v>2757</v>
      </c>
      <c r="E877" s="38" t="s">
        <v>2853</v>
      </c>
      <c r="F877" s="39" t="s">
        <v>2854</v>
      </c>
      <c r="G877" s="40" t="s">
        <v>2861</v>
      </c>
      <c r="H877" s="41" t="s">
        <v>2862</v>
      </c>
      <c r="I877" s="42" t="s">
        <v>2863</v>
      </c>
      <c r="J877" s="43">
        <v>50</v>
      </c>
      <c r="K877" s="44" t="s">
        <v>35</v>
      </c>
      <c r="L877" s="41">
        <v>4500</v>
      </c>
      <c r="M877" s="45">
        <v>1916</v>
      </c>
      <c r="N877" s="45">
        <f t="shared" si="91"/>
        <v>95800</v>
      </c>
      <c r="O877" s="45">
        <f t="shared" si="92"/>
        <v>9580</v>
      </c>
      <c r="P877" s="45">
        <f t="shared" si="93"/>
        <v>5173.2000000000007</v>
      </c>
      <c r="Q877" s="45">
        <f t="shared" si="94"/>
        <v>517.32000000000005</v>
      </c>
      <c r="R877" s="45">
        <f t="shared" si="95"/>
        <v>930.00000000000011</v>
      </c>
      <c r="S877" s="45">
        <v>103.46400000000001</v>
      </c>
      <c r="T877" s="46">
        <v>18.600000000000001</v>
      </c>
      <c r="U877" s="47">
        <f t="shared" si="96"/>
        <v>98759.48</v>
      </c>
      <c r="V877" s="48">
        <v>1975.1895999999999</v>
      </c>
      <c r="W877" s="49">
        <v>1</v>
      </c>
      <c r="X877" s="50">
        <f t="shared" si="97"/>
        <v>50</v>
      </c>
      <c r="Y877" s="51"/>
      <c r="Z877" s="52">
        <v>0</v>
      </c>
      <c r="AA877" s="53"/>
    </row>
    <row r="878" spans="1:27" ht="14.45" hidden="1" customHeight="1" x14ac:dyDescent="0.15">
      <c r="A878" s="35" t="s">
        <v>27</v>
      </c>
      <c r="B878" s="36">
        <v>7</v>
      </c>
      <c r="C878" s="36" t="s">
        <v>2756</v>
      </c>
      <c r="D878" s="37" t="s">
        <v>2757</v>
      </c>
      <c r="E878" s="38" t="s">
        <v>2853</v>
      </c>
      <c r="F878" s="39" t="s">
        <v>2854</v>
      </c>
      <c r="G878" s="40" t="s">
        <v>2864</v>
      </c>
      <c r="H878" s="41" t="s">
        <v>2865</v>
      </c>
      <c r="I878" s="42" t="s">
        <v>2866</v>
      </c>
      <c r="J878" s="43">
        <v>50</v>
      </c>
      <c r="K878" s="44" t="s">
        <v>35</v>
      </c>
      <c r="L878" s="41">
        <v>3500</v>
      </c>
      <c r="M878" s="45">
        <v>1585</v>
      </c>
      <c r="N878" s="45">
        <f t="shared" si="91"/>
        <v>79250</v>
      </c>
      <c r="O878" s="45">
        <f t="shared" si="92"/>
        <v>7925</v>
      </c>
      <c r="P878" s="45">
        <f t="shared" si="93"/>
        <v>4279.5</v>
      </c>
      <c r="Q878" s="45">
        <f t="shared" si="94"/>
        <v>427.95000000000005</v>
      </c>
      <c r="R878" s="45">
        <f t="shared" si="95"/>
        <v>769.5</v>
      </c>
      <c r="S878" s="45">
        <v>85.59</v>
      </c>
      <c r="T878" s="46">
        <v>15.39</v>
      </c>
      <c r="U878" s="47">
        <f t="shared" si="96"/>
        <v>81698.05</v>
      </c>
      <c r="V878" s="48">
        <v>1633.961</v>
      </c>
      <c r="W878" s="49">
        <v>1</v>
      </c>
      <c r="X878" s="50">
        <f t="shared" si="97"/>
        <v>50</v>
      </c>
      <c r="Y878" s="51">
        <v>42673</v>
      </c>
      <c r="Z878" s="52">
        <v>0.1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2756</v>
      </c>
      <c r="D879" s="37" t="s">
        <v>2757</v>
      </c>
      <c r="E879" s="38" t="s">
        <v>2867</v>
      </c>
      <c r="F879" s="39" t="s">
        <v>2868</v>
      </c>
      <c r="G879" s="40" t="s">
        <v>2869</v>
      </c>
      <c r="H879" s="41" t="s">
        <v>2870</v>
      </c>
      <c r="I879" s="42" t="s">
        <v>2871</v>
      </c>
      <c r="J879" s="43">
        <v>48</v>
      </c>
      <c r="K879" s="44" t="s">
        <v>35</v>
      </c>
      <c r="L879" s="41">
        <v>1500</v>
      </c>
      <c r="M879" s="45">
        <v>670</v>
      </c>
      <c r="N879" s="45">
        <f t="shared" si="91"/>
        <v>32160</v>
      </c>
      <c r="O879" s="45">
        <f t="shared" si="92"/>
        <v>3216</v>
      </c>
      <c r="P879" s="45">
        <f t="shared" si="93"/>
        <v>1736.6400000000003</v>
      </c>
      <c r="Q879" s="45">
        <f t="shared" si="94"/>
        <v>173.66400000000004</v>
      </c>
      <c r="R879" s="45">
        <f t="shared" si="95"/>
        <v>2028</v>
      </c>
      <c r="S879" s="45">
        <v>36.180000000000007</v>
      </c>
      <c r="T879" s="46">
        <v>42.25</v>
      </c>
      <c r="U879" s="47">
        <f t="shared" si="96"/>
        <v>31437.696000000004</v>
      </c>
      <c r="V879" s="48">
        <v>654.95200000000011</v>
      </c>
      <c r="W879" s="49">
        <v>1</v>
      </c>
      <c r="X879" s="50">
        <f t="shared" si="97"/>
        <v>48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2756</v>
      </c>
      <c r="D880" s="37" t="s">
        <v>2757</v>
      </c>
      <c r="E880" s="38" t="s">
        <v>2872</v>
      </c>
      <c r="F880" s="39" t="s">
        <v>2873</v>
      </c>
      <c r="G880" s="40" t="s">
        <v>2874</v>
      </c>
      <c r="H880" s="41" t="s">
        <v>2875</v>
      </c>
      <c r="I880" s="42" t="s">
        <v>2876</v>
      </c>
      <c r="J880" s="43">
        <v>120</v>
      </c>
      <c r="K880" s="44" t="s">
        <v>35</v>
      </c>
      <c r="L880" s="41">
        <v>2000</v>
      </c>
      <c r="M880" s="45">
        <v>906</v>
      </c>
      <c r="N880" s="45">
        <f t="shared" si="91"/>
        <v>108720</v>
      </c>
      <c r="O880" s="45">
        <f t="shared" si="92"/>
        <v>10872</v>
      </c>
      <c r="P880" s="45">
        <f t="shared" si="93"/>
        <v>5870.880000000001</v>
      </c>
      <c r="Q880" s="45">
        <f t="shared" si="94"/>
        <v>587.08800000000008</v>
      </c>
      <c r="R880" s="45">
        <f t="shared" si="95"/>
        <v>3168</v>
      </c>
      <c r="S880" s="45">
        <v>48.924000000000007</v>
      </c>
      <c r="T880" s="46">
        <v>26.4</v>
      </c>
      <c r="U880" s="47">
        <f t="shared" si="96"/>
        <v>109966.03199999999</v>
      </c>
      <c r="V880" s="48">
        <v>916.38359999999989</v>
      </c>
      <c r="W880" s="49">
        <v>1</v>
      </c>
      <c r="X880" s="50">
        <f t="shared" si="97"/>
        <v>120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2756</v>
      </c>
      <c r="D881" s="37" t="s">
        <v>2757</v>
      </c>
      <c r="E881" s="38" t="s">
        <v>2872</v>
      </c>
      <c r="F881" s="39" t="s">
        <v>2873</v>
      </c>
      <c r="G881" s="40" t="s">
        <v>2877</v>
      </c>
      <c r="H881" s="41" t="s">
        <v>2878</v>
      </c>
      <c r="I881" s="42" t="s">
        <v>2879</v>
      </c>
      <c r="J881" s="43">
        <v>120</v>
      </c>
      <c r="K881" s="44" t="s">
        <v>35</v>
      </c>
      <c r="L881" s="41">
        <v>2000</v>
      </c>
      <c r="M881" s="45">
        <v>803</v>
      </c>
      <c r="N881" s="45">
        <f t="shared" si="91"/>
        <v>96360</v>
      </c>
      <c r="O881" s="45">
        <f t="shared" si="92"/>
        <v>9636</v>
      </c>
      <c r="P881" s="45">
        <f t="shared" si="93"/>
        <v>5203.4400000000005</v>
      </c>
      <c r="Q881" s="45">
        <f t="shared" si="94"/>
        <v>520.34400000000005</v>
      </c>
      <c r="R881" s="45">
        <f t="shared" si="95"/>
        <v>2808</v>
      </c>
      <c r="S881" s="45">
        <v>43.362000000000002</v>
      </c>
      <c r="T881" s="46">
        <v>23.4</v>
      </c>
      <c r="U881" s="47">
        <f t="shared" si="96"/>
        <v>97464.216</v>
      </c>
      <c r="V881" s="48">
        <v>812.20180000000005</v>
      </c>
      <c r="W881" s="49">
        <v>1</v>
      </c>
      <c r="X881" s="50">
        <f t="shared" si="97"/>
        <v>120</v>
      </c>
      <c r="Y881" s="51">
        <v>42657</v>
      </c>
      <c r="Z881" s="52">
        <v>0.11363636363636363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2756</v>
      </c>
      <c r="D882" s="37" t="s">
        <v>2757</v>
      </c>
      <c r="E882" s="38" t="s">
        <v>1733</v>
      </c>
      <c r="F882" s="39" t="s">
        <v>1734</v>
      </c>
      <c r="G882" s="40" t="s">
        <v>2880</v>
      </c>
      <c r="H882" s="41" t="s">
        <v>2881</v>
      </c>
      <c r="I882" s="42" t="s">
        <v>2882</v>
      </c>
      <c r="J882" s="43">
        <v>30</v>
      </c>
      <c r="K882" s="44" t="s">
        <v>35</v>
      </c>
      <c r="L882" s="41">
        <v>2800</v>
      </c>
      <c r="M882" s="45">
        <v>1391</v>
      </c>
      <c r="N882" s="45">
        <f t="shared" si="91"/>
        <v>41730</v>
      </c>
      <c r="O882" s="45">
        <f t="shared" si="92"/>
        <v>4173</v>
      </c>
      <c r="P882" s="45">
        <f t="shared" si="93"/>
        <v>2253.42</v>
      </c>
      <c r="Q882" s="45">
        <f t="shared" si="94"/>
        <v>225.34200000000001</v>
      </c>
      <c r="R882" s="45">
        <f t="shared" si="95"/>
        <v>405</v>
      </c>
      <c r="S882" s="45">
        <v>75.114000000000004</v>
      </c>
      <c r="T882" s="46">
        <v>13.5</v>
      </c>
      <c r="U882" s="47">
        <f t="shared" si="96"/>
        <v>43019.238000000005</v>
      </c>
      <c r="V882" s="48">
        <v>1433.9746000000002</v>
      </c>
      <c r="W882" s="49">
        <v>1</v>
      </c>
      <c r="X882" s="50">
        <f t="shared" si="97"/>
        <v>30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2756</v>
      </c>
      <c r="D883" s="37" t="s">
        <v>2757</v>
      </c>
      <c r="E883" s="38" t="s">
        <v>1733</v>
      </c>
      <c r="F883" s="39" t="s">
        <v>1734</v>
      </c>
      <c r="G883" s="40" t="s">
        <v>2883</v>
      </c>
      <c r="H883" s="41" t="s">
        <v>2884</v>
      </c>
      <c r="I883" s="42" t="s">
        <v>2885</v>
      </c>
      <c r="J883" s="43">
        <v>30</v>
      </c>
      <c r="K883" s="44" t="s">
        <v>35</v>
      </c>
      <c r="L883" s="41">
        <v>2800</v>
      </c>
      <c r="M883" s="45">
        <v>1391</v>
      </c>
      <c r="N883" s="45">
        <f t="shared" si="91"/>
        <v>41730</v>
      </c>
      <c r="O883" s="45">
        <f t="shared" si="92"/>
        <v>4173</v>
      </c>
      <c r="P883" s="45">
        <f t="shared" si="93"/>
        <v>2253.42</v>
      </c>
      <c r="Q883" s="45">
        <f t="shared" si="94"/>
        <v>225.34200000000001</v>
      </c>
      <c r="R883" s="45">
        <f t="shared" si="95"/>
        <v>405</v>
      </c>
      <c r="S883" s="45">
        <v>75.114000000000004</v>
      </c>
      <c r="T883" s="46">
        <v>13.5</v>
      </c>
      <c r="U883" s="47">
        <f t="shared" si="96"/>
        <v>43019.238000000005</v>
      </c>
      <c r="V883" s="48">
        <v>1433.9746000000002</v>
      </c>
      <c r="W883" s="49">
        <v>1</v>
      </c>
      <c r="X883" s="50">
        <f t="shared" si="97"/>
        <v>30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2756</v>
      </c>
      <c r="D884" s="37" t="s">
        <v>2757</v>
      </c>
      <c r="E884" s="38" t="s">
        <v>1733</v>
      </c>
      <c r="F884" s="39" t="s">
        <v>1734</v>
      </c>
      <c r="G884" s="40" t="s">
        <v>2886</v>
      </c>
      <c r="H884" s="41" t="s">
        <v>2887</v>
      </c>
      <c r="I884" s="42" t="s">
        <v>2888</v>
      </c>
      <c r="J884" s="43">
        <v>30</v>
      </c>
      <c r="K884" s="44" t="s">
        <v>35</v>
      </c>
      <c r="L884" s="41">
        <v>3500</v>
      </c>
      <c r="M884" s="45">
        <v>1803</v>
      </c>
      <c r="N884" s="45">
        <f t="shared" si="91"/>
        <v>54090</v>
      </c>
      <c r="O884" s="45">
        <f t="shared" si="92"/>
        <v>5409</v>
      </c>
      <c r="P884" s="45">
        <f t="shared" si="93"/>
        <v>2920.86</v>
      </c>
      <c r="Q884" s="45">
        <f t="shared" si="94"/>
        <v>292.08600000000001</v>
      </c>
      <c r="R884" s="45">
        <f t="shared" si="95"/>
        <v>525</v>
      </c>
      <c r="S884" s="45">
        <v>97.362000000000009</v>
      </c>
      <c r="T884" s="46">
        <v>17.5</v>
      </c>
      <c r="U884" s="47">
        <f t="shared" si="96"/>
        <v>55761.053999999996</v>
      </c>
      <c r="V884" s="48">
        <v>1858.7017999999998</v>
      </c>
      <c r="W884" s="49">
        <v>1</v>
      </c>
      <c r="X884" s="50">
        <f t="shared" si="97"/>
        <v>30</v>
      </c>
      <c r="Y884" s="51"/>
      <c r="Z884" s="52">
        <v>0</v>
      </c>
      <c r="AA884" s="53"/>
    </row>
    <row r="885" spans="1:27" ht="14.45" hidden="1" customHeight="1" x14ac:dyDescent="0.15">
      <c r="A885" s="35" t="s">
        <v>27</v>
      </c>
      <c r="B885" s="36">
        <v>7</v>
      </c>
      <c r="C885" s="36" t="s">
        <v>2756</v>
      </c>
      <c r="D885" s="37" t="s">
        <v>2757</v>
      </c>
      <c r="E885" s="38" t="s">
        <v>1733</v>
      </c>
      <c r="F885" s="39" t="s">
        <v>1734</v>
      </c>
      <c r="G885" s="40" t="s">
        <v>2889</v>
      </c>
      <c r="H885" s="41" t="s">
        <v>2890</v>
      </c>
      <c r="I885" s="42" t="s">
        <v>2891</v>
      </c>
      <c r="J885" s="43">
        <v>30</v>
      </c>
      <c r="K885" s="44" t="s">
        <v>35</v>
      </c>
      <c r="L885" s="41">
        <v>3500</v>
      </c>
      <c r="M885" s="45">
        <v>1622</v>
      </c>
      <c r="N885" s="45">
        <f t="shared" si="91"/>
        <v>48660</v>
      </c>
      <c r="O885" s="45">
        <f t="shared" si="92"/>
        <v>4866</v>
      </c>
      <c r="P885" s="45">
        <f t="shared" si="93"/>
        <v>2627.6400000000003</v>
      </c>
      <c r="Q885" s="45">
        <f t="shared" si="94"/>
        <v>262.76400000000007</v>
      </c>
      <c r="R885" s="45">
        <f t="shared" si="95"/>
        <v>472.5</v>
      </c>
      <c r="S885" s="45">
        <v>87.588000000000008</v>
      </c>
      <c r="T885" s="46">
        <v>15.75</v>
      </c>
      <c r="U885" s="47">
        <f t="shared" si="96"/>
        <v>50163.095999999998</v>
      </c>
      <c r="V885" s="48">
        <v>1672.1032</v>
      </c>
      <c r="W885" s="49">
        <v>1</v>
      </c>
      <c r="X885" s="50">
        <f t="shared" si="97"/>
        <v>30</v>
      </c>
      <c r="Y885" s="51">
        <v>42673</v>
      </c>
      <c r="Z885" s="52">
        <v>0.1</v>
      </c>
      <c r="AA885" s="53"/>
    </row>
    <row r="886" spans="1:27" ht="14.45" hidden="1" customHeight="1" x14ac:dyDescent="0.15">
      <c r="A886" s="35" t="s">
        <v>27</v>
      </c>
      <c r="B886" s="36">
        <v>7</v>
      </c>
      <c r="C886" s="36" t="s">
        <v>2756</v>
      </c>
      <c r="D886" s="37" t="s">
        <v>2757</v>
      </c>
      <c r="E886" s="38" t="s">
        <v>1733</v>
      </c>
      <c r="F886" s="39" t="s">
        <v>1734</v>
      </c>
      <c r="G886" s="40" t="s">
        <v>2892</v>
      </c>
      <c r="H886" s="41" t="s">
        <v>2893</v>
      </c>
      <c r="I886" s="42" t="s">
        <v>2894</v>
      </c>
      <c r="J886" s="43">
        <v>30</v>
      </c>
      <c r="K886" s="44" t="s">
        <v>35</v>
      </c>
      <c r="L886" s="41">
        <v>3500</v>
      </c>
      <c r="M886" s="45">
        <v>1557</v>
      </c>
      <c r="N886" s="45">
        <f t="shared" si="91"/>
        <v>46710</v>
      </c>
      <c r="O886" s="45">
        <f t="shared" si="92"/>
        <v>4671</v>
      </c>
      <c r="P886" s="45">
        <f t="shared" si="93"/>
        <v>2522.34</v>
      </c>
      <c r="Q886" s="45">
        <f t="shared" si="94"/>
        <v>252.23400000000004</v>
      </c>
      <c r="R886" s="45">
        <f t="shared" si="95"/>
        <v>453.6</v>
      </c>
      <c r="S886" s="45">
        <v>84.078000000000003</v>
      </c>
      <c r="T886" s="46">
        <v>15.120000000000001</v>
      </c>
      <c r="U886" s="47">
        <f t="shared" si="96"/>
        <v>48152.826000000008</v>
      </c>
      <c r="V886" s="48">
        <v>1605.0942000000002</v>
      </c>
      <c r="W886" s="49">
        <v>1</v>
      </c>
      <c r="X886" s="50">
        <f t="shared" si="97"/>
        <v>30</v>
      </c>
      <c r="Y886" s="51">
        <v>42673</v>
      </c>
      <c r="Z886" s="52">
        <v>0.1</v>
      </c>
      <c r="AA886" s="53"/>
    </row>
    <row r="887" spans="1:27" ht="14.45" hidden="1" customHeight="1" x14ac:dyDescent="0.15">
      <c r="A887" s="35" t="s">
        <v>27</v>
      </c>
      <c r="B887" s="36">
        <v>7</v>
      </c>
      <c r="C887" s="36" t="s">
        <v>2756</v>
      </c>
      <c r="D887" s="37" t="s">
        <v>2757</v>
      </c>
      <c r="E887" s="38" t="s">
        <v>1733</v>
      </c>
      <c r="F887" s="39" t="s">
        <v>1734</v>
      </c>
      <c r="G887" s="40" t="s">
        <v>2895</v>
      </c>
      <c r="H887" s="41" t="s">
        <v>2896</v>
      </c>
      <c r="I887" s="42" t="s">
        <v>2897</v>
      </c>
      <c r="J887" s="43">
        <v>20</v>
      </c>
      <c r="K887" s="44" t="s">
        <v>35</v>
      </c>
      <c r="L887" s="41">
        <v>3200</v>
      </c>
      <c r="M887" s="45">
        <v>1430</v>
      </c>
      <c r="N887" s="45">
        <f t="shared" si="91"/>
        <v>28600</v>
      </c>
      <c r="O887" s="45">
        <f t="shared" si="92"/>
        <v>2860</v>
      </c>
      <c r="P887" s="45">
        <f t="shared" si="93"/>
        <v>1544.4000000000003</v>
      </c>
      <c r="Q887" s="45">
        <f t="shared" si="94"/>
        <v>154.44000000000005</v>
      </c>
      <c r="R887" s="45">
        <f t="shared" si="95"/>
        <v>277.60000000000002</v>
      </c>
      <c r="S887" s="45">
        <v>77.220000000000013</v>
      </c>
      <c r="T887" s="46">
        <v>13.88</v>
      </c>
      <c r="U887" s="47">
        <f t="shared" si="96"/>
        <v>29483.56</v>
      </c>
      <c r="V887" s="48">
        <v>1474.1780000000001</v>
      </c>
      <c r="W887" s="49">
        <v>1</v>
      </c>
      <c r="X887" s="50">
        <f t="shared" si="97"/>
        <v>20</v>
      </c>
      <c r="Y887" s="51">
        <v>42701</v>
      </c>
      <c r="Z887" s="52">
        <v>9.9870298313878086E-2</v>
      </c>
      <c r="AA887" s="53"/>
    </row>
    <row r="888" spans="1:27" ht="14.45" hidden="1" customHeight="1" x14ac:dyDescent="0.15">
      <c r="A888" s="35" t="s">
        <v>27</v>
      </c>
      <c r="B888" s="36">
        <v>7</v>
      </c>
      <c r="C888" s="36" t="s">
        <v>2756</v>
      </c>
      <c r="D888" s="37" t="s">
        <v>2757</v>
      </c>
      <c r="E888" s="38" t="s">
        <v>1733</v>
      </c>
      <c r="F888" s="39" t="s">
        <v>1734</v>
      </c>
      <c r="G888" s="40" t="s">
        <v>2898</v>
      </c>
      <c r="H888" s="41" t="s">
        <v>2899</v>
      </c>
      <c r="I888" s="42" t="s">
        <v>2900</v>
      </c>
      <c r="J888" s="43">
        <v>20</v>
      </c>
      <c r="K888" s="44" t="s">
        <v>35</v>
      </c>
      <c r="L888" s="41">
        <v>3200</v>
      </c>
      <c r="M888" s="45">
        <v>1430</v>
      </c>
      <c r="N888" s="45">
        <f t="shared" si="91"/>
        <v>28600</v>
      </c>
      <c r="O888" s="45">
        <f t="shared" si="92"/>
        <v>2860</v>
      </c>
      <c r="P888" s="45">
        <f t="shared" si="93"/>
        <v>1544.4000000000003</v>
      </c>
      <c r="Q888" s="45">
        <f t="shared" si="94"/>
        <v>154.44000000000005</v>
      </c>
      <c r="R888" s="45">
        <f t="shared" si="95"/>
        <v>277.60000000000002</v>
      </c>
      <c r="S888" s="45">
        <v>77.220000000000013</v>
      </c>
      <c r="T888" s="46">
        <v>13.88</v>
      </c>
      <c r="U888" s="47">
        <f t="shared" si="96"/>
        <v>29483.56</v>
      </c>
      <c r="V888" s="48">
        <v>1474.1780000000001</v>
      </c>
      <c r="W888" s="49">
        <v>1</v>
      </c>
      <c r="X888" s="50">
        <f t="shared" si="97"/>
        <v>20</v>
      </c>
      <c r="Y888" s="51">
        <v>42701</v>
      </c>
      <c r="Z888" s="52">
        <v>9.9870298313878086E-2</v>
      </c>
      <c r="AA888" s="53"/>
    </row>
    <row r="889" spans="1:27" ht="14.45" hidden="1" customHeight="1" x14ac:dyDescent="0.15">
      <c r="A889" s="35" t="s">
        <v>27</v>
      </c>
      <c r="B889" s="36">
        <v>7</v>
      </c>
      <c r="C889" s="36" t="s">
        <v>2756</v>
      </c>
      <c r="D889" s="37" t="s">
        <v>2757</v>
      </c>
      <c r="E889" s="38" t="s">
        <v>1747</v>
      </c>
      <c r="F889" s="39" t="s">
        <v>804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4800</v>
      </c>
      <c r="M889" s="45">
        <v>1928</v>
      </c>
      <c r="N889" s="45">
        <f t="shared" si="91"/>
        <v>57840</v>
      </c>
      <c r="O889" s="45">
        <f t="shared" si="92"/>
        <v>5784</v>
      </c>
      <c r="P889" s="45">
        <f t="shared" si="93"/>
        <v>3123.36</v>
      </c>
      <c r="Q889" s="45">
        <f t="shared" si="94"/>
        <v>312.33600000000001</v>
      </c>
      <c r="R889" s="45">
        <f t="shared" si="95"/>
        <v>1684.8</v>
      </c>
      <c r="S889" s="45">
        <v>104.11200000000001</v>
      </c>
      <c r="T889" s="46">
        <v>56.16</v>
      </c>
      <c r="U889" s="47">
        <f t="shared" si="96"/>
        <v>58503.503999999994</v>
      </c>
      <c r="V889" s="48">
        <v>1950.1167999999998</v>
      </c>
      <c r="W889" s="49">
        <v>1</v>
      </c>
      <c r="X889" s="50">
        <f t="shared" si="97"/>
        <v>30</v>
      </c>
      <c r="Y889" s="51">
        <v>42696</v>
      </c>
      <c r="Z889" s="52">
        <v>0.1</v>
      </c>
      <c r="AA889" s="53"/>
    </row>
    <row r="890" spans="1:27" ht="14.45" hidden="1" customHeight="1" x14ac:dyDescent="0.15">
      <c r="A890" s="35" t="s">
        <v>27</v>
      </c>
      <c r="B890" s="36">
        <v>7</v>
      </c>
      <c r="C890" s="36" t="s">
        <v>2756</v>
      </c>
      <c r="D890" s="37" t="s">
        <v>2757</v>
      </c>
      <c r="E890" s="38" t="s">
        <v>1747</v>
      </c>
      <c r="F890" s="39" t="s">
        <v>804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4800</v>
      </c>
      <c r="M890" s="45">
        <v>1928</v>
      </c>
      <c r="N890" s="45">
        <f t="shared" si="91"/>
        <v>57840</v>
      </c>
      <c r="O890" s="45">
        <f t="shared" si="92"/>
        <v>5784</v>
      </c>
      <c r="P890" s="45">
        <f t="shared" si="93"/>
        <v>3123.36</v>
      </c>
      <c r="Q890" s="45">
        <f t="shared" si="94"/>
        <v>312.33600000000001</v>
      </c>
      <c r="R890" s="45">
        <f t="shared" si="95"/>
        <v>1684.8</v>
      </c>
      <c r="S890" s="45">
        <v>104.11200000000001</v>
      </c>
      <c r="T890" s="46">
        <v>56.16</v>
      </c>
      <c r="U890" s="47">
        <f t="shared" si="96"/>
        <v>58503.503999999994</v>
      </c>
      <c r="V890" s="48">
        <v>1950.1167999999998</v>
      </c>
      <c r="W890" s="49">
        <v>1</v>
      </c>
      <c r="X890" s="50">
        <f t="shared" si="97"/>
        <v>30</v>
      </c>
      <c r="Y890" s="51">
        <v>42696</v>
      </c>
      <c r="Z890" s="52">
        <v>0.1</v>
      </c>
      <c r="AA890" s="53"/>
    </row>
    <row r="891" spans="1:27" ht="14.45" hidden="1" customHeight="1" x14ac:dyDescent="0.15">
      <c r="A891" s="35" t="s">
        <v>27</v>
      </c>
      <c r="B891" s="36">
        <v>7</v>
      </c>
      <c r="C891" s="36" t="s">
        <v>2756</v>
      </c>
      <c r="D891" s="37" t="s">
        <v>2757</v>
      </c>
      <c r="E891" s="38" t="s">
        <v>1747</v>
      </c>
      <c r="F891" s="39" t="s">
        <v>804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4800</v>
      </c>
      <c r="M891" s="45">
        <v>1928</v>
      </c>
      <c r="N891" s="45">
        <f t="shared" si="91"/>
        <v>57840</v>
      </c>
      <c r="O891" s="45">
        <f t="shared" si="92"/>
        <v>5784</v>
      </c>
      <c r="P891" s="45">
        <f t="shared" si="93"/>
        <v>3123.36</v>
      </c>
      <c r="Q891" s="45">
        <f t="shared" si="94"/>
        <v>312.33600000000001</v>
      </c>
      <c r="R891" s="45">
        <f t="shared" si="95"/>
        <v>1684.8</v>
      </c>
      <c r="S891" s="45">
        <v>104.11200000000001</v>
      </c>
      <c r="T891" s="46">
        <v>56.16</v>
      </c>
      <c r="U891" s="47">
        <f t="shared" si="96"/>
        <v>58503.503999999994</v>
      </c>
      <c r="V891" s="48">
        <v>1950.1167999999998</v>
      </c>
      <c r="W891" s="49">
        <v>1</v>
      </c>
      <c r="X891" s="50">
        <f t="shared" si="97"/>
        <v>30</v>
      </c>
      <c r="Y891" s="51">
        <v>42696</v>
      </c>
      <c r="Z891" s="52">
        <v>0.1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2756</v>
      </c>
      <c r="D892" s="37" t="s">
        <v>2757</v>
      </c>
      <c r="E892" s="38" t="s">
        <v>2910</v>
      </c>
      <c r="F892" s="39" t="s">
        <v>2911</v>
      </c>
      <c r="G892" s="40" t="s">
        <v>2912</v>
      </c>
      <c r="H892" s="41" t="s">
        <v>2913</v>
      </c>
      <c r="I892" s="42" t="s">
        <v>2914</v>
      </c>
      <c r="J892" s="43">
        <v>24</v>
      </c>
      <c r="K892" s="44" t="s">
        <v>35</v>
      </c>
      <c r="L892" s="41">
        <v>4800</v>
      </c>
      <c r="M892" s="45">
        <v>2369</v>
      </c>
      <c r="N892" s="45">
        <f t="shared" si="91"/>
        <v>56856</v>
      </c>
      <c r="O892" s="45">
        <f t="shared" si="92"/>
        <v>5685.6</v>
      </c>
      <c r="P892" s="45">
        <f t="shared" si="93"/>
        <v>3070.2240000000002</v>
      </c>
      <c r="Q892" s="45">
        <f t="shared" si="94"/>
        <v>307.02240000000006</v>
      </c>
      <c r="R892" s="45">
        <f t="shared" si="95"/>
        <v>1656</v>
      </c>
      <c r="S892" s="45">
        <v>127.92600000000002</v>
      </c>
      <c r="T892" s="46">
        <v>69</v>
      </c>
      <c r="U892" s="47">
        <f t="shared" si="96"/>
        <v>57508.353599999995</v>
      </c>
      <c r="V892" s="48">
        <v>2396.1813999999999</v>
      </c>
      <c r="W892" s="49">
        <v>1</v>
      </c>
      <c r="X892" s="50">
        <f t="shared" si="97"/>
        <v>24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2756</v>
      </c>
      <c r="D893" s="37" t="s">
        <v>2757</v>
      </c>
      <c r="E893" s="38" t="s">
        <v>2910</v>
      </c>
      <c r="F893" s="39" t="s">
        <v>2911</v>
      </c>
      <c r="G893" s="40" t="s">
        <v>2915</v>
      </c>
      <c r="H893" s="41" t="s">
        <v>2916</v>
      </c>
      <c r="I893" s="42" t="s">
        <v>2917</v>
      </c>
      <c r="J893" s="43">
        <v>24</v>
      </c>
      <c r="K893" s="44" t="s">
        <v>35</v>
      </c>
      <c r="L893" s="41">
        <v>5300</v>
      </c>
      <c r="M893" s="45">
        <v>2740</v>
      </c>
      <c r="N893" s="45">
        <f t="shared" si="91"/>
        <v>65760</v>
      </c>
      <c r="O893" s="45">
        <f t="shared" si="92"/>
        <v>6576</v>
      </c>
      <c r="P893" s="45">
        <f t="shared" si="93"/>
        <v>3551.04</v>
      </c>
      <c r="Q893" s="45">
        <f t="shared" si="94"/>
        <v>355.10400000000004</v>
      </c>
      <c r="R893" s="45">
        <f t="shared" si="95"/>
        <v>1915.1999999999998</v>
      </c>
      <c r="S893" s="45">
        <v>147.96</v>
      </c>
      <c r="T893" s="46">
        <v>79.8</v>
      </c>
      <c r="U893" s="47">
        <f t="shared" si="96"/>
        <v>66514.656000000003</v>
      </c>
      <c r="V893" s="48">
        <v>2771.444</v>
      </c>
      <c r="W893" s="49">
        <v>1</v>
      </c>
      <c r="X893" s="50">
        <f t="shared" si="97"/>
        <v>24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2756</v>
      </c>
      <c r="D894" s="37" t="s">
        <v>2757</v>
      </c>
      <c r="E894" s="38" t="s">
        <v>2910</v>
      </c>
      <c r="F894" s="39" t="s">
        <v>2911</v>
      </c>
      <c r="G894" s="40" t="s">
        <v>2918</v>
      </c>
      <c r="H894" s="41" t="s">
        <v>2919</v>
      </c>
      <c r="I894" s="42" t="s">
        <v>2920</v>
      </c>
      <c r="J894" s="43">
        <v>24</v>
      </c>
      <c r="K894" s="44" t="s">
        <v>35</v>
      </c>
      <c r="L894" s="41">
        <v>6500</v>
      </c>
      <c r="M894" s="45">
        <v>3298</v>
      </c>
      <c r="N894" s="45">
        <f t="shared" si="91"/>
        <v>79152</v>
      </c>
      <c r="O894" s="45">
        <f t="shared" si="92"/>
        <v>7915.2000000000007</v>
      </c>
      <c r="P894" s="45">
        <f t="shared" si="93"/>
        <v>4274.2080000000005</v>
      </c>
      <c r="Q894" s="45">
        <f t="shared" si="94"/>
        <v>427.4208000000001</v>
      </c>
      <c r="R894" s="45">
        <f t="shared" si="95"/>
        <v>2305.44</v>
      </c>
      <c r="S894" s="45">
        <v>178.09200000000001</v>
      </c>
      <c r="T894" s="46">
        <v>96.06</v>
      </c>
      <c r="U894" s="47">
        <f t="shared" si="96"/>
        <v>80060.131199999989</v>
      </c>
      <c r="V894" s="48">
        <v>3335.8387999999995</v>
      </c>
      <c r="W894" s="49">
        <v>1</v>
      </c>
      <c r="X894" s="50">
        <f t="shared" si="97"/>
        <v>24</v>
      </c>
      <c r="Y894" s="51"/>
      <c r="Z894" s="52">
        <v>0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2756</v>
      </c>
      <c r="D895" s="37" t="s">
        <v>2757</v>
      </c>
      <c r="E895" s="38" t="s">
        <v>2910</v>
      </c>
      <c r="F895" s="39" t="s">
        <v>2911</v>
      </c>
      <c r="G895" s="40" t="s">
        <v>2921</v>
      </c>
      <c r="H895" s="41" t="s">
        <v>2922</v>
      </c>
      <c r="I895" s="42" t="s">
        <v>2923</v>
      </c>
      <c r="J895" s="43">
        <v>24</v>
      </c>
      <c r="K895" s="44" t="s">
        <v>35</v>
      </c>
      <c r="L895" s="41">
        <v>3600</v>
      </c>
      <c r="M895" s="45">
        <v>1288</v>
      </c>
      <c r="N895" s="45">
        <f t="shared" si="91"/>
        <v>30912</v>
      </c>
      <c r="O895" s="45">
        <f t="shared" si="92"/>
        <v>3091.2000000000003</v>
      </c>
      <c r="P895" s="45">
        <f t="shared" si="93"/>
        <v>1669.248</v>
      </c>
      <c r="Q895" s="45">
        <f t="shared" si="94"/>
        <v>166.9248</v>
      </c>
      <c r="R895" s="45">
        <f t="shared" si="95"/>
        <v>900</v>
      </c>
      <c r="S895" s="45">
        <v>69.552000000000007</v>
      </c>
      <c r="T895" s="46">
        <v>37.5</v>
      </c>
      <c r="U895" s="47">
        <f t="shared" si="96"/>
        <v>31267.027199999997</v>
      </c>
      <c r="V895" s="48">
        <v>1302.7927999999999</v>
      </c>
      <c r="W895" s="49">
        <v>1</v>
      </c>
      <c r="X895" s="50">
        <f t="shared" si="97"/>
        <v>24</v>
      </c>
      <c r="Y895" s="51"/>
      <c r="Z895" s="52">
        <v>0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2756</v>
      </c>
      <c r="D896" s="37" t="s">
        <v>2757</v>
      </c>
      <c r="E896" s="38" t="s">
        <v>2910</v>
      </c>
      <c r="F896" s="39" t="s">
        <v>2911</v>
      </c>
      <c r="G896" s="40" t="s">
        <v>2924</v>
      </c>
      <c r="H896" s="41" t="s">
        <v>2925</v>
      </c>
      <c r="I896" s="42" t="s">
        <v>2926</v>
      </c>
      <c r="J896" s="43">
        <v>96</v>
      </c>
      <c r="K896" s="44" t="s">
        <v>35</v>
      </c>
      <c r="L896" s="41">
        <v>2300</v>
      </c>
      <c r="M896" s="45">
        <v>1113</v>
      </c>
      <c r="N896" s="45">
        <f t="shared" si="91"/>
        <v>106848</v>
      </c>
      <c r="O896" s="45">
        <f t="shared" si="92"/>
        <v>10684.800000000001</v>
      </c>
      <c r="P896" s="45">
        <f t="shared" si="93"/>
        <v>5769.7920000000004</v>
      </c>
      <c r="Q896" s="45">
        <f t="shared" si="94"/>
        <v>576.97920000000011</v>
      </c>
      <c r="R896" s="45">
        <f t="shared" si="95"/>
        <v>3113.2799999999997</v>
      </c>
      <c r="S896" s="45">
        <v>60.102000000000004</v>
      </c>
      <c r="T896" s="46">
        <v>32.43</v>
      </c>
      <c r="U896" s="47">
        <f t="shared" si="96"/>
        <v>108072.7488</v>
      </c>
      <c r="V896" s="48">
        <v>1125.7578000000001</v>
      </c>
      <c r="W896" s="49">
        <v>1</v>
      </c>
      <c r="X896" s="50">
        <f t="shared" si="97"/>
        <v>96</v>
      </c>
      <c r="Y896" s="51"/>
      <c r="Z896" s="52">
        <v>0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2756</v>
      </c>
      <c r="D897" s="37" t="s">
        <v>2757</v>
      </c>
      <c r="E897" s="38" t="s">
        <v>2910</v>
      </c>
      <c r="F897" s="39" t="s">
        <v>2911</v>
      </c>
      <c r="G897" s="40" t="s">
        <v>2927</v>
      </c>
      <c r="H897" s="41" t="s">
        <v>2928</v>
      </c>
      <c r="I897" s="42" t="s">
        <v>2929</v>
      </c>
      <c r="J897" s="43">
        <v>96</v>
      </c>
      <c r="K897" s="44" t="s">
        <v>35</v>
      </c>
      <c r="L897" s="41">
        <v>1000</v>
      </c>
      <c r="M897" s="45">
        <v>436</v>
      </c>
      <c r="N897" s="45">
        <f t="shared" si="91"/>
        <v>41856</v>
      </c>
      <c r="O897" s="45">
        <f t="shared" si="92"/>
        <v>4185.6000000000004</v>
      </c>
      <c r="P897" s="45">
        <f t="shared" si="93"/>
        <v>2260.2240000000002</v>
      </c>
      <c r="Q897" s="45">
        <f t="shared" si="94"/>
        <v>226.02240000000003</v>
      </c>
      <c r="R897" s="45">
        <f t="shared" si="95"/>
        <v>1218.24</v>
      </c>
      <c r="S897" s="45">
        <v>23.544000000000004</v>
      </c>
      <c r="T897" s="46">
        <v>12.69</v>
      </c>
      <c r="U897" s="47">
        <f t="shared" si="96"/>
        <v>42337.113599999997</v>
      </c>
      <c r="V897" s="48">
        <v>441.01159999999999</v>
      </c>
      <c r="W897" s="49">
        <v>1</v>
      </c>
      <c r="X897" s="50">
        <f t="shared" si="97"/>
        <v>96</v>
      </c>
      <c r="Y897" s="51"/>
      <c r="Z897" s="52">
        <v>0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2756</v>
      </c>
      <c r="D898" s="37" t="s">
        <v>2757</v>
      </c>
      <c r="E898" s="38" t="s">
        <v>2910</v>
      </c>
      <c r="F898" s="39" t="s">
        <v>2911</v>
      </c>
      <c r="G898" s="40" t="s">
        <v>2930</v>
      </c>
      <c r="H898" s="41" t="s">
        <v>2931</v>
      </c>
      <c r="I898" s="42" t="s">
        <v>2932</v>
      </c>
      <c r="J898" s="43">
        <v>96</v>
      </c>
      <c r="K898" s="44" t="s">
        <v>35</v>
      </c>
      <c r="L898" s="41">
        <v>1800</v>
      </c>
      <c r="M898" s="45">
        <v>871</v>
      </c>
      <c r="N898" s="45">
        <f t="shared" si="91"/>
        <v>83616</v>
      </c>
      <c r="O898" s="45">
        <f t="shared" si="92"/>
        <v>8361.6</v>
      </c>
      <c r="P898" s="45">
        <f t="shared" si="93"/>
        <v>4515.264000000001</v>
      </c>
      <c r="Q898" s="45">
        <f t="shared" si="94"/>
        <v>451.52640000000014</v>
      </c>
      <c r="R898" s="45">
        <f t="shared" si="95"/>
        <v>2436.48</v>
      </c>
      <c r="S898" s="45">
        <v>47.034000000000006</v>
      </c>
      <c r="T898" s="46">
        <v>25.38</v>
      </c>
      <c r="U898" s="47">
        <f t="shared" si="96"/>
        <v>84574.329600000012</v>
      </c>
      <c r="V898" s="48">
        <v>880.98260000000016</v>
      </c>
      <c r="W898" s="49">
        <v>1</v>
      </c>
      <c r="X898" s="50">
        <f t="shared" si="97"/>
        <v>96</v>
      </c>
      <c r="Y898" s="51"/>
      <c r="Z898" s="52">
        <v>0</v>
      </c>
      <c r="AA898" s="53"/>
    </row>
    <row r="899" spans="1:27" ht="14.45" hidden="1" customHeight="1" x14ac:dyDescent="0.15">
      <c r="A899" s="35" t="s">
        <v>27</v>
      </c>
      <c r="B899" s="36">
        <v>7</v>
      </c>
      <c r="C899" s="36" t="s">
        <v>2756</v>
      </c>
      <c r="D899" s="37" t="s">
        <v>2757</v>
      </c>
      <c r="E899" s="38" t="s">
        <v>2910</v>
      </c>
      <c r="F899" s="39" t="s">
        <v>2911</v>
      </c>
      <c r="G899" s="40" t="s">
        <v>2933</v>
      </c>
      <c r="H899" s="41" t="s">
        <v>2934</v>
      </c>
      <c r="I899" s="42" t="s">
        <v>2935</v>
      </c>
      <c r="J899" s="43">
        <v>50</v>
      </c>
      <c r="K899" s="44" t="s">
        <v>35</v>
      </c>
      <c r="L899" s="41">
        <v>1600</v>
      </c>
      <c r="M899" s="45">
        <v>667</v>
      </c>
      <c r="N899" s="45">
        <f t="shared" ref="N899:N962" si="98">M899*X899</f>
        <v>33350</v>
      </c>
      <c r="O899" s="45">
        <f t="shared" ref="O899:O962" si="99">IF(K899="과세",N899*0.1,0)</f>
        <v>3335</v>
      </c>
      <c r="P899" s="45">
        <f t="shared" ref="P899:P962" si="100">S899*X899</f>
        <v>1800.9</v>
      </c>
      <c r="Q899" s="45">
        <f t="shared" ref="Q899:Q962" si="101">P899*0.1</f>
        <v>180.09000000000003</v>
      </c>
      <c r="R899" s="45">
        <f t="shared" ref="R899:R962" si="102">T899*X899</f>
        <v>971.99999999999989</v>
      </c>
      <c r="S899" s="45">
        <v>36.018000000000001</v>
      </c>
      <c r="T899" s="46">
        <v>19.439999999999998</v>
      </c>
      <c r="U899" s="47">
        <f t="shared" ref="U899:U962" si="103">N899+O899-P899-Q899-R899</f>
        <v>33732.01</v>
      </c>
      <c r="V899" s="48">
        <v>674.64020000000005</v>
      </c>
      <c r="W899" s="49">
        <v>1</v>
      </c>
      <c r="X899" s="50">
        <f t="shared" ref="X899:X962" si="104">J899*W899</f>
        <v>50</v>
      </c>
      <c r="Y899" s="51">
        <v>42673</v>
      </c>
      <c r="Z899" s="52">
        <v>0.1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2756</v>
      </c>
      <c r="D900" s="37" t="s">
        <v>2757</v>
      </c>
      <c r="E900" s="38" t="s">
        <v>2910</v>
      </c>
      <c r="F900" s="39" t="s">
        <v>2911</v>
      </c>
      <c r="G900" s="40" t="s">
        <v>2936</v>
      </c>
      <c r="H900" s="41" t="s">
        <v>2937</v>
      </c>
      <c r="I900" s="42" t="s">
        <v>2938</v>
      </c>
      <c r="J900" s="43">
        <v>50</v>
      </c>
      <c r="K900" s="44" t="s">
        <v>35</v>
      </c>
      <c r="L900" s="41">
        <v>1600</v>
      </c>
      <c r="M900" s="45">
        <v>667</v>
      </c>
      <c r="N900" s="45">
        <f t="shared" si="98"/>
        <v>33350</v>
      </c>
      <c r="O900" s="45">
        <f t="shared" si="99"/>
        <v>3335</v>
      </c>
      <c r="P900" s="45">
        <f t="shared" si="100"/>
        <v>1800.9</v>
      </c>
      <c r="Q900" s="45">
        <f t="shared" si="101"/>
        <v>180.09000000000003</v>
      </c>
      <c r="R900" s="45">
        <f t="shared" si="102"/>
        <v>971.99999999999989</v>
      </c>
      <c r="S900" s="45">
        <v>36.018000000000001</v>
      </c>
      <c r="T900" s="46">
        <v>19.439999999999998</v>
      </c>
      <c r="U900" s="47">
        <f t="shared" si="103"/>
        <v>33732.01</v>
      </c>
      <c r="V900" s="48">
        <v>674.64020000000005</v>
      </c>
      <c r="W900" s="49">
        <v>1</v>
      </c>
      <c r="X900" s="50">
        <f t="shared" si="104"/>
        <v>50</v>
      </c>
      <c r="Y900" s="51">
        <v>42673</v>
      </c>
      <c r="Z900" s="52">
        <v>0.1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2756</v>
      </c>
      <c r="D901" s="37" t="s">
        <v>2757</v>
      </c>
      <c r="E901" s="38" t="s">
        <v>2910</v>
      </c>
      <c r="F901" s="39" t="s">
        <v>2911</v>
      </c>
      <c r="G901" s="40" t="s">
        <v>2939</v>
      </c>
      <c r="H901" s="41" t="s">
        <v>2940</v>
      </c>
      <c r="I901" s="42" t="s">
        <v>2941</v>
      </c>
      <c r="J901" s="43">
        <v>50</v>
      </c>
      <c r="K901" s="44" t="s">
        <v>35</v>
      </c>
      <c r="L901" s="41">
        <v>1600</v>
      </c>
      <c r="M901" s="45">
        <v>667</v>
      </c>
      <c r="N901" s="45">
        <f t="shared" si="98"/>
        <v>33350</v>
      </c>
      <c r="O901" s="45">
        <f t="shared" si="99"/>
        <v>3335</v>
      </c>
      <c r="P901" s="45">
        <f t="shared" si="100"/>
        <v>1800.9</v>
      </c>
      <c r="Q901" s="45">
        <f t="shared" si="101"/>
        <v>180.09000000000003</v>
      </c>
      <c r="R901" s="45">
        <f t="shared" si="102"/>
        <v>971.99999999999989</v>
      </c>
      <c r="S901" s="45">
        <v>36.018000000000001</v>
      </c>
      <c r="T901" s="46">
        <v>19.439999999999998</v>
      </c>
      <c r="U901" s="47">
        <f t="shared" si="103"/>
        <v>33732.01</v>
      </c>
      <c r="V901" s="48">
        <v>674.64020000000005</v>
      </c>
      <c r="W901" s="49">
        <v>1</v>
      </c>
      <c r="X901" s="50">
        <f t="shared" si="104"/>
        <v>50</v>
      </c>
      <c r="Y901" s="51">
        <v>42673</v>
      </c>
      <c r="Z901" s="52">
        <v>0.1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2756</v>
      </c>
      <c r="D902" s="37" t="s">
        <v>2757</v>
      </c>
      <c r="E902" s="38" t="s">
        <v>2910</v>
      </c>
      <c r="F902" s="39" t="s">
        <v>2911</v>
      </c>
      <c r="G902" s="40" t="s">
        <v>2942</v>
      </c>
      <c r="H902" s="41" t="s">
        <v>2943</v>
      </c>
      <c r="I902" s="42" t="s">
        <v>2944</v>
      </c>
      <c r="J902" s="43">
        <v>50</v>
      </c>
      <c r="K902" s="44" t="s">
        <v>35</v>
      </c>
      <c r="L902" s="41">
        <v>1600</v>
      </c>
      <c r="M902" s="45">
        <v>667</v>
      </c>
      <c r="N902" s="45">
        <f t="shared" si="98"/>
        <v>33350</v>
      </c>
      <c r="O902" s="45">
        <f t="shared" si="99"/>
        <v>3335</v>
      </c>
      <c r="P902" s="45">
        <f t="shared" si="100"/>
        <v>1800.9</v>
      </c>
      <c r="Q902" s="45">
        <f t="shared" si="101"/>
        <v>180.09000000000003</v>
      </c>
      <c r="R902" s="45">
        <f t="shared" si="102"/>
        <v>971.99999999999989</v>
      </c>
      <c r="S902" s="45">
        <v>36.018000000000001</v>
      </c>
      <c r="T902" s="46">
        <v>19.439999999999998</v>
      </c>
      <c r="U902" s="47">
        <f t="shared" si="103"/>
        <v>33732.01</v>
      </c>
      <c r="V902" s="48">
        <v>674.64020000000005</v>
      </c>
      <c r="W902" s="49">
        <v>1</v>
      </c>
      <c r="X902" s="50">
        <f t="shared" si="104"/>
        <v>50</v>
      </c>
      <c r="Y902" s="51">
        <v>42673</v>
      </c>
      <c r="Z902" s="52">
        <v>0.1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2756</v>
      </c>
      <c r="D903" s="37" t="s">
        <v>2757</v>
      </c>
      <c r="E903" s="38" t="s">
        <v>2910</v>
      </c>
      <c r="F903" s="39" t="s">
        <v>2911</v>
      </c>
      <c r="G903" s="40" t="s">
        <v>2945</v>
      </c>
      <c r="H903" s="41" t="s">
        <v>2946</v>
      </c>
      <c r="I903" s="42" t="s">
        <v>2947</v>
      </c>
      <c r="J903" s="43">
        <v>50</v>
      </c>
      <c r="K903" s="44" t="s">
        <v>35</v>
      </c>
      <c r="L903" s="41">
        <v>1600</v>
      </c>
      <c r="M903" s="45">
        <v>667</v>
      </c>
      <c r="N903" s="45">
        <f t="shared" si="98"/>
        <v>33350</v>
      </c>
      <c r="O903" s="45">
        <f t="shared" si="99"/>
        <v>3335</v>
      </c>
      <c r="P903" s="45">
        <f t="shared" si="100"/>
        <v>1800.9</v>
      </c>
      <c r="Q903" s="45">
        <f t="shared" si="101"/>
        <v>180.09000000000003</v>
      </c>
      <c r="R903" s="45">
        <f t="shared" si="102"/>
        <v>971.99999999999989</v>
      </c>
      <c r="S903" s="45">
        <v>36.018000000000001</v>
      </c>
      <c r="T903" s="46">
        <v>19.439999999999998</v>
      </c>
      <c r="U903" s="47">
        <f t="shared" si="103"/>
        <v>33732.01</v>
      </c>
      <c r="V903" s="48">
        <v>674.64020000000005</v>
      </c>
      <c r="W903" s="49">
        <v>1</v>
      </c>
      <c r="X903" s="50">
        <f t="shared" si="104"/>
        <v>50</v>
      </c>
      <c r="Y903" s="51">
        <v>42673</v>
      </c>
      <c r="Z903" s="52">
        <v>0.1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2756</v>
      </c>
      <c r="D904" s="37" t="s">
        <v>2757</v>
      </c>
      <c r="E904" s="38" t="s">
        <v>2948</v>
      </c>
      <c r="F904" s="39" t="s">
        <v>2949</v>
      </c>
      <c r="G904" s="40" t="s">
        <v>2950</v>
      </c>
      <c r="H904" s="41" t="s">
        <v>2951</v>
      </c>
      <c r="I904" s="42" t="s">
        <v>2952</v>
      </c>
      <c r="J904" s="43">
        <v>50</v>
      </c>
      <c r="K904" s="44" t="s">
        <v>35</v>
      </c>
      <c r="L904" s="41">
        <v>2000</v>
      </c>
      <c r="M904" s="45">
        <v>1009</v>
      </c>
      <c r="N904" s="45">
        <f t="shared" si="98"/>
        <v>50450</v>
      </c>
      <c r="O904" s="45">
        <f t="shared" si="99"/>
        <v>5045</v>
      </c>
      <c r="P904" s="45">
        <f t="shared" si="100"/>
        <v>2724.3</v>
      </c>
      <c r="Q904" s="45">
        <f t="shared" si="101"/>
        <v>272.43</v>
      </c>
      <c r="R904" s="45">
        <f t="shared" si="102"/>
        <v>245.00000000000003</v>
      </c>
      <c r="S904" s="45">
        <v>54.486000000000004</v>
      </c>
      <c r="T904" s="46">
        <v>4.9000000000000004</v>
      </c>
      <c r="U904" s="47">
        <f t="shared" si="103"/>
        <v>52253.27</v>
      </c>
      <c r="V904" s="48">
        <v>1045.0654</v>
      </c>
      <c r="W904" s="49">
        <v>1</v>
      </c>
      <c r="X904" s="50">
        <f t="shared" si="104"/>
        <v>50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2756</v>
      </c>
      <c r="D905" s="37" t="s">
        <v>2757</v>
      </c>
      <c r="E905" s="38" t="s">
        <v>2948</v>
      </c>
      <c r="F905" s="39" t="s">
        <v>2949</v>
      </c>
      <c r="G905" s="40" t="s">
        <v>2953</v>
      </c>
      <c r="H905" s="41" t="s">
        <v>2954</v>
      </c>
      <c r="I905" s="42" t="s">
        <v>2955</v>
      </c>
      <c r="J905" s="43">
        <v>50</v>
      </c>
      <c r="K905" s="44" t="s">
        <v>35</v>
      </c>
      <c r="L905" s="41">
        <v>3800</v>
      </c>
      <c r="M905" s="45">
        <v>1803</v>
      </c>
      <c r="N905" s="45">
        <f t="shared" si="98"/>
        <v>90150</v>
      </c>
      <c r="O905" s="45">
        <f t="shared" si="99"/>
        <v>9015</v>
      </c>
      <c r="P905" s="45">
        <f t="shared" si="100"/>
        <v>4868.1000000000004</v>
      </c>
      <c r="Q905" s="45">
        <f t="shared" si="101"/>
        <v>486.81000000000006</v>
      </c>
      <c r="R905" s="45">
        <f t="shared" si="102"/>
        <v>437.5</v>
      </c>
      <c r="S905" s="45">
        <v>97.362000000000009</v>
      </c>
      <c r="T905" s="46">
        <v>8.75</v>
      </c>
      <c r="U905" s="47">
        <f t="shared" si="103"/>
        <v>93372.59</v>
      </c>
      <c r="V905" s="48">
        <v>1867.4517999999998</v>
      </c>
      <c r="W905" s="49">
        <v>1</v>
      </c>
      <c r="X905" s="50">
        <f t="shared" si="104"/>
        <v>50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2756</v>
      </c>
      <c r="D906" s="37" t="s">
        <v>2757</v>
      </c>
      <c r="E906" s="38" t="s">
        <v>2948</v>
      </c>
      <c r="F906" s="39" t="s">
        <v>2949</v>
      </c>
      <c r="G906" s="40" t="s">
        <v>2956</v>
      </c>
      <c r="H906" s="41" t="s">
        <v>2957</v>
      </c>
      <c r="I906" s="42" t="s">
        <v>2958</v>
      </c>
      <c r="J906" s="43">
        <v>50</v>
      </c>
      <c r="K906" s="44" t="s">
        <v>2170</v>
      </c>
      <c r="L906" s="41">
        <v>4500</v>
      </c>
      <c r="M906" s="45">
        <v>2225</v>
      </c>
      <c r="N906" s="45">
        <f t="shared" si="98"/>
        <v>111250</v>
      </c>
      <c r="O906" s="45">
        <f t="shared" si="99"/>
        <v>0</v>
      </c>
      <c r="P906" s="45">
        <f t="shared" si="100"/>
        <v>6007.5000000000009</v>
      </c>
      <c r="Q906" s="45">
        <f t="shared" si="101"/>
        <v>600.75000000000011</v>
      </c>
      <c r="R906" s="45">
        <f t="shared" si="102"/>
        <v>540</v>
      </c>
      <c r="S906" s="45">
        <v>120.15000000000002</v>
      </c>
      <c r="T906" s="46">
        <v>10.8</v>
      </c>
      <c r="U906" s="47">
        <f t="shared" si="103"/>
        <v>104101.75</v>
      </c>
      <c r="V906" s="48">
        <v>2082.0349999999999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2756</v>
      </c>
      <c r="D907" s="37" t="s">
        <v>2757</v>
      </c>
      <c r="E907" s="38" t="s">
        <v>2948</v>
      </c>
      <c r="F907" s="39" t="s">
        <v>2949</v>
      </c>
      <c r="G907" s="40" t="s">
        <v>2959</v>
      </c>
      <c r="H907" s="41" t="s">
        <v>2960</v>
      </c>
      <c r="I907" s="42" t="s">
        <v>2961</v>
      </c>
      <c r="J907" s="43">
        <v>50</v>
      </c>
      <c r="K907" s="44" t="s">
        <v>2170</v>
      </c>
      <c r="L907" s="41">
        <v>2500</v>
      </c>
      <c r="M907" s="45">
        <v>1066</v>
      </c>
      <c r="N907" s="45">
        <f t="shared" si="98"/>
        <v>53300</v>
      </c>
      <c r="O907" s="45">
        <f t="shared" si="99"/>
        <v>0</v>
      </c>
      <c r="P907" s="45">
        <f t="shared" si="100"/>
        <v>2878.2000000000003</v>
      </c>
      <c r="Q907" s="45">
        <f t="shared" si="101"/>
        <v>287.82000000000005</v>
      </c>
      <c r="R907" s="45">
        <f t="shared" si="102"/>
        <v>258.75</v>
      </c>
      <c r="S907" s="45">
        <v>57.564000000000007</v>
      </c>
      <c r="T907" s="46">
        <v>5.1749999999999998</v>
      </c>
      <c r="U907" s="47">
        <f t="shared" si="103"/>
        <v>49875.23</v>
      </c>
      <c r="V907" s="48">
        <v>997.5046000000001</v>
      </c>
      <c r="W907" s="49">
        <v>1</v>
      </c>
      <c r="X907" s="50">
        <f t="shared" si="104"/>
        <v>50</v>
      </c>
      <c r="Y907" s="51">
        <v>42661</v>
      </c>
      <c r="Z907" s="52">
        <v>0.1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2756</v>
      </c>
      <c r="D908" s="37" t="s">
        <v>2757</v>
      </c>
      <c r="E908" s="38" t="s">
        <v>817</v>
      </c>
      <c r="F908" s="39" t="s">
        <v>818</v>
      </c>
      <c r="G908" s="40" t="s">
        <v>2962</v>
      </c>
      <c r="H908" s="41" t="s">
        <v>2963</v>
      </c>
      <c r="I908" s="42" t="s">
        <v>2964</v>
      </c>
      <c r="J908" s="43">
        <v>30</v>
      </c>
      <c r="K908" s="44" t="s">
        <v>35</v>
      </c>
      <c r="L908" s="41">
        <v>3800</v>
      </c>
      <c r="M908" s="45">
        <v>1718</v>
      </c>
      <c r="N908" s="45">
        <f t="shared" si="98"/>
        <v>51540</v>
      </c>
      <c r="O908" s="45">
        <f t="shared" si="99"/>
        <v>5154</v>
      </c>
      <c r="P908" s="45">
        <f t="shared" si="100"/>
        <v>2783.1600000000003</v>
      </c>
      <c r="Q908" s="45">
        <f t="shared" si="101"/>
        <v>278.31600000000003</v>
      </c>
      <c r="R908" s="45">
        <f t="shared" si="102"/>
        <v>1751.4</v>
      </c>
      <c r="S908" s="45">
        <v>92.772000000000006</v>
      </c>
      <c r="T908" s="46">
        <v>58.38</v>
      </c>
      <c r="U908" s="47">
        <f t="shared" si="103"/>
        <v>51881.123999999996</v>
      </c>
      <c r="V908" s="48">
        <v>1729.3707999999999</v>
      </c>
      <c r="W908" s="49">
        <v>1</v>
      </c>
      <c r="X908" s="50">
        <f t="shared" si="104"/>
        <v>30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2756</v>
      </c>
      <c r="D909" s="37" t="s">
        <v>2757</v>
      </c>
      <c r="E909" s="38" t="s">
        <v>817</v>
      </c>
      <c r="F909" s="39" t="s">
        <v>818</v>
      </c>
      <c r="G909" s="40" t="s">
        <v>2965</v>
      </c>
      <c r="H909" s="41" t="s">
        <v>2966</v>
      </c>
      <c r="I909" s="42" t="s">
        <v>2967</v>
      </c>
      <c r="J909" s="43">
        <v>24</v>
      </c>
      <c r="K909" s="44" t="s">
        <v>35</v>
      </c>
      <c r="L909" s="41">
        <v>7000</v>
      </c>
      <c r="M909" s="45">
        <v>4025</v>
      </c>
      <c r="N909" s="45">
        <f t="shared" si="98"/>
        <v>96600</v>
      </c>
      <c r="O909" s="45">
        <f t="shared" si="99"/>
        <v>9660</v>
      </c>
      <c r="P909" s="45">
        <f t="shared" si="100"/>
        <v>5216.4000000000005</v>
      </c>
      <c r="Q909" s="45">
        <f t="shared" si="101"/>
        <v>521.6400000000001</v>
      </c>
      <c r="R909" s="45">
        <f t="shared" si="102"/>
        <v>3282.7200000000003</v>
      </c>
      <c r="S909" s="45">
        <v>217.35000000000002</v>
      </c>
      <c r="T909" s="46">
        <v>136.78</v>
      </c>
      <c r="U909" s="47">
        <f t="shared" si="103"/>
        <v>97239.24</v>
      </c>
      <c r="V909" s="48">
        <v>4051.6350000000002</v>
      </c>
      <c r="W909" s="49">
        <v>1</v>
      </c>
      <c r="X909" s="50">
        <f t="shared" si="104"/>
        <v>24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2756</v>
      </c>
      <c r="D910" s="37" t="s">
        <v>2757</v>
      </c>
      <c r="E910" s="38" t="s">
        <v>817</v>
      </c>
      <c r="F910" s="39" t="s">
        <v>818</v>
      </c>
      <c r="G910" s="40" t="s">
        <v>2968</v>
      </c>
      <c r="H910" s="41" t="s">
        <v>2969</v>
      </c>
      <c r="I910" s="42" t="s">
        <v>2970</v>
      </c>
      <c r="J910" s="43">
        <v>30</v>
      </c>
      <c r="K910" s="44" t="s">
        <v>35</v>
      </c>
      <c r="L910" s="41">
        <v>4000</v>
      </c>
      <c r="M910" s="45">
        <v>1808</v>
      </c>
      <c r="N910" s="45">
        <f t="shared" si="98"/>
        <v>54240</v>
      </c>
      <c r="O910" s="45">
        <f t="shared" si="99"/>
        <v>5424</v>
      </c>
      <c r="P910" s="45">
        <f t="shared" si="100"/>
        <v>2928.96</v>
      </c>
      <c r="Q910" s="45">
        <f t="shared" si="101"/>
        <v>292.89600000000002</v>
      </c>
      <c r="R910" s="45">
        <f t="shared" si="102"/>
        <v>1842.7500000000002</v>
      </c>
      <c r="S910" s="45">
        <v>97.632000000000005</v>
      </c>
      <c r="T910" s="46">
        <v>61.425000000000004</v>
      </c>
      <c r="U910" s="47">
        <f t="shared" si="103"/>
        <v>54599.394</v>
      </c>
      <c r="V910" s="48">
        <v>1819.9798000000001</v>
      </c>
      <c r="W910" s="49">
        <v>1</v>
      </c>
      <c r="X910" s="50">
        <f t="shared" si="104"/>
        <v>30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2756</v>
      </c>
      <c r="D911" s="37" t="s">
        <v>2757</v>
      </c>
      <c r="E911" s="38" t="s">
        <v>2971</v>
      </c>
      <c r="F911" s="39" t="s">
        <v>2972</v>
      </c>
      <c r="G911" s="40" t="s">
        <v>2973</v>
      </c>
      <c r="H911" s="41" t="s">
        <v>2974</v>
      </c>
      <c r="I911" s="42" t="s">
        <v>2975</v>
      </c>
      <c r="J911" s="43">
        <v>180</v>
      </c>
      <c r="K911" s="44" t="s">
        <v>35</v>
      </c>
      <c r="L911" s="41">
        <v>500</v>
      </c>
      <c r="M911" s="45">
        <v>215</v>
      </c>
      <c r="N911" s="45">
        <f t="shared" si="98"/>
        <v>38700</v>
      </c>
      <c r="O911" s="45">
        <f t="shared" si="99"/>
        <v>3870</v>
      </c>
      <c r="P911" s="45">
        <f t="shared" si="100"/>
        <v>2089.8000000000002</v>
      </c>
      <c r="Q911" s="45">
        <f t="shared" si="101"/>
        <v>208.98000000000002</v>
      </c>
      <c r="R911" s="45">
        <f t="shared" si="102"/>
        <v>188.1</v>
      </c>
      <c r="S911" s="45">
        <v>11.610000000000001</v>
      </c>
      <c r="T911" s="46">
        <v>1.0449999999999999</v>
      </c>
      <c r="U911" s="47">
        <f t="shared" si="103"/>
        <v>40083.119999999995</v>
      </c>
      <c r="V911" s="48">
        <v>222.68399999999997</v>
      </c>
      <c r="W911" s="49">
        <v>1</v>
      </c>
      <c r="X911" s="50">
        <f t="shared" si="104"/>
        <v>180</v>
      </c>
      <c r="Y911" s="51">
        <v>42661</v>
      </c>
      <c r="Z911" s="52">
        <v>9.9137931034482762E-2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2756</v>
      </c>
      <c r="D912" s="37" t="s">
        <v>2757</v>
      </c>
      <c r="E912" s="38" t="s">
        <v>2971</v>
      </c>
      <c r="F912" s="39" t="s">
        <v>2972</v>
      </c>
      <c r="G912" s="40" t="s">
        <v>2976</v>
      </c>
      <c r="H912" s="41" t="s">
        <v>2977</v>
      </c>
      <c r="I912" s="42" t="s">
        <v>2978</v>
      </c>
      <c r="J912" s="43">
        <v>180</v>
      </c>
      <c r="K912" s="44" t="s">
        <v>35</v>
      </c>
      <c r="L912" s="41">
        <v>500</v>
      </c>
      <c r="M912" s="45">
        <v>215</v>
      </c>
      <c r="N912" s="45">
        <f t="shared" si="98"/>
        <v>38700</v>
      </c>
      <c r="O912" s="45">
        <f t="shared" si="99"/>
        <v>3870</v>
      </c>
      <c r="P912" s="45">
        <f t="shared" si="100"/>
        <v>2089.8000000000002</v>
      </c>
      <c r="Q912" s="45">
        <f t="shared" si="101"/>
        <v>208.98000000000002</v>
      </c>
      <c r="R912" s="45">
        <f t="shared" si="102"/>
        <v>188.1</v>
      </c>
      <c r="S912" s="45">
        <v>11.610000000000001</v>
      </c>
      <c r="T912" s="46">
        <v>1.0449999999999999</v>
      </c>
      <c r="U912" s="47">
        <f t="shared" si="103"/>
        <v>40083.119999999995</v>
      </c>
      <c r="V912" s="48">
        <v>222.68399999999997</v>
      </c>
      <c r="W912" s="49">
        <v>1</v>
      </c>
      <c r="X912" s="50">
        <f t="shared" si="104"/>
        <v>180</v>
      </c>
      <c r="Y912" s="51">
        <v>42661</v>
      </c>
      <c r="Z912" s="52">
        <v>9.9137931034482762E-2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2756</v>
      </c>
      <c r="D913" s="37" t="s">
        <v>2757</v>
      </c>
      <c r="E913" s="38" t="s">
        <v>2979</v>
      </c>
      <c r="F913" s="39" t="s">
        <v>2980</v>
      </c>
      <c r="G913" s="40" t="s">
        <v>2981</v>
      </c>
      <c r="H913" s="41" t="s">
        <v>2982</v>
      </c>
      <c r="I913" s="42" t="s">
        <v>2983</v>
      </c>
      <c r="J913" s="43">
        <v>60</v>
      </c>
      <c r="K913" s="44" t="s">
        <v>35</v>
      </c>
      <c r="L913" s="41">
        <v>7000</v>
      </c>
      <c r="M913" s="45">
        <v>3736</v>
      </c>
      <c r="N913" s="45">
        <f t="shared" si="98"/>
        <v>224160</v>
      </c>
      <c r="O913" s="45">
        <f t="shared" si="99"/>
        <v>22416</v>
      </c>
      <c r="P913" s="45">
        <f t="shared" si="100"/>
        <v>12104.640000000001</v>
      </c>
      <c r="Q913" s="45">
        <f t="shared" si="101"/>
        <v>1210.4640000000002</v>
      </c>
      <c r="R913" s="45">
        <f t="shared" si="102"/>
        <v>8704.8000000000011</v>
      </c>
      <c r="S913" s="45">
        <v>201.74400000000003</v>
      </c>
      <c r="T913" s="46">
        <v>145.08000000000001</v>
      </c>
      <c r="U913" s="47">
        <f t="shared" si="103"/>
        <v>224556.09599999999</v>
      </c>
      <c r="V913" s="48">
        <v>3742.6016</v>
      </c>
      <c r="W913" s="49">
        <v>1</v>
      </c>
      <c r="X913" s="50">
        <f t="shared" si="104"/>
        <v>60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2756</v>
      </c>
      <c r="D914" s="37" t="s">
        <v>2757</v>
      </c>
      <c r="E914" s="38" t="s">
        <v>2979</v>
      </c>
      <c r="F914" s="39" t="s">
        <v>2980</v>
      </c>
      <c r="G914" s="40" t="s">
        <v>2984</v>
      </c>
      <c r="H914" s="41" t="s">
        <v>2985</v>
      </c>
      <c r="I914" s="42" t="s">
        <v>2986</v>
      </c>
      <c r="J914" s="43">
        <v>80</v>
      </c>
      <c r="K914" s="44" t="s">
        <v>35</v>
      </c>
      <c r="L914" s="41">
        <v>5200</v>
      </c>
      <c r="M914" s="45">
        <v>2776</v>
      </c>
      <c r="N914" s="45">
        <f t="shared" si="98"/>
        <v>222080</v>
      </c>
      <c r="O914" s="45">
        <f t="shared" si="99"/>
        <v>22208</v>
      </c>
      <c r="P914" s="45">
        <f t="shared" si="100"/>
        <v>11992.320000000002</v>
      </c>
      <c r="Q914" s="45">
        <f t="shared" si="101"/>
        <v>1199.2320000000002</v>
      </c>
      <c r="R914" s="45">
        <f t="shared" si="102"/>
        <v>8624</v>
      </c>
      <c r="S914" s="45">
        <v>149.90400000000002</v>
      </c>
      <c r="T914" s="46">
        <v>107.8</v>
      </c>
      <c r="U914" s="47">
        <f t="shared" si="103"/>
        <v>222472.448</v>
      </c>
      <c r="V914" s="48">
        <v>2780.9056</v>
      </c>
      <c r="W914" s="49">
        <v>1</v>
      </c>
      <c r="X914" s="50">
        <f t="shared" si="104"/>
        <v>80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2756</v>
      </c>
      <c r="D915" s="37" t="s">
        <v>2757</v>
      </c>
      <c r="E915" s="38" t="s">
        <v>2979</v>
      </c>
      <c r="F915" s="39" t="s">
        <v>2980</v>
      </c>
      <c r="G915" s="40" t="s">
        <v>2987</v>
      </c>
      <c r="H915" s="41" t="s">
        <v>2988</v>
      </c>
      <c r="I915" s="42" t="s">
        <v>2989</v>
      </c>
      <c r="J915" s="43">
        <v>80</v>
      </c>
      <c r="K915" s="44" t="s">
        <v>35</v>
      </c>
      <c r="L915" s="41">
        <v>5200</v>
      </c>
      <c r="M915" s="45">
        <v>2776</v>
      </c>
      <c r="N915" s="45">
        <f t="shared" si="98"/>
        <v>222080</v>
      </c>
      <c r="O915" s="45">
        <f t="shared" si="99"/>
        <v>22208</v>
      </c>
      <c r="P915" s="45">
        <f t="shared" si="100"/>
        <v>11992.320000000002</v>
      </c>
      <c r="Q915" s="45">
        <f t="shared" si="101"/>
        <v>1199.2320000000002</v>
      </c>
      <c r="R915" s="45">
        <f t="shared" si="102"/>
        <v>8624</v>
      </c>
      <c r="S915" s="45">
        <v>149.90400000000002</v>
      </c>
      <c r="T915" s="46">
        <v>107.8</v>
      </c>
      <c r="U915" s="47">
        <f t="shared" si="103"/>
        <v>222472.448</v>
      </c>
      <c r="V915" s="48">
        <v>2780.9056</v>
      </c>
      <c r="W915" s="49">
        <v>1</v>
      </c>
      <c r="X915" s="50">
        <f t="shared" si="104"/>
        <v>80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2756</v>
      </c>
      <c r="D916" s="37" t="s">
        <v>2757</v>
      </c>
      <c r="E916" s="38" t="s">
        <v>2979</v>
      </c>
      <c r="F916" s="39" t="s">
        <v>2980</v>
      </c>
      <c r="G916" s="40" t="s">
        <v>2990</v>
      </c>
      <c r="H916" s="41" t="s">
        <v>2991</v>
      </c>
      <c r="I916" s="42" t="s">
        <v>2992</v>
      </c>
      <c r="J916" s="43">
        <v>80</v>
      </c>
      <c r="K916" s="44" t="s">
        <v>35</v>
      </c>
      <c r="L916" s="41">
        <v>4500</v>
      </c>
      <c r="M916" s="45">
        <v>2178</v>
      </c>
      <c r="N916" s="45">
        <f t="shared" si="98"/>
        <v>174240</v>
      </c>
      <c r="O916" s="45">
        <f t="shared" si="99"/>
        <v>17424</v>
      </c>
      <c r="P916" s="45">
        <f t="shared" si="100"/>
        <v>9408.9600000000009</v>
      </c>
      <c r="Q916" s="45">
        <f t="shared" si="101"/>
        <v>940.89600000000019</v>
      </c>
      <c r="R916" s="45">
        <f t="shared" si="102"/>
        <v>6768.0000000000009</v>
      </c>
      <c r="S916" s="45">
        <v>117.61200000000001</v>
      </c>
      <c r="T916" s="46">
        <v>84.600000000000009</v>
      </c>
      <c r="U916" s="47">
        <f t="shared" si="103"/>
        <v>174546.144</v>
      </c>
      <c r="V916" s="48">
        <v>2181.8267999999998</v>
      </c>
      <c r="W916" s="49">
        <v>1</v>
      </c>
      <c r="X916" s="50">
        <f t="shared" si="104"/>
        <v>80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2756</v>
      </c>
      <c r="D917" s="37" t="s">
        <v>2757</v>
      </c>
      <c r="E917" s="38" t="s">
        <v>2979</v>
      </c>
      <c r="F917" s="39" t="s">
        <v>2980</v>
      </c>
      <c r="G917" s="40" t="s">
        <v>2993</v>
      </c>
      <c r="H917" s="41" t="s">
        <v>2994</v>
      </c>
      <c r="I917" s="42" t="s">
        <v>2995</v>
      </c>
      <c r="J917" s="43">
        <v>90</v>
      </c>
      <c r="K917" s="44" t="s">
        <v>35</v>
      </c>
      <c r="L917" s="41">
        <v>3500</v>
      </c>
      <c r="M917" s="45">
        <v>1743</v>
      </c>
      <c r="N917" s="45">
        <f t="shared" si="98"/>
        <v>156870</v>
      </c>
      <c r="O917" s="45">
        <f t="shared" si="99"/>
        <v>15687</v>
      </c>
      <c r="P917" s="45">
        <f t="shared" si="100"/>
        <v>8470.9800000000014</v>
      </c>
      <c r="Q917" s="45">
        <f t="shared" si="101"/>
        <v>847.09800000000018</v>
      </c>
      <c r="R917" s="45">
        <f t="shared" si="102"/>
        <v>6091.2000000000007</v>
      </c>
      <c r="S917" s="45">
        <v>94.122000000000014</v>
      </c>
      <c r="T917" s="46">
        <v>67.680000000000007</v>
      </c>
      <c r="U917" s="47">
        <f t="shared" si="103"/>
        <v>157147.72199999998</v>
      </c>
      <c r="V917" s="48">
        <v>1746.0857999999998</v>
      </c>
      <c r="W917" s="49">
        <v>1</v>
      </c>
      <c r="X917" s="50">
        <f t="shared" si="104"/>
        <v>90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2756</v>
      </c>
      <c r="D918" s="37" t="s">
        <v>2757</v>
      </c>
      <c r="E918" s="38" t="s">
        <v>2979</v>
      </c>
      <c r="F918" s="39" t="s">
        <v>2980</v>
      </c>
      <c r="G918" s="40" t="s">
        <v>2996</v>
      </c>
      <c r="H918" s="41" t="s">
        <v>2997</v>
      </c>
      <c r="I918" s="42" t="s">
        <v>2998</v>
      </c>
      <c r="J918" s="43">
        <v>60</v>
      </c>
      <c r="K918" s="44" t="s">
        <v>2170</v>
      </c>
      <c r="L918" s="41">
        <v>4500</v>
      </c>
      <c r="M918" s="45">
        <v>2397</v>
      </c>
      <c r="N918" s="45">
        <f t="shared" si="98"/>
        <v>143820</v>
      </c>
      <c r="O918" s="45">
        <f t="shared" si="99"/>
        <v>0</v>
      </c>
      <c r="P918" s="45">
        <f t="shared" si="100"/>
        <v>7766.2800000000007</v>
      </c>
      <c r="Q918" s="45">
        <f t="shared" si="101"/>
        <v>776.62800000000016</v>
      </c>
      <c r="R918" s="45">
        <f t="shared" si="102"/>
        <v>5584.8</v>
      </c>
      <c r="S918" s="45">
        <v>129.43800000000002</v>
      </c>
      <c r="T918" s="46">
        <v>93.08</v>
      </c>
      <c r="U918" s="47">
        <f t="shared" si="103"/>
        <v>129692.292</v>
      </c>
      <c r="V918" s="48">
        <v>2161.5382</v>
      </c>
      <c r="W918" s="49">
        <v>1</v>
      </c>
      <c r="X918" s="50">
        <f t="shared" si="104"/>
        <v>60</v>
      </c>
      <c r="Y918" s="51"/>
      <c r="Z918" s="52">
        <v>0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2756</v>
      </c>
      <c r="D919" s="37" t="s">
        <v>2757</v>
      </c>
      <c r="E919" s="38" t="s">
        <v>2979</v>
      </c>
      <c r="F919" s="39" t="s">
        <v>2980</v>
      </c>
      <c r="G919" s="40" t="s">
        <v>2999</v>
      </c>
      <c r="H919" s="41" t="s">
        <v>3000</v>
      </c>
      <c r="I919" s="42" t="s">
        <v>3001</v>
      </c>
      <c r="J919" s="43">
        <v>80</v>
      </c>
      <c r="K919" s="44" t="s">
        <v>35</v>
      </c>
      <c r="L919" s="41">
        <v>4500</v>
      </c>
      <c r="M919" s="45">
        <v>2101</v>
      </c>
      <c r="N919" s="45">
        <f t="shared" si="98"/>
        <v>168080</v>
      </c>
      <c r="O919" s="45">
        <f t="shared" si="99"/>
        <v>16808</v>
      </c>
      <c r="P919" s="45">
        <f t="shared" si="100"/>
        <v>9076.32</v>
      </c>
      <c r="Q919" s="45">
        <f t="shared" si="101"/>
        <v>907.63200000000006</v>
      </c>
      <c r="R919" s="45">
        <f t="shared" si="102"/>
        <v>6528.0000000000009</v>
      </c>
      <c r="S919" s="45">
        <v>113.45400000000001</v>
      </c>
      <c r="T919" s="46">
        <v>81.600000000000009</v>
      </c>
      <c r="U919" s="47">
        <f t="shared" si="103"/>
        <v>168376.04799999998</v>
      </c>
      <c r="V919" s="48">
        <v>2104.7005999999997</v>
      </c>
      <c r="W919" s="49">
        <v>1</v>
      </c>
      <c r="X919" s="50">
        <f t="shared" si="104"/>
        <v>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2756</v>
      </c>
      <c r="D920" s="37" t="s">
        <v>2757</v>
      </c>
      <c r="E920" s="38" t="s">
        <v>2979</v>
      </c>
      <c r="F920" s="39" t="s">
        <v>2980</v>
      </c>
      <c r="G920" s="40" t="s">
        <v>3002</v>
      </c>
      <c r="H920" s="41" t="s">
        <v>3003</v>
      </c>
      <c r="I920" s="42" t="s">
        <v>3004</v>
      </c>
      <c r="J920" s="43">
        <v>200</v>
      </c>
      <c r="K920" s="44" t="s">
        <v>2170</v>
      </c>
      <c r="L920" s="41">
        <v>2000</v>
      </c>
      <c r="M920" s="45">
        <v>1123</v>
      </c>
      <c r="N920" s="45">
        <f t="shared" si="98"/>
        <v>224600</v>
      </c>
      <c r="O920" s="45">
        <f t="shared" si="99"/>
        <v>0</v>
      </c>
      <c r="P920" s="45">
        <f t="shared" si="100"/>
        <v>12128.400000000001</v>
      </c>
      <c r="Q920" s="45">
        <f t="shared" si="101"/>
        <v>1212.8400000000001</v>
      </c>
      <c r="R920" s="45">
        <f t="shared" si="102"/>
        <v>8720</v>
      </c>
      <c r="S920" s="45">
        <v>60.64200000000001</v>
      </c>
      <c r="T920" s="46">
        <v>43.6</v>
      </c>
      <c r="U920" s="47">
        <f t="shared" si="103"/>
        <v>202538.76</v>
      </c>
      <c r="V920" s="48">
        <v>1012.6938</v>
      </c>
      <c r="W920" s="49">
        <v>1</v>
      </c>
      <c r="X920" s="50">
        <f t="shared" si="104"/>
        <v>200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2756</v>
      </c>
      <c r="D921" s="37" t="s">
        <v>2757</v>
      </c>
      <c r="E921" s="38" t="s">
        <v>2979</v>
      </c>
      <c r="F921" s="39" t="s">
        <v>2980</v>
      </c>
      <c r="G921" s="40" t="s">
        <v>3005</v>
      </c>
      <c r="H921" s="41" t="s">
        <v>3006</v>
      </c>
      <c r="I921" s="42" t="s">
        <v>3007</v>
      </c>
      <c r="J921" s="43">
        <v>200</v>
      </c>
      <c r="K921" s="44" t="s">
        <v>35</v>
      </c>
      <c r="L921" s="41">
        <v>1500</v>
      </c>
      <c r="M921" s="45">
        <v>815</v>
      </c>
      <c r="N921" s="45">
        <f t="shared" si="98"/>
        <v>163000</v>
      </c>
      <c r="O921" s="45">
        <f t="shared" si="99"/>
        <v>16300</v>
      </c>
      <c r="P921" s="45">
        <f t="shared" si="100"/>
        <v>8802.0000000000018</v>
      </c>
      <c r="Q921" s="45">
        <f t="shared" si="101"/>
        <v>880.20000000000027</v>
      </c>
      <c r="R921" s="45">
        <f t="shared" si="102"/>
        <v>6328</v>
      </c>
      <c r="S921" s="45">
        <v>44.010000000000005</v>
      </c>
      <c r="T921" s="46">
        <v>31.64</v>
      </c>
      <c r="U921" s="47">
        <f t="shared" si="103"/>
        <v>163289.79999999999</v>
      </c>
      <c r="V921" s="48">
        <v>816.44899999999996</v>
      </c>
      <c r="W921" s="49">
        <v>1</v>
      </c>
      <c r="X921" s="50">
        <f t="shared" si="104"/>
        <v>200</v>
      </c>
      <c r="Y921" s="51"/>
      <c r="Z921" s="52">
        <v>0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2756</v>
      </c>
      <c r="D922" s="37" t="s">
        <v>2757</v>
      </c>
      <c r="E922" s="38" t="s">
        <v>2979</v>
      </c>
      <c r="F922" s="39" t="s">
        <v>2980</v>
      </c>
      <c r="G922" s="40" t="s">
        <v>3008</v>
      </c>
      <c r="H922" s="41" t="s">
        <v>3009</v>
      </c>
      <c r="I922" s="42" t="s">
        <v>3010</v>
      </c>
      <c r="J922" s="43">
        <v>300</v>
      </c>
      <c r="K922" s="44" t="s">
        <v>35</v>
      </c>
      <c r="L922" s="41">
        <v>2700</v>
      </c>
      <c r="M922" s="45">
        <v>1137</v>
      </c>
      <c r="N922" s="45">
        <f t="shared" si="98"/>
        <v>341100</v>
      </c>
      <c r="O922" s="45">
        <f t="shared" si="99"/>
        <v>34110</v>
      </c>
      <c r="P922" s="45">
        <f t="shared" si="100"/>
        <v>18419.400000000001</v>
      </c>
      <c r="Q922" s="45">
        <f t="shared" si="101"/>
        <v>1841.9400000000003</v>
      </c>
      <c r="R922" s="45">
        <f t="shared" si="102"/>
        <v>13248.000000000002</v>
      </c>
      <c r="S922" s="45">
        <v>61.39800000000001</v>
      </c>
      <c r="T922" s="46">
        <v>44.160000000000004</v>
      </c>
      <c r="U922" s="47">
        <f t="shared" si="103"/>
        <v>341700.66</v>
      </c>
      <c r="V922" s="48">
        <v>1139.0021999999999</v>
      </c>
      <c r="W922" s="49">
        <v>1</v>
      </c>
      <c r="X922" s="50">
        <f t="shared" si="104"/>
        <v>300</v>
      </c>
      <c r="Y922" s="51">
        <v>42668</v>
      </c>
      <c r="Z922" s="52">
        <v>0.10024449877750612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2756</v>
      </c>
      <c r="D923" s="37" t="s">
        <v>2757</v>
      </c>
      <c r="E923" s="38" t="s">
        <v>1906</v>
      </c>
      <c r="F923" s="39" t="s">
        <v>852</v>
      </c>
      <c r="G923" s="40" t="s">
        <v>3011</v>
      </c>
      <c r="H923" s="41" t="s">
        <v>3012</v>
      </c>
      <c r="I923" s="42" t="s">
        <v>3013</v>
      </c>
      <c r="J923" s="43">
        <v>24</v>
      </c>
      <c r="K923" s="44" t="s">
        <v>35</v>
      </c>
      <c r="L923" s="41">
        <v>3500</v>
      </c>
      <c r="M923" s="45">
        <v>1705</v>
      </c>
      <c r="N923" s="45">
        <f t="shared" si="98"/>
        <v>40920</v>
      </c>
      <c r="O923" s="45">
        <f t="shared" si="99"/>
        <v>4092</v>
      </c>
      <c r="P923" s="45">
        <f t="shared" si="100"/>
        <v>2209.6800000000003</v>
      </c>
      <c r="Q923" s="45">
        <f t="shared" si="101"/>
        <v>220.96800000000005</v>
      </c>
      <c r="R923" s="45">
        <f t="shared" si="102"/>
        <v>794.40000000000009</v>
      </c>
      <c r="S923" s="45">
        <v>92.070000000000007</v>
      </c>
      <c r="T923" s="46">
        <v>33.1</v>
      </c>
      <c r="U923" s="47">
        <f t="shared" si="103"/>
        <v>41786.951999999997</v>
      </c>
      <c r="V923" s="48">
        <v>1741.1229999999998</v>
      </c>
      <c r="W923" s="49">
        <v>1</v>
      </c>
      <c r="X923" s="50">
        <f t="shared" si="104"/>
        <v>24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2756</v>
      </c>
      <c r="D924" s="37" t="s">
        <v>2757</v>
      </c>
      <c r="E924" s="38" t="s">
        <v>1906</v>
      </c>
      <c r="F924" s="39" t="s">
        <v>852</v>
      </c>
      <c r="G924" s="40" t="s">
        <v>3014</v>
      </c>
      <c r="H924" s="41" t="s">
        <v>3015</v>
      </c>
      <c r="I924" s="42" t="s">
        <v>3016</v>
      </c>
      <c r="J924" s="43">
        <v>20</v>
      </c>
      <c r="K924" s="44" t="s">
        <v>35</v>
      </c>
      <c r="L924" s="41">
        <v>2000</v>
      </c>
      <c r="M924" s="45">
        <v>1030</v>
      </c>
      <c r="N924" s="45">
        <f t="shared" si="98"/>
        <v>20600</v>
      </c>
      <c r="O924" s="45">
        <f t="shared" si="99"/>
        <v>2060</v>
      </c>
      <c r="P924" s="45">
        <f t="shared" si="100"/>
        <v>1112.4000000000001</v>
      </c>
      <c r="Q924" s="45">
        <f t="shared" si="101"/>
        <v>111.24000000000001</v>
      </c>
      <c r="R924" s="45">
        <f t="shared" si="102"/>
        <v>400</v>
      </c>
      <c r="S924" s="45">
        <v>55.620000000000005</v>
      </c>
      <c r="T924" s="46">
        <v>20</v>
      </c>
      <c r="U924" s="47">
        <f t="shared" si="103"/>
        <v>21036.359999999997</v>
      </c>
      <c r="V924" s="48">
        <v>1051.8179999999998</v>
      </c>
      <c r="W924" s="49">
        <v>1</v>
      </c>
      <c r="X924" s="50">
        <f t="shared" si="104"/>
        <v>20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2756</v>
      </c>
      <c r="D925" s="37" t="s">
        <v>2757</v>
      </c>
      <c r="E925" s="38" t="s">
        <v>1906</v>
      </c>
      <c r="F925" s="39" t="s">
        <v>852</v>
      </c>
      <c r="G925" s="40" t="s">
        <v>3017</v>
      </c>
      <c r="H925" s="41" t="s">
        <v>3018</v>
      </c>
      <c r="I925" s="42" t="s">
        <v>3019</v>
      </c>
      <c r="J925" s="43">
        <v>20</v>
      </c>
      <c r="K925" s="44" t="s">
        <v>35</v>
      </c>
      <c r="L925" s="41">
        <v>2000</v>
      </c>
      <c r="M925" s="45">
        <v>1030</v>
      </c>
      <c r="N925" s="45">
        <f t="shared" si="98"/>
        <v>20600</v>
      </c>
      <c r="O925" s="45">
        <f t="shared" si="99"/>
        <v>2060</v>
      </c>
      <c r="P925" s="45">
        <f t="shared" si="100"/>
        <v>1112.4000000000001</v>
      </c>
      <c r="Q925" s="45">
        <f t="shared" si="101"/>
        <v>111.24000000000001</v>
      </c>
      <c r="R925" s="45">
        <f t="shared" si="102"/>
        <v>400</v>
      </c>
      <c r="S925" s="45">
        <v>55.620000000000005</v>
      </c>
      <c r="T925" s="46">
        <v>20</v>
      </c>
      <c r="U925" s="47">
        <f t="shared" si="103"/>
        <v>21036.359999999997</v>
      </c>
      <c r="V925" s="48">
        <v>1051.8179999999998</v>
      </c>
      <c r="W925" s="49">
        <v>1</v>
      </c>
      <c r="X925" s="50">
        <f t="shared" si="104"/>
        <v>20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2756</v>
      </c>
      <c r="D926" s="37" t="s">
        <v>2757</v>
      </c>
      <c r="E926" s="38" t="s">
        <v>1906</v>
      </c>
      <c r="F926" s="39" t="s">
        <v>852</v>
      </c>
      <c r="G926" s="40" t="s">
        <v>3020</v>
      </c>
      <c r="H926" s="41" t="s">
        <v>3021</v>
      </c>
      <c r="I926" s="42" t="s">
        <v>3022</v>
      </c>
      <c r="J926" s="43">
        <v>20</v>
      </c>
      <c r="K926" s="44" t="s">
        <v>35</v>
      </c>
      <c r="L926" s="41">
        <v>2000</v>
      </c>
      <c r="M926" s="45">
        <v>1030</v>
      </c>
      <c r="N926" s="45">
        <f t="shared" si="98"/>
        <v>20600</v>
      </c>
      <c r="O926" s="45">
        <f t="shared" si="99"/>
        <v>2060</v>
      </c>
      <c r="P926" s="45">
        <f t="shared" si="100"/>
        <v>1112.4000000000001</v>
      </c>
      <c r="Q926" s="45">
        <f t="shared" si="101"/>
        <v>111.24000000000001</v>
      </c>
      <c r="R926" s="45">
        <f t="shared" si="102"/>
        <v>400</v>
      </c>
      <c r="S926" s="45">
        <v>55.620000000000005</v>
      </c>
      <c r="T926" s="46">
        <v>20</v>
      </c>
      <c r="U926" s="47">
        <f t="shared" si="103"/>
        <v>21036.359999999997</v>
      </c>
      <c r="V926" s="48">
        <v>1051.8179999999998</v>
      </c>
      <c r="W926" s="49">
        <v>1</v>
      </c>
      <c r="X926" s="50">
        <f t="shared" si="104"/>
        <v>20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2756</v>
      </c>
      <c r="D927" s="37" t="s">
        <v>2757</v>
      </c>
      <c r="E927" s="38" t="s">
        <v>1906</v>
      </c>
      <c r="F927" s="39" t="s">
        <v>852</v>
      </c>
      <c r="G927" s="40" t="s">
        <v>3023</v>
      </c>
      <c r="H927" s="41" t="s">
        <v>3024</v>
      </c>
      <c r="I927" s="42" t="s">
        <v>3025</v>
      </c>
      <c r="J927" s="43">
        <v>24</v>
      </c>
      <c r="K927" s="44" t="s">
        <v>35</v>
      </c>
      <c r="L927" s="41">
        <v>3500</v>
      </c>
      <c r="M927" s="45">
        <v>1827</v>
      </c>
      <c r="N927" s="45">
        <f t="shared" si="98"/>
        <v>43848</v>
      </c>
      <c r="O927" s="45">
        <f t="shared" si="99"/>
        <v>4384.8</v>
      </c>
      <c r="P927" s="45">
        <f t="shared" si="100"/>
        <v>2367.7920000000004</v>
      </c>
      <c r="Q927" s="45">
        <f t="shared" si="101"/>
        <v>236.77920000000006</v>
      </c>
      <c r="R927" s="45">
        <f t="shared" si="102"/>
        <v>851.5200000000001</v>
      </c>
      <c r="S927" s="45">
        <v>98.658000000000015</v>
      </c>
      <c r="T927" s="46">
        <v>35.480000000000004</v>
      </c>
      <c r="U927" s="47">
        <f t="shared" si="103"/>
        <v>44776.708800000008</v>
      </c>
      <c r="V927" s="48">
        <v>1865.6962000000003</v>
      </c>
      <c r="W927" s="49">
        <v>1</v>
      </c>
      <c r="X927" s="50">
        <f t="shared" si="104"/>
        <v>24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2756</v>
      </c>
      <c r="D928" s="37" t="s">
        <v>2757</v>
      </c>
      <c r="E928" s="38" t="s">
        <v>2121</v>
      </c>
      <c r="F928" s="39" t="s">
        <v>2122</v>
      </c>
      <c r="G928" s="40" t="s">
        <v>3026</v>
      </c>
      <c r="H928" s="41" t="s">
        <v>3027</v>
      </c>
      <c r="I928" s="42" t="s">
        <v>3028</v>
      </c>
      <c r="J928" s="43">
        <v>48</v>
      </c>
      <c r="K928" s="44" t="s">
        <v>35</v>
      </c>
      <c r="L928" s="41">
        <v>1800</v>
      </c>
      <c r="M928" s="45">
        <v>762</v>
      </c>
      <c r="N928" s="45">
        <f t="shared" si="98"/>
        <v>36576</v>
      </c>
      <c r="O928" s="45">
        <f t="shared" si="99"/>
        <v>3657.6000000000004</v>
      </c>
      <c r="P928" s="45">
        <f t="shared" si="100"/>
        <v>1975.1040000000003</v>
      </c>
      <c r="Q928" s="45">
        <f t="shared" si="101"/>
        <v>197.51040000000003</v>
      </c>
      <c r="R928" s="45">
        <f t="shared" si="102"/>
        <v>1207.68</v>
      </c>
      <c r="S928" s="45">
        <v>41.148000000000003</v>
      </c>
      <c r="T928" s="46">
        <v>25.16</v>
      </c>
      <c r="U928" s="47">
        <f t="shared" si="103"/>
        <v>36853.3056</v>
      </c>
      <c r="V928" s="48">
        <v>767.77719999999999</v>
      </c>
      <c r="W928" s="49">
        <v>1</v>
      </c>
      <c r="X928" s="50">
        <f t="shared" si="104"/>
        <v>48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2756</v>
      </c>
      <c r="D929" s="37" t="s">
        <v>2757</v>
      </c>
      <c r="E929" s="38" t="s">
        <v>3029</v>
      </c>
      <c r="F929" s="39" t="s">
        <v>3030</v>
      </c>
      <c r="G929" s="40" t="s">
        <v>3031</v>
      </c>
      <c r="H929" s="41" t="s">
        <v>3032</v>
      </c>
      <c r="I929" s="42" t="s">
        <v>3033</v>
      </c>
      <c r="J929" s="43">
        <v>50</v>
      </c>
      <c r="K929" s="44" t="s">
        <v>35</v>
      </c>
      <c r="L929" s="41">
        <v>5000</v>
      </c>
      <c r="M929" s="45">
        <v>1968</v>
      </c>
      <c r="N929" s="45">
        <f t="shared" si="98"/>
        <v>98400</v>
      </c>
      <c r="O929" s="45">
        <f t="shared" si="99"/>
        <v>9840</v>
      </c>
      <c r="P929" s="45">
        <f t="shared" si="100"/>
        <v>5313.6</v>
      </c>
      <c r="Q929" s="45">
        <f t="shared" si="101"/>
        <v>531.36</v>
      </c>
      <c r="R929" s="45">
        <f t="shared" si="102"/>
        <v>1911</v>
      </c>
      <c r="S929" s="45">
        <v>106.27200000000001</v>
      </c>
      <c r="T929" s="46">
        <v>38.22</v>
      </c>
      <c r="U929" s="47">
        <f t="shared" si="103"/>
        <v>100484.04</v>
      </c>
      <c r="V929" s="48">
        <v>2009.6807999999999</v>
      </c>
      <c r="W929" s="49">
        <v>1</v>
      </c>
      <c r="X929" s="50">
        <f t="shared" si="104"/>
        <v>50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2756</v>
      </c>
      <c r="D930" s="37" t="s">
        <v>2757</v>
      </c>
      <c r="E930" s="38" t="s">
        <v>3029</v>
      </c>
      <c r="F930" s="39" t="s">
        <v>3030</v>
      </c>
      <c r="G930" s="40" t="s">
        <v>3034</v>
      </c>
      <c r="H930" s="41" t="s">
        <v>3035</v>
      </c>
      <c r="I930" s="42" t="s">
        <v>3036</v>
      </c>
      <c r="J930" s="43">
        <v>90</v>
      </c>
      <c r="K930" s="44" t="s">
        <v>35</v>
      </c>
      <c r="L930" s="41">
        <v>4200</v>
      </c>
      <c r="M930" s="45">
        <v>2109</v>
      </c>
      <c r="N930" s="45">
        <f t="shared" si="98"/>
        <v>189810</v>
      </c>
      <c r="O930" s="45">
        <f t="shared" si="99"/>
        <v>18981</v>
      </c>
      <c r="P930" s="45">
        <f t="shared" si="100"/>
        <v>10249.740000000002</v>
      </c>
      <c r="Q930" s="45">
        <f t="shared" si="101"/>
        <v>1024.9740000000002</v>
      </c>
      <c r="R930" s="45">
        <f t="shared" si="102"/>
        <v>3686.4</v>
      </c>
      <c r="S930" s="45">
        <v>113.88600000000001</v>
      </c>
      <c r="T930" s="46">
        <v>40.96</v>
      </c>
      <c r="U930" s="47">
        <f t="shared" si="103"/>
        <v>193829.88600000003</v>
      </c>
      <c r="V930" s="48">
        <v>2153.6654000000003</v>
      </c>
      <c r="W930" s="49">
        <v>1</v>
      </c>
      <c r="X930" s="50">
        <f t="shared" si="104"/>
        <v>90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2756</v>
      </c>
      <c r="D931" s="37" t="s">
        <v>2757</v>
      </c>
      <c r="E931" s="38" t="s">
        <v>3029</v>
      </c>
      <c r="F931" s="39" t="s">
        <v>3030</v>
      </c>
      <c r="G931" s="40" t="s">
        <v>3037</v>
      </c>
      <c r="H931" s="41" t="s">
        <v>3038</v>
      </c>
      <c r="I931" s="42" t="s">
        <v>3039</v>
      </c>
      <c r="J931" s="43">
        <v>50</v>
      </c>
      <c r="K931" s="44" t="s">
        <v>35</v>
      </c>
      <c r="L931" s="41">
        <v>4600</v>
      </c>
      <c r="M931" s="45">
        <v>2109</v>
      </c>
      <c r="N931" s="45">
        <f t="shared" si="98"/>
        <v>105450</v>
      </c>
      <c r="O931" s="45">
        <f t="shared" si="99"/>
        <v>10545</v>
      </c>
      <c r="P931" s="45">
        <f t="shared" si="100"/>
        <v>5694.3</v>
      </c>
      <c r="Q931" s="45">
        <f t="shared" si="101"/>
        <v>569.43000000000006</v>
      </c>
      <c r="R931" s="45">
        <f t="shared" si="102"/>
        <v>2048</v>
      </c>
      <c r="S931" s="45">
        <v>113.88600000000001</v>
      </c>
      <c r="T931" s="46">
        <v>40.96</v>
      </c>
      <c r="U931" s="47">
        <f t="shared" si="103"/>
        <v>107683.27</v>
      </c>
      <c r="V931" s="48">
        <v>2153.6653999999999</v>
      </c>
      <c r="W931" s="49">
        <v>1</v>
      </c>
      <c r="X931" s="50">
        <f t="shared" si="104"/>
        <v>50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2756</v>
      </c>
      <c r="D932" s="37" t="s">
        <v>2757</v>
      </c>
      <c r="E932" s="38" t="s">
        <v>3029</v>
      </c>
      <c r="F932" s="39" t="s">
        <v>3030</v>
      </c>
      <c r="G932" s="40" t="s">
        <v>3040</v>
      </c>
      <c r="H932" s="41" t="s">
        <v>3041</v>
      </c>
      <c r="I932" s="42" t="s">
        <v>3042</v>
      </c>
      <c r="J932" s="43">
        <v>50</v>
      </c>
      <c r="K932" s="44" t="s">
        <v>35</v>
      </c>
      <c r="L932" s="41">
        <v>4600</v>
      </c>
      <c r="M932" s="45">
        <v>2109</v>
      </c>
      <c r="N932" s="45">
        <f t="shared" si="98"/>
        <v>105450</v>
      </c>
      <c r="O932" s="45">
        <f t="shared" si="99"/>
        <v>10545</v>
      </c>
      <c r="P932" s="45">
        <f t="shared" si="100"/>
        <v>5694.3</v>
      </c>
      <c r="Q932" s="45">
        <f t="shared" si="101"/>
        <v>569.43000000000006</v>
      </c>
      <c r="R932" s="45">
        <f t="shared" si="102"/>
        <v>2048</v>
      </c>
      <c r="S932" s="45">
        <v>113.88600000000001</v>
      </c>
      <c r="T932" s="46">
        <v>40.96</v>
      </c>
      <c r="U932" s="47">
        <f t="shared" si="103"/>
        <v>107683.27</v>
      </c>
      <c r="V932" s="48">
        <v>2153.6653999999999</v>
      </c>
      <c r="W932" s="49">
        <v>1</v>
      </c>
      <c r="X932" s="50">
        <f t="shared" si="104"/>
        <v>50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2756</v>
      </c>
      <c r="D933" s="37" t="s">
        <v>2757</v>
      </c>
      <c r="E933" s="38" t="s">
        <v>3029</v>
      </c>
      <c r="F933" s="39" t="s">
        <v>3030</v>
      </c>
      <c r="G933" s="40" t="s">
        <v>3043</v>
      </c>
      <c r="H933" s="41" t="s">
        <v>3044</v>
      </c>
      <c r="I933" s="42" t="s">
        <v>3045</v>
      </c>
      <c r="J933" s="43">
        <v>100</v>
      </c>
      <c r="K933" s="44" t="s">
        <v>35</v>
      </c>
      <c r="L933" s="41">
        <v>3500</v>
      </c>
      <c r="M933" s="45">
        <v>1472</v>
      </c>
      <c r="N933" s="45">
        <f t="shared" si="98"/>
        <v>147200</v>
      </c>
      <c r="O933" s="45">
        <f t="shared" si="99"/>
        <v>14720</v>
      </c>
      <c r="P933" s="45">
        <f t="shared" si="100"/>
        <v>7948.8000000000011</v>
      </c>
      <c r="Q933" s="45">
        <f t="shared" si="101"/>
        <v>794.88000000000011</v>
      </c>
      <c r="R933" s="45">
        <f t="shared" si="102"/>
        <v>2858</v>
      </c>
      <c r="S933" s="45">
        <v>79.488000000000014</v>
      </c>
      <c r="T933" s="46">
        <v>28.580000000000002</v>
      </c>
      <c r="U933" s="47">
        <f t="shared" si="103"/>
        <v>150318.32</v>
      </c>
      <c r="V933" s="48">
        <v>1503.1832000000002</v>
      </c>
      <c r="W933" s="49">
        <v>1</v>
      </c>
      <c r="X933" s="50">
        <f t="shared" si="104"/>
        <v>100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2756</v>
      </c>
      <c r="D934" s="37" t="s">
        <v>2757</v>
      </c>
      <c r="E934" s="38" t="s">
        <v>3029</v>
      </c>
      <c r="F934" s="39" t="s">
        <v>3030</v>
      </c>
      <c r="G934" s="40" t="s">
        <v>3046</v>
      </c>
      <c r="H934" s="41" t="s">
        <v>3047</v>
      </c>
      <c r="I934" s="42" t="s">
        <v>3048</v>
      </c>
      <c r="J934" s="43">
        <v>100</v>
      </c>
      <c r="K934" s="44" t="s">
        <v>35</v>
      </c>
      <c r="L934" s="41">
        <v>3500</v>
      </c>
      <c r="M934" s="45">
        <v>1453</v>
      </c>
      <c r="N934" s="45">
        <f t="shared" si="98"/>
        <v>145300</v>
      </c>
      <c r="O934" s="45">
        <f t="shared" si="99"/>
        <v>14530</v>
      </c>
      <c r="P934" s="45">
        <f t="shared" si="100"/>
        <v>7846.2000000000007</v>
      </c>
      <c r="Q934" s="45">
        <f t="shared" si="101"/>
        <v>784.62000000000012</v>
      </c>
      <c r="R934" s="45">
        <f t="shared" si="102"/>
        <v>2822</v>
      </c>
      <c r="S934" s="45">
        <v>78.462000000000003</v>
      </c>
      <c r="T934" s="46">
        <v>28.22</v>
      </c>
      <c r="U934" s="47">
        <f t="shared" si="103"/>
        <v>148377.18</v>
      </c>
      <c r="V934" s="48">
        <v>1483.7718</v>
      </c>
      <c r="W934" s="49">
        <v>1</v>
      </c>
      <c r="X934" s="50">
        <f t="shared" si="104"/>
        <v>100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2756</v>
      </c>
      <c r="D935" s="37" t="s">
        <v>2757</v>
      </c>
      <c r="E935" s="38" t="s">
        <v>3029</v>
      </c>
      <c r="F935" s="39" t="s">
        <v>3030</v>
      </c>
      <c r="G935" s="40" t="s">
        <v>3049</v>
      </c>
      <c r="H935" s="41" t="s">
        <v>3050</v>
      </c>
      <c r="I935" s="42" t="s">
        <v>3051</v>
      </c>
      <c r="J935" s="43">
        <v>100</v>
      </c>
      <c r="K935" s="44" t="s">
        <v>35</v>
      </c>
      <c r="L935" s="41">
        <v>3500</v>
      </c>
      <c r="M935" s="45">
        <v>1472</v>
      </c>
      <c r="N935" s="45">
        <f t="shared" si="98"/>
        <v>147200</v>
      </c>
      <c r="O935" s="45">
        <f t="shared" si="99"/>
        <v>14720</v>
      </c>
      <c r="P935" s="45">
        <f t="shared" si="100"/>
        <v>7948.8000000000011</v>
      </c>
      <c r="Q935" s="45">
        <f t="shared" si="101"/>
        <v>794.88000000000011</v>
      </c>
      <c r="R935" s="45">
        <f t="shared" si="102"/>
        <v>2858</v>
      </c>
      <c r="S935" s="45">
        <v>79.488000000000014</v>
      </c>
      <c r="T935" s="46">
        <v>28.580000000000002</v>
      </c>
      <c r="U935" s="47">
        <f t="shared" si="103"/>
        <v>150318.32</v>
      </c>
      <c r="V935" s="48">
        <v>1503.1832000000002</v>
      </c>
      <c r="W935" s="49">
        <v>1</v>
      </c>
      <c r="X935" s="50">
        <f t="shared" si="104"/>
        <v>100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2756</v>
      </c>
      <c r="D936" s="37" t="s">
        <v>2757</v>
      </c>
      <c r="E936" s="38" t="s">
        <v>3029</v>
      </c>
      <c r="F936" s="39" t="s">
        <v>3030</v>
      </c>
      <c r="G936" s="40" t="s">
        <v>3052</v>
      </c>
      <c r="H936" s="41" t="s">
        <v>3053</v>
      </c>
      <c r="I936" s="42" t="s">
        <v>3054</v>
      </c>
      <c r="J936" s="43">
        <v>100</v>
      </c>
      <c r="K936" s="44" t="s">
        <v>35</v>
      </c>
      <c r="L936" s="41">
        <v>3700</v>
      </c>
      <c r="M936" s="45">
        <v>1706</v>
      </c>
      <c r="N936" s="45">
        <f t="shared" si="98"/>
        <v>170600</v>
      </c>
      <c r="O936" s="45">
        <f t="shared" si="99"/>
        <v>17060</v>
      </c>
      <c r="P936" s="45">
        <f t="shared" si="100"/>
        <v>9212.4000000000015</v>
      </c>
      <c r="Q936" s="45">
        <f t="shared" si="101"/>
        <v>921.24000000000024</v>
      </c>
      <c r="R936" s="45">
        <f t="shared" si="102"/>
        <v>3311.9999999999995</v>
      </c>
      <c r="S936" s="45">
        <v>92.124000000000009</v>
      </c>
      <c r="T936" s="46">
        <v>33.119999999999997</v>
      </c>
      <c r="U936" s="47">
        <f t="shared" si="103"/>
        <v>174214.36000000002</v>
      </c>
      <c r="V936" s="48">
        <v>1742.1436000000001</v>
      </c>
      <c r="W936" s="49">
        <v>1</v>
      </c>
      <c r="X936" s="50">
        <f t="shared" si="104"/>
        <v>100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2756</v>
      </c>
      <c r="D937" s="37" t="s">
        <v>2757</v>
      </c>
      <c r="E937" s="38" t="s">
        <v>3029</v>
      </c>
      <c r="F937" s="39" t="s">
        <v>3030</v>
      </c>
      <c r="G937" s="40" t="s">
        <v>3055</v>
      </c>
      <c r="H937" s="41" t="s">
        <v>3056</v>
      </c>
      <c r="I937" s="42" t="s">
        <v>3057</v>
      </c>
      <c r="J937" s="43">
        <v>40</v>
      </c>
      <c r="K937" s="44" t="s">
        <v>35</v>
      </c>
      <c r="L937" s="41">
        <v>6500</v>
      </c>
      <c r="M937" s="45">
        <v>3628</v>
      </c>
      <c r="N937" s="45">
        <f t="shared" si="98"/>
        <v>145120</v>
      </c>
      <c r="O937" s="45">
        <f t="shared" si="99"/>
        <v>14512</v>
      </c>
      <c r="P937" s="45">
        <f t="shared" si="100"/>
        <v>7836.4800000000014</v>
      </c>
      <c r="Q937" s="45">
        <f t="shared" si="101"/>
        <v>783.64800000000014</v>
      </c>
      <c r="R937" s="45">
        <f t="shared" si="102"/>
        <v>2817.6</v>
      </c>
      <c r="S937" s="45">
        <v>195.91200000000003</v>
      </c>
      <c r="T937" s="46">
        <v>70.44</v>
      </c>
      <c r="U937" s="47">
        <f t="shared" si="103"/>
        <v>148194.272</v>
      </c>
      <c r="V937" s="48">
        <v>3704.8568</v>
      </c>
      <c r="W937" s="49">
        <v>1</v>
      </c>
      <c r="X937" s="50">
        <f t="shared" si="104"/>
        <v>40</v>
      </c>
      <c r="Y937" s="51"/>
      <c r="Z937" s="52">
        <v>0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2756</v>
      </c>
      <c r="D938" s="37" t="s">
        <v>2757</v>
      </c>
      <c r="E938" s="38" t="s">
        <v>3029</v>
      </c>
      <c r="F938" s="39" t="s">
        <v>3030</v>
      </c>
      <c r="G938" s="40" t="s">
        <v>3058</v>
      </c>
      <c r="H938" s="41" t="s">
        <v>3059</v>
      </c>
      <c r="I938" s="42" t="s">
        <v>3060</v>
      </c>
      <c r="J938" s="43">
        <v>100</v>
      </c>
      <c r="K938" s="44" t="s">
        <v>35</v>
      </c>
      <c r="L938" s="41">
        <v>4200</v>
      </c>
      <c r="M938" s="45">
        <v>1941</v>
      </c>
      <c r="N938" s="45">
        <f t="shared" si="98"/>
        <v>194100</v>
      </c>
      <c r="O938" s="45">
        <f t="shared" si="99"/>
        <v>19410</v>
      </c>
      <c r="P938" s="45">
        <f t="shared" si="100"/>
        <v>10481.400000000001</v>
      </c>
      <c r="Q938" s="45">
        <f t="shared" si="101"/>
        <v>1048.1400000000001</v>
      </c>
      <c r="R938" s="45">
        <f t="shared" si="102"/>
        <v>3768</v>
      </c>
      <c r="S938" s="45">
        <v>104.81400000000001</v>
      </c>
      <c r="T938" s="46">
        <v>37.68</v>
      </c>
      <c r="U938" s="47">
        <f t="shared" si="103"/>
        <v>198212.46</v>
      </c>
      <c r="V938" s="48">
        <v>1982.1245999999999</v>
      </c>
      <c r="W938" s="49">
        <v>1</v>
      </c>
      <c r="X938" s="50">
        <f t="shared" si="104"/>
        <v>100</v>
      </c>
      <c r="Y938" s="51"/>
      <c r="Z938" s="52">
        <v>0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2756</v>
      </c>
      <c r="D939" s="37" t="s">
        <v>2757</v>
      </c>
      <c r="E939" s="38" t="s">
        <v>3029</v>
      </c>
      <c r="F939" s="39" t="s">
        <v>3030</v>
      </c>
      <c r="G939" s="40" t="s">
        <v>3061</v>
      </c>
      <c r="H939" s="41" t="s">
        <v>3062</v>
      </c>
      <c r="I939" s="42" t="s">
        <v>3063</v>
      </c>
      <c r="J939" s="43">
        <v>80</v>
      </c>
      <c r="K939" s="44" t="s">
        <v>35</v>
      </c>
      <c r="L939" s="41">
        <v>4000</v>
      </c>
      <c r="M939" s="45">
        <v>1895</v>
      </c>
      <c r="N939" s="45">
        <f t="shared" si="98"/>
        <v>151600</v>
      </c>
      <c r="O939" s="45">
        <f t="shared" si="99"/>
        <v>15160</v>
      </c>
      <c r="P939" s="45">
        <f t="shared" si="100"/>
        <v>8186.4000000000015</v>
      </c>
      <c r="Q939" s="45">
        <f t="shared" si="101"/>
        <v>818.64000000000021</v>
      </c>
      <c r="R939" s="45">
        <f t="shared" si="102"/>
        <v>2944.0000000000005</v>
      </c>
      <c r="S939" s="45">
        <v>102.33000000000001</v>
      </c>
      <c r="T939" s="46">
        <v>36.800000000000004</v>
      </c>
      <c r="U939" s="47">
        <f t="shared" si="103"/>
        <v>154810.96</v>
      </c>
      <c r="V939" s="48">
        <v>1935.1369999999999</v>
      </c>
      <c r="W939" s="49">
        <v>1</v>
      </c>
      <c r="X939" s="50">
        <f t="shared" si="104"/>
        <v>80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2756</v>
      </c>
      <c r="D940" s="37" t="s">
        <v>2757</v>
      </c>
      <c r="E940" s="38" t="s">
        <v>3029</v>
      </c>
      <c r="F940" s="39" t="s">
        <v>3030</v>
      </c>
      <c r="G940" s="40" t="s">
        <v>3064</v>
      </c>
      <c r="H940" s="41" t="s">
        <v>3065</v>
      </c>
      <c r="I940" s="42" t="s">
        <v>3066</v>
      </c>
      <c r="J940" s="43">
        <v>200</v>
      </c>
      <c r="K940" s="44" t="s">
        <v>35</v>
      </c>
      <c r="L940" s="41">
        <v>2200</v>
      </c>
      <c r="M940" s="45">
        <v>1215</v>
      </c>
      <c r="N940" s="45">
        <f t="shared" si="98"/>
        <v>243000</v>
      </c>
      <c r="O940" s="45">
        <f t="shared" si="99"/>
        <v>24300</v>
      </c>
      <c r="P940" s="45">
        <f t="shared" si="100"/>
        <v>13122.000000000004</v>
      </c>
      <c r="Q940" s="45">
        <f t="shared" si="101"/>
        <v>1312.2000000000005</v>
      </c>
      <c r="R940" s="45">
        <f t="shared" si="102"/>
        <v>4720</v>
      </c>
      <c r="S940" s="45">
        <v>65.610000000000014</v>
      </c>
      <c r="T940" s="46">
        <v>23.6</v>
      </c>
      <c r="U940" s="47">
        <f t="shared" si="103"/>
        <v>248145.8</v>
      </c>
      <c r="V940" s="48">
        <v>1240.729</v>
      </c>
      <c r="W940" s="49">
        <v>1</v>
      </c>
      <c r="X940" s="50">
        <f t="shared" si="104"/>
        <v>200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2756</v>
      </c>
      <c r="D941" s="37" t="s">
        <v>2757</v>
      </c>
      <c r="E941" s="38" t="s">
        <v>3029</v>
      </c>
      <c r="F941" s="39" t="s">
        <v>3030</v>
      </c>
      <c r="G941" s="40" t="s">
        <v>3067</v>
      </c>
      <c r="H941" s="41" t="s">
        <v>3068</v>
      </c>
      <c r="I941" s="42" t="s">
        <v>3069</v>
      </c>
      <c r="J941" s="43">
        <v>150</v>
      </c>
      <c r="K941" s="44" t="s">
        <v>35</v>
      </c>
      <c r="L941" s="41">
        <v>3500</v>
      </c>
      <c r="M941" s="45">
        <v>1689</v>
      </c>
      <c r="N941" s="45">
        <f t="shared" si="98"/>
        <v>253350</v>
      </c>
      <c r="O941" s="45">
        <f t="shared" si="99"/>
        <v>25335</v>
      </c>
      <c r="P941" s="45">
        <f t="shared" si="100"/>
        <v>13680.900000000003</v>
      </c>
      <c r="Q941" s="45">
        <f t="shared" si="101"/>
        <v>1368.0900000000004</v>
      </c>
      <c r="R941" s="45">
        <f t="shared" si="102"/>
        <v>4920</v>
      </c>
      <c r="S941" s="45">
        <v>91.206000000000017</v>
      </c>
      <c r="T941" s="46">
        <v>32.799999999999997</v>
      </c>
      <c r="U941" s="47">
        <f t="shared" si="103"/>
        <v>258716.00999999995</v>
      </c>
      <c r="V941" s="48">
        <v>1724.7733999999996</v>
      </c>
      <c r="W941" s="49">
        <v>1</v>
      </c>
      <c r="X941" s="50">
        <f t="shared" si="104"/>
        <v>150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2756</v>
      </c>
      <c r="D942" s="37" t="s">
        <v>2757</v>
      </c>
      <c r="E942" s="38" t="s">
        <v>3029</v>
      </c>
      <c r="F942" s="39" t="s">
        <v>3030</v>
      </c>
      <c r="G942" s="40" t="s">
        <v>3070</v>
      </c>
      <c r="H942" s="41" t="s">
        <v>3071</v>
      </c>
      <c r="I942" s="42" t="s">
        <v>3072</v>
      </c>
      <c r="J942" s="43">
        <v>100</v>
      </c>
      <c r="K942" s="44" t="s">
        <v>35</v>
      </c>
      <c r="L942" s="41">
        <v>3500</v>
      </c>
      <c r="M942" s="45">
        <v>1622</v>
      </c>
      <c r="N942" s="45">
        <f t="shared" si="98"/>
        <v>162200</v>
      </c>
      <c r="O942" s="45">
        <f t="shared" si="99"/>
        <v>16220</v>
      </c>
      <c r="P942" s="45">
        <f t="shared" si="100"/>
        <v>8758.8000000000011</v>
      </c>
      <c r="Q942" s="45">
        <f t="shared" si="101"/>
        <v>875.88000000000011</v>
      </c>
      <c r="R942" s="45">
        <f t="shared" si="102"/>
        <v>3150</v>
      </c>
      <c r="S942" s="45">
        <v>87.588000000000008</v>
      </c>
      <c r="T942" s="46">
        <v>31.5</v>
      </c>
      <c r="U942" s="47">
        <f t="shared" si="103"/>
        <v>165635.32</v>
      </c>
      <c r="V942" s="48">
        <v>1656.3532</v>
      </c>
      <c r="W942" s="49">
        <v>1</v>
      </c>
      <c r="X942" s="50">
        <f t="shared" si="104"/>
        <v>100</v>
      </c>
      <c r="Y942" s="51">
        <v>42673</v>
      </c>
      <c r="Z942" s="52">
        <v>0.1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2756</v>
      </c>
      <c r="D943" s="37" t="s">
        <v>2757</v>
      </c>
      <c r="E943" s="38" t="s">
        <v>3029</v>
      </c>
      <c r="F943" s="39" t="s">
        <v>3030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2170</v>
      </c>
      <c r="L943" s="41">
        <v>7000</v>
      </c>
      <c r="M943" s="45">
        <v>3893</v>
      </c>
      <c r="N943" s="45">
        <f t="shared" si="98"/>
        <v>194650</v>
      </c>
      <c r="O943" s="45">
        <f t="shared" si="99"/>
        <v>0</v>
      </c>
      <c r="P943" s="45">
        <f t="shared" si="100"/>
        <v>10511.100000000002</v>
      </c>
      <c r="Q943" s="45">
        <f t="shared" si="101"/>
        <v>1051.1100000000004</v>
      </c>
      <c r="R943" s="45">
        <f t="shared" si="102"/>
        <v>3780.0000000000005</v>
      </c>
      <c r="S943" s="45">
        <v>210.22200000000004</v>
      </c>
      <c r="T943" s="46">
        <v>75.600000000000009</v>
      </c>
      <c r="U943" s="47">
        <f t="shared" si="103"/>
        <v>179307.79</v>
      </c>
      <c r="V943" s="48">
        <v>3586.1558</v>
      </c>
      <c r="W943" s="49">
        <v>1</v>
      </c>
      <c r="X943" s="50">
        <f t="shared" si="104"/>
        <v>50</v>
      </c>
      <c r="Y943" s="51">
        <v>42673</v>
      </c>
      <c r="Z943" s="52">
        <v>0.1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2756</v>
      </c>
      <c r="D944" s="37" t="s">
        <v>2757</v>
      </c>
      <c r="E944" s="38" t="s">
        <v>3029</v>
      </c>
      <c r="F944" s="39" t="s">
        <v>3030</v>
      </c>
      <c r="G944" s="40" t="s">
        <v>3076</v>
      </c>
      <c r="H944" s="41" t="s">
        <v>3077</v>
      </c>
      <c r="I944" s="42" t="s">
        <v>3078</v>
      </c>
      <c r="J944" s="43">
        <v>500</v>
      </c>
      <c r="K944" s="44" t="s">
        <v>35</v>
      </c>
      <c r="L944" s="41">
        <v>1200</v>
      </c>
      <c r="M944" s="45">
        <v>659</v>
      </c>
      <c r="N944" s="45">
        <f t="shared" si="98"/>
        <v>329500</v>
      </c>
      <c r="O944" s="45">
        <f t="shared" si="99"/>
        <v>32950</v>
      </c>
      <c r="P944" s="45">
        <f t="shared" si="100"/>
        <v>17793.000000000004</v>
      </c>
      <c r="Q944" s="45">
        <f t="shared" si="101"/>
        <v>1779.3000000000004</v>
      </c>
      <c r="R944" s="45">
        <f t="shared" si="102"/>
        <v>6400</v>
      </c>
      <c r="S944" s="45">
        <v>35.586000000000006</v>
      </c>
      <c r="T944" s="46">
        <v>12.8</v>
      </c>
      <c r="U944" s="47">
        <f t="shared" si="103"/>
        <v>336477.7</v>
      </c>
      <c r="V944" s="48">
        <v>672.95540000000005</v>
      </c>
      <c r="W944" s="49">
        <v>1</v>
      </c>
      <c r="X944" s="50">
        <f t="shared" si="104"/>
        <v>500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2756</v>
      </c>
      <c r="D945" s="37" t="s">
        <v>2757</v>
      </c>
      <c r="E945" s="38" t="s">
        <v>3079</v>
      </c>
      <c r="F945" s="39" t="s">
        <v>3080</v>
      </c>
      <c r="G945" s="40" t="s">
        <v>3081</v>
      </c>
      <c r="H945" s="41" t="s">
        <v>3082</v>
      </c>
      <c r="I945" s="42" t="s">
        <v>3083</v>
      </c>
      <c r="J945" s="43">
        <v>480</v>
      </c>
      <c r="K945" s="44" t="s">
        <v>35</v>
      </c>
      <c r="L945" s="41">
        <v>1200</v>
      </c>
      <c r="M945" s="45">
        <v>726</v>
      </c>
      <c r="N945" s="45">
        <f t="shared" si="98"/>
        <v>348480</v>
      </c>
      <c r="O945" s="45">
        <f t="shared" si="99"/>
        <v>34848</v>
      </c>
      <c r="P945" s="45">
        <f t="shared" si="100"/>
        <v>18817.920000000006</v>
      </c>
      <c r="Q945" s="45">
        <f t="shared" si="101"/>
        <v>1881.7920000000006</v>
      </c>
      <c r="R945" s="45">
        <f t="shared" si="102"/>
        <v>1692</v>
      </c>
      <c r="S945" s="45">
        <v>39.204000000000008</v>
      </c>
      <c r="T945" s="46">
        <v>3.5249999999999999</v>
      </c>
      <c r="U945" s="47">
        <f t="shared" si="103"/>
        <v>360936.288</v>
      </c>
      <c r="V945" s="48">
        <v>751.95060000000001</v>
      </c>
      <c r="W945" s="49">
        <v>1</v>
      </c>
      <c r="X945" s="50">
        <f t="shared" si="104"/>
        <v>480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8</v>
      </c>
      <c r="C946" s="36" t="s">
        <v>3084</v>
      </c>
      <c r="D946" s="37" t="s">
        <v>3085</v>
      </c>
      <c r="E946" s="38" t="s">
        <v>3086</v>
      </c>
      <c r="F946" s="39" t="s">
        <v>3087</v>
      </c>
      <c r="G946" s="40" t="s">
        <v>3088</v>
      </c>
      <c r="H946" s="41" t="s">
        <v>3089</v>
      </c>
      <c r="I946" s="42" t="s">
        <v>3090</v>
      </c>
      <c r="J946" s="43">
        <v>300</v>
      </c>
      <c r="K946" s="44" t="s">
        <v>35</v>
      </c>
      <c r="L946" s="41">
        <v>400</v>
      </c>
      <c r="M946" s="45">
        <v>225</v>
      </c>
      <c r="N946" s="45">
        <f t="shared" si="98"/>
        <v>67500</v>
      </c>
      <c r="O946" s="45">
        <f t="shared" si="99"/>
        <v>6750</v>
      </c>
      <c r="P946" s="45">
        <f t="shared" si="100"/>
        <v>3645.0000000000005</v>
      </c>
      <c r="Q946" s="45">
        <f t="shared" si="101"/>
        <v>364.50000000000006</v>
      </c>
      <c r="R946" s="45">
        <f t="shared" si="102"/>
        <v>0</v>
      </c>
      <c r="S946" s="45">
        <v>12.150000000000002</v>
      </c>
      <c r="T946" s="46">
        <v>0</v>
      </c>
      <c r="U946" s="47">
        <f t="shared" si="103"/>
        <v>70240.5</v>
      </c>
      <c r="V946" s="48">
        <v>234.13499999999999</v>
      </c>
      <c r="W946" s="49">
        <v>1</v>
      </c>
      <c r="X946" s="50">
        <f t="shared" si="104"/>
        <v>300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8</v>
      </c>
      <c r="C947" s="36" t="s">
        <v>3084</v>
      </c>
      <c r="D947" s="37" t="s">
        <v>3085</v>
      </c>
      <c r="E947" s="38" t="s">
        <v>3086</v>
      </c>
      <c r="F947" s="39" t="s">
        <v>3087</v>
      </c>
      <c r="G947" s="40" t="s">
        <v>3091</v>
      </c>
      <c r="H947" s="41" t="s">
        <v>3092</v>
      </c>
      <c r="I947" s="42" t="s">
        <v>3093</v>
      </c>
      <c r="J947" s="43">
        <v>576</v>
      </c>
      <c r="K947" s="44" t="s">
        <v>35</v>
      </c>
      <c r="L947" s="41">
        <v>200</v>
      </c>
      <c r="M947" s="45">
        <v>112</v>
      </c>
      <c r="N947" s="45">
        <f t="shared" si="98"/>
        <v>64512</v>
      </c>
      <c r="O947" s="45">
        <f t="shared" si="99"/>
        <v>6451.2000000000007</v>
      </c>
      <c r="P947" s="45">
        <f t="shared" si="100"/>
        <v>3483.6480000000006</v>
      </c>
      <c r="Q947" s="45">
        <f t="shared" si="101"/>
        <v>348.36480000000006</v>
      </c>
      <c r="R947" s="45">
        <f t="shared" si="102"/>
        <v>0</v>
      </c>
      <c r="S947" s="45">
        <v>6.0480000000000009</v>
      </c>
      <c r="T947" s="46">
        <v>0</v>
      </c>
      <c r="U947" s="47">
        <f t="shared" si="103"/>
        <v>67131.1872</v>
      </c>
      <c r="V947" s="48">
        <v>116.5472</v>
      </c>
      <c r="W947" s="49">
        <v>1</v>
      </c>
      <c r="X947" s="50">
        <f t="shared" si="104"/>
        <v>576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8</v>
      </c>
      <c r="C948" s="36" t="s">
        <v>3084</v>
      </c>
      <c r="D948" s="37" t="s">
        <v>3085</v>
      </c>
      <c r="E948" s="38" t="s">
        <v>3086</v>
      </c>
      <c r="F948" s="39" t="s">
        <v>3087</v>
      </c>
      <c r="G948" s="40" t="s">
        <v>3094</v>
      </c>
      <c r="H948" s="41" t="s">
        <v>3095</v>
      </c>
      <c r="I948" s="42" t="s">
        <v>3096</v>
      </c>
      <c r="J948" s="43">
        <v>800</v>
      </c>
      <c r="K948" s="44" t="s">
        <v>35</v>
      </c>
      <c r="L948" s="41">
        <v>300</v>
      </c>
      <c r="M948" s="45">
        <v>168</v>
      </c>
      <c r="N948" s="45">
        <f t="shared" si="98"/>
        <v>134400</v>
      </c>
      <c r="O948" s="45">
        <f t="shared" si="99"/>
        <v>13440</v>
      </c>
      <c r="P948" s="45">
        <f t="shared" si="100"/>
        <v>7257.6</v>
      </c>
      <c r="Q948" s="45">
        <f t="shared" si="101"/>
        <v>725.7600000000001</v>
      </c>
      <c r="R948" s="45">
        <f t="shared" si="102"/>
        <v>0</v>
      </c>
      <c r="S948" s="45">
        <v>9.072000000000001</v>
      </c>
      <c r="T948" s="46">
        <v>0</v>
      </c>
      <c r="U948" s="47">
        <f t="shared" si="103"/>
        <v>139856.63999999998</v>
      </c>
      <c r="V948" s="48">
        <v>174.82079999999999</v>
      </c>
      <c r="W948" s="49">
        <v>1</v>
      </c>
      <c r="X948" s="50">
        <f t="shared" si="104"/>
        <v>800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8</v>
      </c>
      <c r="C949" s="36" t="s">
        <v>3084</v>
      </c>
      <c r="D949" s="37" t="s">
        <v>3085</v>
      </c>
      <c r="E949" s="38" t="s">
        <v>3097</v>
      </c>
      <c r="F949" s="39" t="s">
        <v>3098</v>
      </c>
      <c r="G949" s="40" t="s">
        <v>3099</v>
      </c>
      <c r="H949" s="41" t="s">
        <v>3100</v>
      </c>
      <c r="I949" s="42" t="s">
        <v>3101</v>
      </c>
      <c r="J949" s="43">
        <v>144</v>
      </c>
      <c r="K949" s="44" t="s">
        <v>35</v>
      </c>
      <c r="L949" s="41">
        <v>700</v>
      </c>
      <c r="M949" s="45">
        <v>378</v>
      </c>
      <c r="N949" s="45">
        <f t="shared" si="98"/>
        <v>54432</v>
      </c>
      <c r="O949" s="45">
        <f t="shared" si="99"/>
        <v>5443.2000000000007</v>
      </c>
      <c r="P949" s="45">
        <f t="shared" si="100"/>
        <v>2939.3280000000004</v>
      </c>
      <c r="Q949" s="45">
        <f t="shared" si="101"/>
        <v>293.93280000000004</v>
      </c>
      <c r="R949" s="45">
        <f t="shared" si="102"/>
        <v>1585.44</v>
      </c>
      <c r="S949" s="45">
        <v>20.412000000000003</v>
      </c>
      <c r="T949" s="46">
        <v>11.01</v>
      </c>
      <c r="U949" s="47">
        <f t="shared" si="103"/>
        <v>55056.499199999991</v>
      </c>
      <c r="V949" s="48">
        <v>382.33679999999993</v>
      </c>
      <c r="W949" s="49">
        <v>1</v>
      </c>
      <c r="X949" s="50">
        <f t="shared" si="104"/>
        <v>144</v>
      </c>
      <c r="Y949" s="51">
        <v>42673</v>
      </c>
      <c r="Z949" s="52">
        <v>4.9222797927461141E-2</v>
      </c>
      <c r="AA949" s="53"/>
    </row>
    <row r="950" spans="1:27" ht="14.25" hidden="1" customHeight="1" x14ac:dyDescent="0.15">
      <c r="A950" s="35" t="s">
        <v>27</v>
      </c>
      <c r="B950" s="36">
        <v>8</v>
      </c>
      <c r="C950" s="36" t="s">
        <v>3084</v>
      </c>
      <c r="D950" s="37" t="s">
        <v>3085</v>
      </c>
      <c r="E950" s="38" t="s">
        <v>3097</v>
      </c>
      <c r="F950" s="39" t="s">
        <v>3098</v>
      </c>
      <c r="G950" s="40" t="s">
        <v>3102</v>
      </c>
      <c r="H950" s="41" t="s">
        <v>3103</v>
      </c>
      <c r="I950" s="42" t="s">
        <v>3104</v>
      </c>
      <c r="J950" s="43">
        <v>144</v>
      </c>
      <c r="K950" s="44" t="s">
        <v>35</v>
      </c>
      <c r="L950" s="41">
        <v>700</v>
      </c>
      <c r="M950" s="45">
        <v>378</v>
      </c>
      <c r="N950" s="45">
        <f t="shared" si="98"/>
        <v>54432</v>
      </c>
      <c r="O950" s="45">
        <f t="shared" si="99"/>
        <v>5443.2000000000007</v>
      </c>
      <c r="P950" s="45">
        <f t="shared" si="100"/>
        <v>2939.3280000000004</v>
      </c>
      <c r="Q950" s="45">
        <f t="shared" si="101"/>
        <v>293.93280000000004</v>
      </c>
      <c r="R950" s="45">
        <f t="shared" si="102"/>
        <v>1585.44</v>
      </c>
      <c r="S950" s="45">
        <v>20.412000000000003</v>
      </c>
      <c r="T950" s="46">
        <v>11.01</v>
      </c>
      <c r="U950" s="47">
        <f t="shared" si="103"/>
        <v>55056.499199999991</v>
      </c>
      <c r="V950" s="48">
        <v>382.33679999999993</v>
      </c>
      <c r="W950" s="49">
        <v>1</v>
      </c>
      <c r="X950" s="50">
        <f t="shared" si="104"/>
        <v>144</v>
      </c>
      <c r="Y950" s="51">
        <v>42673</v>
      </c>
      <c r="Z950" s="52">
        <v>4.9222797927461141E-2</v>
      </c>
      <c r="AA950" s="53"/>
    </row>
    <row r="951" spans="1:27" ht="14.25" hidden="1" customHeight="1" x14ac:dyDescent="0.15">
      <c r="A951" s="35" t="s">
        <v>27</v>
      </c>
      <c r="B951" s="36">
        <v>8</v>
      </c>
      <c r="C951" s="36" t="s">
        <v>3084</v>
      </c>
      <c r="D951" s="37" t="s">
        <v>3085</v>
      </c>
      <c r="E951" s="38" t="s">
        <v>3097</v>
      </c>
      <c r="F951" s="39" t="s">
        <v>3098</v>
      </c>
      <c r="G951" s="40" t="s">
        <v>3105</v>
      </c>
      <c r="H951" s="41" t="s">
        <v>3106</v>
      </c>
      <c r="I951" s="42" t="s">
        <v>3107</v>
      </c>
      <c r="J951" s="43">
        <v>600</v>
      </c>
      <c r="K951" s="44" t="s">
        <v>35</v>
      </c>
      <c r="L951" s="41">
        <v>200</v>
      </c>
      <c r="M951" s="45">
        <v>115</v>
      </c>
      <c r="N951" s="45">
        <f t="shared" si="98"/>
        <v>69000</v>
      </c>
      <c r="O951" s="45">
        <f t="shared" si="99"/>
        <v>6900</v>
      </c>
      <c r="P951" s="45">
        <f t="shared" si="100"/>
        <v>3726.0000000000005</v>
      </c>
      <c r="Q951" s="45">
        <f t="shared" si="101"/>
        <v>372.60000000000008</v>
      </c>
      <c r="R951" s="45">
        <f t="shared" si="102"/>
        <v>2016</v>
      </c>
      <c r="S951" s="45">
        <v>6.2100000000000009</v>
      </c>
      <c r="T951" s="46">
        <v>3.36</v>
      </c>
      <c r="U951" s="47">
        <f t="shared" si="103"/>
        <v>69785.399999999994</v>
      </c>
      <c r="V951" s="48">
        <v>116.30899999999998</v>
      </c>
      <c r="W951" s="49">
        <v>1</v>
      </c>
      <c r="X951" s="50">
        <f t="shared" si="104"/>
        <v>600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8</v>
      </c>
      <c r="C952" s="36" t="s">
        <v>3084</v>
      </c>
      <c r="D952" s="37" t="s">
        <v>3085</v>
      </c>
      <c r="E952" s="38" t="s">
        <v>3097</v>
      </c>
      <c r="F952" s="39" t="s">
        <v>3098</v>
      </c>
      <c r="G952" s="40" t="s">
        <v>3108</v>
      </c>
      <c r="H952" s="41" t="s">
        <v>3109</v>
      </c>
      <c r="I952" s="42" t="s">
        <v>3110</v>
      </c>
      <c r="J952" s="43">
        <v>144</v>
      </c>
      <c r="K952" s="44" t="s">
        <v>35</v>
      </c>
      <c r="L952" s="41">
        <v>700</v>
      </c>
      <c r="M952" s="45">
        <v>378</v>
      </c>
      <c r="N952" s="45">
        <f t="shared" si="98"/>
        <v>54432</v>
      </c>
      <c r="O952" s="45">
        <f t="shared" si="99"/>
        <v>5443.2000000000007</v>
      </c>
      <c r="P952" s="45">
        <f t="shared" si="100"/>
        <v>2939.3280000000004</v>
      </c>
      <c r="Q952" s="45">
        <f t="shared" si="101"/>
        <v>293.93280000000004</v>
      </c>
      <c r="R952" s="45">
        <f t="shared" si="102"/>
        <v>1585.44</v>
      </c>
      <c r="S952" s="45">
        <v>20.412000000000003</v>
      </c>
      <c r="T952" s="46">
        <v>11.01</v>
      </c>
      <c r="U952" s="47">
        <f t="shared" si="103"/>
        <v>55056.499199999991</v>
      </c>
      <c r="V952" s="48">
        <v>382.33679999999993</v>
      </c>
      <c r="W952" s="49">
        <v>1</v>
      </c>
      <c r="X952" s="50">
        <f t="shared" si="104"/>
        <v>144</v>
      </c>
      <c r="Y952" s="51">
        <v>42673</v>
      </c>
      <c r="Z952" s="52">
        <v>4.9222797927461141E-2</v>
      </c>
      <c r="AA952" s="53"/>
    </row>
    <row r="953" spans="1:27" ht="14.25" hidden="1" customHeight="1" x14ac:dyDescent="0.15">
      <c r="A953" s="35" t="s">
        <v>27</v>
      </c>
      <c r="B953" s="36">
        <v>8</v>
      </c>
      <c r="C953" s="36" t="s">
        <v>3084</v>
      </c>
      <c r="D953" s="37" t="s">
        <v>3085</v>
      </c>
      <c r="E953" s="38" t="s">
        <v>3097</v>
      </c>
      <c r="F953" s="39" t="s">
        <v>3098</v>
      </c>
      <c r="G953" s="40" t="s">
        <v>3111</v>
      </c>
      <c r="H953" s="41" t="s">
        <v>3112</v>
      </c>
      <c r="I953" s="42" t="s">
        <v>3113</v>
      </c>
      <c r="J953" s="43">
        <v>48</v>
      </c>
      <c r="K953" s="44" t="s">
        <v>35</v>
      </c>
      <c r="L953" s="41">
        <v>1500</v>
      </c>
      <c r="M953" s="45">
        <v>822</v>
      </c>
      <c r="N953" s="45">
        <f t="shared" si="98"/>
        <v>39456</v>
      </c>
      <c r="O953" s="45">
        <f t="shared" si="99"/>
        <v>3945.6000000000004</v>
      </c>
      <c r="P953" s="45">
        <f t="shared" si="100"/>
        <v>2130.6240000000003</v>
      </c>
      <c r="Q953" s="45">
        <f t="shared" si="101"/>
        <v>213.06240000000003</v>
      </c>
      <c r="R953" s="45">
        <f t="shared" si="102"/>
        <v>1149.1199999999999</v>
      </c>
      <c r="S953" s="45">
        <v>44.388000000000005</v>
      </c>
      <c r="T953" s="46">
        <v>23.939999999999998</v>
      </c>
      <c r="U953" s="47">
        <f t="shared" si="103"/>
        <v>39908.79359999999</v>
      </c>
      <c r="V953" s="48">
        <v>831.43319999999983</v>
      </c>
      <c r="W953" s="49">
        <v>1</v>
      </c>
      <c r="X953" s="50">
        <f t="shared" si="104"/>
        <v>48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8</v>
      </c>
      <c r="C954" s="36" t="s">
        <v>3084</v>
      </c>
      <c r="D954" s="37" t="s">
        <v>3085</v>
      </c>
      <c r="E954" s="38" t="s">
        <v>3097</v>
      </c>
      <c r="F954" s="39" t="s">
        <v>3098</v>
      </c>
      <c r="G954" s="40" t="s">
        <v>3114</v>
      </c>
      <c r="H954" s="41" t="s">
        <v>3115</v>
      </c>
      <c r="I954" s="42" t="s">
        <v>3116</v>
      </c>
      <c r="J954" s="43">
        <v>48</v>
      </c>
      <c r="K954" s="44" t="s">
        <v>35</v>
      </c>
      <c r="L954" s="41">
        <v>1500</v>
      </c>
      <c r="M954" s="45">
        <v>822</v>
      </c>
      <c r="N954" s="45">
        <f t="shared" si="98"/>
        <v>39456</v>
      </c>
      <c r="O954" s="45">
        <f t="shared" si="99"/>
        <v>3945.6000000000004</v>
      </c>
      <c r="P954" s="45">
        <f t="shared" si="100"/>
        <v>2130.6240000000003</v>
      </c>
      <c r="Q954" s="45">
        <f t="shared" si="101"/>
        <v>213.06240000000003</v>
      </c>
      <c r="R954" s="45">
        <f t="shared" si="102"/>
        <v>1149.1199999999999</v>
      </c>
      <c r="S954" s="45">
        <v>44.388000000000005</v>
      </c>
      <c r="T954" s="46">
        <v>23.939999999999998</v>
      </c>
      <c r="U954" s="47">
        <f t="shared" si="103"/>
        <v>39908.79359999999</v>
      </c>
      <c r="V954" s="48">
        <v>831.43319999999983</v>
      </c>
      <c r="W954" s="49">
        <v>1</v>
      </c>
      <c r="X954" s="50">
        <f t="shared" si="104"/>
        <v>48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8</v>
      </c>
      <c r="C955" s="36" t="s">
        <v>3084</v>
      </c>
      <c r="D955" s="37" t="s">
        <v>3085</v>
      </c>
      <c r="E955" s="38" t="s">
        <v>3097</v>
      </c>
      <c r="F955" s="39" t="s">
        <v>3098</v>
      </c>
      <c r="G955" s="40" t="s">
        <v>3117</v>
      </c>
      <c r="H955" s="41" t="s">
        <v>3118</v>
      </c>
      <c r="I955" s="42" t="s">
        <v>3119</v>
      </c>
      <c r="J955" s="43">
        <v>288</v>
      </c>
      <c r="K955" s="44" t="s">
        <v>35</v>
      </c>
      <c r="L955" s="41">
        <v>600</v>
      </c>
      <c r="M955" s="45">
        <v>341</v>
      </c>
      <c r="N955" s="45">
        <f t="shared" si="98"/>
        <v>98208</v>
      </c>
      <c r="O955" s="45">
        <f t="shared" si="99"/>
        <v>9820.8000000000011</v>
      </c>
      <c r="P955" s="45">
        <f t="shared" si="100"/>
        <v>5303.232</v>
      </c>
      <c r="Q955" s="45">
        <f t="shared" si="101"/>
        <v>530.32320000000004</v>
      </c>
      <c r="R955" s="45">
        <f t="shared" si="102"/>
        <v>2859.84</v>
      </c>
      <c r="S955" s="45">
        <v>18.414000000000001</v>
      </c>
      <c r="T955" s="46">
        <v>9.93</v>
      </c>
      <c r="U955" s="47">
        <f t="shared" si="103"/>
        <v>99335.404800000004</v>
      </c>
      <c r="V955" s="48">
        <v>344.91460000000001</v>
      </c>
      <c r="W955" s="49">
        <v>1</v>
      </c>
      <c r="X955" s="50">
        <f t="shared" si="104"/>
        <v>288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8</v>
      </c>
      <c r="C956" s="36" t="s">
        <v>3084</v>
      </c>
      <c r="D956" s="37" t="s">
        <v>3085</v>
      </c>
      <c r="E956" s="38" t="s">
        <v>3097</v>
      </c>
      <c r="F956" s="39" t="s">
        <v>3098</v>
      </c>
      <c r="G956" s="40" t="s">
        <v>3120</v>
      </c>
      <c r="H956" s="41" t="s">
        <v>3121</v>
      </c>
      <c r="I956" s="42" t="s">
        <v>3122</v>
      </c>
      <c r="J956" s="43">
        <v>48</v>
      </c>
      <c r="K956" s="44" t="s">
        <v>35</v>
      </c>
      <c r="L956" s="41">
        <v>2100</v>
      </c>
      <c r="M956" s="45">
        <v>1193</v>
      </c>
      <c r="N956" s="45">
        <f t="shared" si="98"/>
        <v>57264</v>
      </c>
      <c r="O956" s="45">
        <f t="shared" si="99"/>
        <v>5726.4000000000005</v>
      </c>
      <c r="P956" s="45">
        <f t="shared" si="100"/>
        <v>3092.2560000000003</v>
      </c>
      <c r="Q956" s="45">
        <f t="shared" si="101"/>
        <v>309.22560000000004</v>
      </c>
      <c r="R956" s="45">
        <f t="shared" si="102"/>
        <v>1667.52</v>
      </c>
      <c r="S956" s="45">
        <v>64.422000000000011</v>
      </c>
      <c r="T956" s="46">
        <v>34.74</v>
      </c>
      <c r="U956" s="47">
        <f t="shared" si="103"/>
        <v>57921.398400000005</v>
      </c>
      <c r="V956" s="48">
        <v>1206.6958000000002</v>
      </c>
      <c r="W956" s="49">
        <v>1</v>
      </c>
      <c r="X956" s="50">
        <f t="shared" si="104"/>
        <v>48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8</v>
      </c>
      <c r="C957" s="36" t="s">
        <v>3084</v>
      </c>
      <c r="D957" s="37" t="s">
        <v>3085</v>
      </c>
      <c r="E957" s="38" t="s">
        <v>3097</v>
      </c>
      <c r="F957" s="39" t="s">
        <v>3098</v>
      </c>
      <c r="G957" s="40" t="s">
        <v>3123</v>
      </c>
      <c r="H957" s="41" t="s">
        <v>3124</v>
      </c>
      <c r="I957" s="42" t="s">
        <v>3125</v>
      </c>
      <c r="J957" s="43">
        <v>6</v>
      </c>
      <c r="K957" s="44" t="s">
        <v>35</v>
      </c>
      <c r="L957" s="41">
        <v>20000</v>
      </c>
      <c r="M957" s="45">
        <v>11536</v>
      </c>
      <c r="N957" s="45">
        <f t="shared" si="98"/>
        <v>69216</v>
      </c>
      <c r="O957" s="45">
        <f t="shared" si="99"/>
        <v>6921.6</v>
      </c>
      <c r="P957" s="45">
        <f t="shared" si="100"/>
        <v>3737.6640000000007</v>
      </c>
      <c r="Q957" s="45">
        <f t="shared" si="101"/>
        <v>373.76640000000009</v>
      </c>
      <c r="R957" s="45">
        <f t="shared" si="102"/>
        <v>2016</v>
      </c>
      <c r="S957" s="45">
        <v>622.94400000000007</v>
      </c>
      <c r="T957" s="46">
        <v>336</v>
      </c>
      <c r="U957" s="47">
        <f t="shared" si="103"/>
        <v>70010.169600000008</v>
      </c>
      <c r="V957" s="48">
        <v>11668.361600000002</v>
      </c>
      <c r="W957" s="49">
        <v>1</v>
      </c>
      <c r="X957" s="50">
        <f t="shared" si="104"/>
        <v>6</v>
      </c>
      <c r="Y957" s="51"/>
      <c r="Z957" s="52">
        <v>0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3084</v>
      </c>
      <c r="D958" s="37" t="s">
        <v>3085</v>
      </c>
      <c r="E958" s="38" t="s">
        <v>472</v>
      </c>
      <c r="F958" s="39" t="s">
        <v>473</v>
      </c>
      <c r="G958" s="40" t="s">
        <v>3126</v>
      </c>
      <c r="H958" s="41" t="s">
        <v>3127</v>
      </c>
      <c r="I958" s="42" t="s">
        <v>3128</v>
      </c>
      <c r="J958" s="43">
        <v>24</v>
      </c>
      <c r="K958" s="44" t="s">
        <v>35</v>
      </c>
      <c r="L958" s="41">
        <v>1800</v>
      </c>
      <c r="M958" s="45">
        <v>1071</v>
      </c>
      <c r="N958" s="45">
        <f t="shared" si="98"/>
        <v>25704</v>
      </c>
      <c r="O958" s="45">
        <f t="shared" si="99"/>
        <v>2570.4</v>
      </c>
      <c r="P958" s="45">
        <f t="shared" si="100"/>
        <v>1388.0160000000003</v>
      </c>
      <c r="Q958" s="45">
        <f t="shared" si="101"/>
        <v>138.80160000000004</v>
      </c>
      <c r="R958" s="45">
        <f t="shared" si="102"/>
        <v>624</v>
      </c>
      <c r="S958" s="45">
        <v>57.83400000000001</v>
      </c>
      <c r="T958" s="46">
        <v>26</v>
      </c>
      <c r="U958" s="47">
        <f t="shared" si="103"/>
        <v>26123.582400000003</v>
      </c>
      <c r="V958" s="48">
        <v>1088.4826</v>
      </c>
      <c r="W958" s="49">
        <v>1</v>
      </c>
      <c r="X958" s="50">
        <f t="shared" si="104"/>
        <v>24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3084</v>
      </c>
      <c r="D959" s="37" t="s">
        <v>3085</v>
      </c>
      <c r="E959" s="38" t="s">
        <v>472</v>
      </c>
      <c r="F959" s="39" t="s">
        <v>473</v>
      </c>
      <c r="G959" s="40" t="s">
        <v>3129</v>
      </c>
      <c r="H959" s="41" t="s">
        <v>3130</v>
      </c>
      <c r="I959" s="42" t="s">
        <v>3131</v>
      </c>
      <c r="J959" s="43">
        <v>50</v>
      </c>
      <c r="K959" s="44" t="s">
        <v>35</v>
      </c>
      <c r="L959" s="41">
        <v>1000</v>
      </c>
      <c r="M959" s="45">
        <v>608</v>
      </c>
      <c r="N959" s="45">
        <f t="shared" si="98"/>
        <v>30400</v>
      </c>
      <c r="O959" s="45">
        <f t="shared" si="99"/>
        <v>3040</v>
      </c>
      <c r="P959" s="45">
        <f t="shared" si="100"/>
        <v>1641.6000000000001</v>
      </c>
      <c r="Q959" s="45">
        <f t="shared" si="101"/>
        <v>164.16000000000003</v>
      </c>
      <c r="R959" s="45">
        <f t="shared" si="102"/>
        <v>737.5</v>
      </c>
      <c r="S959" s="45">
        <v>32.832000000000001</v>
      </c>
      <c r="T959" s="46">
        <v>14.75</v>
      </c>
      <c r="U959" s="47">
        <f t="shared" si="103"/>
        <v>30896.74</v>
      </c>
      <c r="V959" s="48">
        <v>617.9348</v>
      </c>
      <c r="W959" s="49">
        <v>1</v>
      </c>
      <c r="X959" s="50">
        <f t="shared" si="104"/>
        <v>50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3084</v>
      </c>
      <c r="D960" s="37" t="s">
        <v>3085</v>
      </c>
      <c r="E960" s="38" t="s">
        <v>472</v>
      </c>
      <c r="F960" s="39" t="s">
        <v>473</v>
      </c>
      <c r="G960" s="40" t="s">
        <v>3132</v>
      </c>
      <c r="H960" s="41" t="s">
        <v>3133</v>
      </c>
      <c r="I960" s="42" t="s">
        <v>3134</v>
      </c>
      <c r="J960" s="43">
        <v>50</v>
      </c>
      <c r="K960" s="44" t="s">
        <v>35</v>
      </c>
      <c r="L960" s="41">
        <v>1000</v>
      </c>
      <c r="M960" s="45">
        <v>608</v>
      </c>
      <c r="N960" s="45">
        <f t="shared" si="98"/>
        <v>30400</v>
      </c>
      <c r="O960" s="45">
        <f t="shared" si="99"/>
        <v>3040</v>
      </c>
      <c r="P960" s="45">
        <f t="shared" si="100"/>
        <v>1641.6000000000001</v>
      </c>
      <c r="Q960" s="45">
        <f t="shared" si="101"/>
        <v>164.16000000000003</v>
      </c>
      <c r="R960" s="45">
        <f t="shared" si="102"/>
        <v>737.5</v>
      </c>
      <c r="S960" s="45">
        <v>32.832000000000001</v>
      </c>
      <c r="T960" s="46">
        <v>14.75</v>
      </c>
      <c r="U960" s="47">
        <f t="shared" si="103"/>
        <v>30896.74</v>
      </c>
      <c r="V960" s="48">
        <v>617.9348</v>
      </c>
      <c r="W960" s="49">
        <v>1</v>
      </c>
      <c r="X960" s="50">
        <f t="shared" si="104"/>
        <v>50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3084</v>
      </c>
      <c r="D961" s="37" t="s">
        <v>3085</v>
      </c>
      <c r="E961" s="38" t="s">
        <v>472</v>
      </c>
      <c r="F961" s="39" t="s">
        <v>473</v>
      </c>
      <c r="G961" s="40" t="s">
        <v>3135</v>
      </c>
      <c r="H961" s="41" t="s">
        <v>3136</v>
      </c>
      <c r="I961" s="42" t="s">
        <v>3137</v>
      </c>
      <c r="J961" s="43">
        <v>24</v>
      </c>
      <c r="K961" s="44" t="s">
        <v>35</v>
      </c>
      <c r="L961" s="41">
        <v>1500</v>
      </c>
      <c r="M961" s="45">
        <v>906</v>
      </c>
      <c r="N961" s="45">
        <f t="shared" si="98"/>
        <v>21744</v>
      </c>
      <c r="O961" s="45">
        <f t="shared" si="99"/>
        <v>2174.4</v>
      </c>
      <c r="P961" s="45">
        <f t="shared" si="100"/>
        <v>1174.1760000000002</v>
      </c>
      <c r="Q961" s="45">
        <f t="shared" si="101"/>
        <v>117.41760000000002</v>
      </c>
      <c r="R961" s="45">
        <f t="shared" si="102"/>
        <v>528</v>
      </c>
      <c r="S961" s="45">
        <v>48.924000000000007</v>
      </c>
      <c r="T961" s="46">
        <v>22</v>
      </c>
      <c r="U961" s="47">
        <f t="shared" si="103"/>
        <v>22098.806400000001</v>
      </c>
      <c r="V961" s="48">
        <v>920.78360000000009</v>
      </c>
      <c r="W961" s="49">
        <v>1</v>
      </c>
      <c r="X961" s="50">
        <f t="shared" si="104"/>
        <v>24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3084</v>
      </c>
      <c r="D962" s="37" t="s">
        <v>3085</v>
      </c>
      <c r="E962" s="38" t="s">
        <v>472</v>
      </c>
      <c r="F962" s="39" t="s">
        <v>473</v>
      </c>
      <c r="G962" s="40" t="s">
        <v>3138</v>
      </c>
      <c r="H962" s="41" t="s">
        <v>3139</v>
      </c>
      <c r="I962" s="42" t="s">
        <v>3140</v>
      </c>
      <c r="J962" s="43">
        <v>30</v>
      </c>
      <c r="K962" s="44" t="s">
        <v>35</v>
      </c>
      <c r="L962" s="41">
        <v>2000</v>
      </c>
      <c r="M962" s="45">
        <v>1004</v>
      </c>
      <c r="N962" s="45">
        <f t="shared" si="98"/>
        <v>30120</v>
      </c>
      <c r="O962" s="45">
        <f t="shared" si="99"/>
        <v>3012</v>
      </c>
      <c r="P962" s="45">
        <f t="shared" si="100"/>
        <v>1626.4800000000002</v>
      </c>
      <c r="Q962" s="45">
        <f t="shared" si="101"/>
        <v>162.64800000000002</v>
      </c>
      <c r="R962" s="45">
        <f t="shared" si="102"/>
        <v>731.25</v>
      </c>
      <c r="S962" s="45">
        <v>54.216000000000008</v>
      </c>
      <c r="T962" s="46">
        <v>24.375</v>
      </c>
      <c r="U962" s="47">
        <f t="shared" si="103"/>
        <v>30611.621999999999</v>
      </c>
      <c r="V962" s="48">
        <v>1020.3874</v>
      </c>
      <c r="W962" s="49">
        <v>1</v>
      </c>
      <c r="X962" s="50">
        <f t="shared" si="104"/>
        <v>30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3084</v>
      </c>
      <c r="D963" s="37" t="s">
        <v>3085</v>
      </c>
      <c r="E963" s="38" t="s">
        <v>472</v>
      </c>
      <c r="F963" s="39" t="s">
        <v>473</v>
      </c>
      <c r="G963" s="40" t="s">
        <v>3141</v>
      </c>
      <c r="H963" s="41" t="s">
        <v>3142</v>
      </c>
      <c r="I963" s="42" t="s">
        <v>3143</v>
      </c>
      <c r="J963" s="43">
        <v>30</v>
      </c>
      <c r="K963" s="44" t="s">
        <v>35</v>
      </c>
      <c r="L963" s="41">
        <v>2000</v>
      </c>
      <c r="M963" s="45">
        <v>1004</v>
      </c>
      <c r="N963" s="45">
        <f t="shared" ref="N963:N1026" si="105">M963*X963</f>
        <v>30120</v>
      </c>
      <c r="O963" s="45">
        <f t="shared" ref="O963:O1026" si="106">IF(K963="과세",N963*0.1,0)</f>
        <v>3012</v>
      </c>
      <c r="P963" s="45">
        <f t="shared" ref="P963:P1026" si="107">S963*X963</f>
        <v>1626.4800000000002</v>
      </c>
      <c r="Q963" s="45">
        <f t="shared" ref="Q963:Q1026" si="108">P963*0.1</f>
        <v>162.64800000000002</v>
      </c>
      <c r="R963" s="45">
        <f t="shared" ref="R963:R1026" si="109">T963*X963</f>
        <v>731.25</v>
      </c>
      <c r="S963" s="45">
        <v>54.216000000000008</v>
      </c>
      <c r="T963" s="46">
        <v>24.375</v>
      </c>
      <c r="U963" s="47">
        <f t="shared" ref="U963:U1026" si="110">N963+O963-P963-Q963-R963</f>
        <v>30611.621999999999</v>
      </c>
      <c r="V963" s="48">
        <v>1020.3874</v>
      </c>
      <c r="W963" s="49">
        <v>1</v>
      </c>
      <c r="X963" s="50">
        <f t="shared" ref="X963:X1026" si="111">J963*W963</f>
        <v>30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3084</v>
      </c>
      <c r="D964" s="37" t="s">
        <v>3085</v>
      </c>
      <c r="E964" s="38" t="s">
        <v>472</v>
      </c>
      <c r="F964" s="39" t="s">
        <v>473</v>
      </c>
      <c r="G964" s="40" t="s">
        <v>3144</v>
      </c>
      <c r="H964" s="41" t="s">
        <v>3145</v>
      </c>
      <c r="I964" s="42" t="s">
        <v>3146</v>
      </c>
      <c r="J964" s="43">
        <v>24</v>
      </c>
      <c r="K964" s="44" t="s">
        <v>35</v>
      </c>
      <c r="L964" s="41">
        <v>1500</v>
      </c>
      <c r="M964" s="45">
        <v>906</v>
      </c>
      <c r="N964" s="45">
        <f t="shared" si="105"/>
        <v>21744</v>
      </c>
      <c r="O964" s="45">
        <f t="shared" si="106"/>
        <v>2174.4</v>
      </c>
      <c r="P964" s="45">
        <f t="shared" si="107"/>
        <v>1174.1760000000002</v>
      </c>
      <c r="Q964" s="45">
        <f t="shared" si="108"/>
        <v>117.41760000000002</v>
      </c>
      <c r="R964" s="45">
        <f t="shared" si="109"/>
        <v>528</v>
      </c>
      <c r="S964" s="45">
        <v>48.924000000000007</v>
      </c>
      <c r="T964" s="46">
        <v>22</v>
      </c>
      <c r="U964" s="47">
        <f t="shared" si="110"/>
        <v>22098.806400000001</v>
      </c>
      <c r="V964" s="48">
        <v>920.78360000000009</v>
      </c>
      <c r="W964" s="49">
        <v>1</v>
      </c>
      <c r="X964" s="50">
        <f t="shared" si="111"/>
        <v>24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3084</v>
      </c>
      <c r="D965" s="37" t="s">
        <v>3085</v>
      </c>
      <c r="E965" s="38" t="s">
        <v>472</v>
      </c>
      <c r="F965" s="39" t="s">
        <v>473</v>
      </c>
      <c r="G965" s="40" t="s">
        <v>3147</v>
      </c>
      <c r="H965" s="41" t="s">
        <v>3148</v>
      </c>
      <c r="I965" s="42" t="s">
        <v>3149</v>
      </c>
      <c r="J965" s="43">
        <v>288</v>
      </c>
      <c r="K965" s="44" t="s">
        <v>35</v>
      </c>
      <c r="L965" s="41">
        <v>1500</v>
      </c>
      <c r="M965" s="45">
        <v>843</v>
      </c>
      <c r="N965" s="45">
        <f t="shared" si="105"/>
        <v>242784</v>
      </c>
      <c r="O965" s="45">
        <f t="shared" si="106"/>
        <v>24278.400000000001</v>
      </c>
      <c r="P965" s="45">
        <f t="shared" si="107"/>
        <v>13110.336000000001</v>
      </c>
      <c r="Q965" s="45">
        <f t="shared" si="108"/>
        <v>1311.0336000000002</v>
      </c>
      <c r="R965" s="45">
        <f t="shared" si="109"/>
        <v>5889.6</v>
      </c>
      <c r="S965" s="45">
        <v>45.522000000000006</v>
      </c>
      <c r="T965" s="46">
        <v>20.450000000000003</v>
      </c>
      <c r="U965" s="47">
        <f t="shared" si="110"/>
        <v>246751.43040000001</v>
      </c>
      <c r="V965" s="48">
        <v>856.7758</v>
      </c>
      <c r="W965" s="49">
        <v>1</v>
      </c>
      <c r="X965" s="50">
        <f t="shared" si="111"/>
        <v>288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3084</v>
      </c>
      <c r="D966" s="37" t="s">
        <v>3085</v>
      </c>
      <c r="E966" s="38" t="s">
        <v>472</v>
      </c>
      <c r="F966" s="39" t="s">
        <v>473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1500</v>
      </c>
      <c r="M966" s="45">
        <v>843</v>
      </c>
      <c r="N966" s="45">
        <f t="shared" si="105"/>
        <v>242784</v>
      </c>
      <c r="O966" s="45">
        <f t="shared" si="106"/>
        <v>24278.400000000001</v>
      </c>
      <c r="P966" s="45">
        <f t="shared" si="107"/>
        <v>13110.336000000001</v>
      </c>
      <c r="Q966" s="45">
        <f t="shared" si="108"/>
        <v>1311.0336000000002</v>
      </c>
      <c r="R966" s="45">
        <f t="shared" si="109"/>
        <v>5889.6</v>
      </c>
      <c r="S966" s="45">
        <v>45.522000000000006</v>
      </c>
      <c r="T966" s="46">
        <v>20.450000000000003</v>
      </c>
      <c r="U966" s="47">
        <f t="shared" si="110"/>
        <v>246751.43040000001</v>
      </c>
      <c r="V966" s="48">
        <v>856.7758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3084</v>
      </c>
      <c r="D967" s="37" t="s">
        <v>3085</v>
      </c>
      <c r="E967" s="38" t="s">
        <v>472</v>
      </c>
      <c r="F967" s="39" t="s">
        <v>473</v>
      </c>
      <c r="G967" s="40" t="s">
        <v>3153</v>
      </c>
      <c r="H967" s="41" t="s">
        <v>3154</v>
      </c>
      <c r="I967" s="42" t="s">
        <v>3155</v>
      </c>
      <c r="J967" s="43">
        <v>576</v>
      </c>
      <c r="K967" s="44" t="s">
        <v>35</v>
      </c>
      <c r="L967" s="41">
        <v>200</v>
      </c>
      <c r="M967" s="45">
        <v>113</v>
      </c>
      <c r="N967" s="45">
        <f t="shared" si="105"/>
        <v>65088</v>
      </c>
      <c r="O967" s="45">
        <f t="shared" si="106"/>
        <v>6508.8</v>
      </c>
      <c r="P967" s="45">
        <f t="shared" si="107"/>
        <v>3514.7520000000004</v>
      </c>
      <c r="Q967" s="45">
        <f t="shared" si="108"/>
        <v>351.47520000000009</v>
      </c>
      <c r="R967" s="45">
        <f t="shared" si="109"/>
        <v>1584</v>
      </c>
      <c r="S967" s="45">
        <v>6.1020000000000003</v>
      </c>
      <c r="T967" s="46">
        <v>2.75</v>
      </c>
      <c r="U967" s="47">
        <f t="shared" si="110"/>
        <v>66146.572800000009</v>
      </c>
      <c r="V967" s="48">
        <v>114.83780000000002</v>
      </c>
      <c r="W967" s="49">
        <v>1</v>
      </c>
      <c r="X967" s="50">
        <f t="shared" si="111"/>
        <v>576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3084</v>
      </c>
      <c r="D968" s="37" t="s">
        <v>3085</v>
      </c>
      <c r="E968" s="38" t="s">
        <v>472</v>
      </c>
      <c r="F968" s="39" t="s">
        <v>473</v>
      </c>
      <c r="G968" s="40" t="s">
        <v>3156</v>
      </c>
      <c r="H968" s="41" t="s">
        <v>3157</v>
      </c>
      <c r="I968" s="42" t="s">
        <v>3158</v>
      </c>
      <c r="J968" s="43">
        <v>32</v>
      </c>
      <c r="K968" s="44" t="s">
        <v>35</v>
      </c>
      <c r="L968" s="41">
        <v>6000</v>
      </c>
      <c r="M968" s="45">
        <v>3539</v>
      </c>
      <c r="N968" s="45">
        <f t="shared" si="105"/>
        <v>113248</v>
      </c>
      <c r="O968" s="45">
        <f t="shared" si="106"/>
        <v>11324.800000000001</v>
      </c>
      <c r="P968" s="45">
        <f t="shared" si="107"/>
        <v>6115.3920000000007</v>
      </c>
      <c r="Q968" s="45">
        <f t="shared" si="108"/>
        <v>611.53920000000005</v>
      </c>
      <c r="R968" s="45">
        <f t="shared" si="109"/>
        <v>2748.8</v>
      </c>
      <c r="S968" s="45">
        <v>191.10600000000002</v>
      </c>
      <c r="T968" s="46">
        <v>85.9</v>
      </c>
      <c r="U968" s="47">
        <f t="shared" si="110"/>
        <v>115097.06879999999</v>
      </c>
      <c r="V968" s="48">
        <v>3596.7833999999998</v>
      </c>
      <c r="W968" s="49">
        <v>1</v>
      </c>
      <c r="X968" s="50">
        <f t="shared" si="111"/>
        <v>32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3084</v>
      </c>
      <c r="D969" s="37" t="s">
        <v>3085</v>
      </c>
      <c r="E969" s="38" t="s">
        <v>472</v>
      </c>
      <c r="F969" s="39" t="s">
        <v>473</v>
      </c>
      <c r="G969" s="40" t="s">
        <v>3159</v>
      </c>
      <c r="H969" s="41" t="s">
        <v>3160</v>
      </c>
      <c r="I969" s="42" t="s">
        <v>3161</v>
      </c>
      <c r="J969" s="43">
        <v>30</v>
      </c>
      <c r="K969" s="44" t="s">
        <v>35</v>
      </c>
      <c r="L969" s="41">
        <v>2000</v>
      </c>
      <c r="M969" s="45">
        <v>1004</v>
      </c>
      <c r="N969" s="45">
        <f t="shared" si="105"/>
        <v>30120</v>
      </c>
      <c r="O969" s="45">
        <f t="shared" si="106"/>
        <v>3012</v>
      </c>
      <c r="P969" s="45">
        <f t="shared" si="107"/>
        <v>1626.4800000000002</v>
      </c>
      <c r="Q969" s="45">
        <f t="shared" si="108"/>
        <v>162.64800000000002</v>
      </c>
      <c r="R969" s="45">
        <f t="shared" si="109"/>
        <v>731.25</v>
      </c>
      <c r="S969" s="45">
        <v>54.216000000000008</v>
      </c>
      <c r="T969" s="46">
        <v>24.375</v>
      </c>
      <c r="U969" s="47">
        <f t="shared" si="110"/>
        <v>30611.621999999999</v>
      </c>
      <c r="V969" s="48">
        <v>1020.3874</v>
      </c>
      <c r="W969" s="49">
        <v>1</v>
      </c>
      <c r="X969" s="50">
        <f t="shared" si="111"/>
        <v>30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3084</v>
      </c>
      <c r="D970" s="37" t="s">
        <v>3085</v>
      </c>
      <c r="E970" s="38" t="s">
        <v>472</v>
      </c>
      <c r="F970" s="39" t="s">
        <v>473</v>
      </c>
      <c r="G970" s="40" t="s">
        <v>3162</v>
      </c>
      <c r="H970" s="41" t="s">
        <v>3163</v>
      </c>
      <c r="I970" s="42" t="s">
        <v>3164</v>
      </c>
      <c r="J970" s="43">
        <v>30</v>
      </c>
      <c r="K970" s="44" t="s">
        <v>35</v>
      </c>
      <c r="L970" s="41">
        <v>2000</v>
      </c>
      <c r="M970" s="45">
        <v>1004</v>
      </c>
      <c r="N970" s="45">
        <f t="shared" si="105"/>
        <v>30120</v>
      </c>
      <c r="O970" s="45">
        <f t="shared" si="106"/>
        <v>3012</v>
      </c>
      <c r="P970" s="45">
        <f t="shared" si="107"/>
        <v>1626.4800000000002</v>
      </c>
      <c r="Q970" s="45">
        <f t="shared" si="108"/>
        <v>162.64800000000002</v>
      </c>
      <c r="R970" s="45">
        <f t="shared" si="109"/>
        <v>731.25</v>
      </c>
      <c r="S970" s="45">
        <v>54.216000000000008</v>
      </c>
      <c r="T970" s="46">
        <v>24.375</v>
      </c>
      <c r="U970" s="47">
        <f t="shared" si="110"/>
        <v>30611.621999999999</v>
      </c>
      <c r="V970" s="48">
        <v>1020.3874</v>
      </c>
      <c r="W970" s="49">
        <v>1</v>
      </c>
      <c r="X970" s="50">
        <f t="shared" si="111"/>
        <v>30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3084</v>
      </c>
      <c r="D971" s="37" t="s">
        <v>3085</v>
      </c>
      <c r="E971" s="38" t="s">
        <v>472</v>
      </c>
      <c r="F971" s="39" t="s">
        <v>473</v>
      </c>
      <c r="G971" s="40" t="s">
        <v>3165</v>
      </c>
      <c r="H971" s="41" t="s">
        <v>3166</v>
      </c>
      <c r="I971" s="42" t="s">
        <v>3167</v>
      </c>
      <c r="J971" s="43">
        <v>72</v>
      </c>
      <c r="K971" s="44" t="s">
        <v>35</v>
      </c>
      <c r="L971" s="41">
        <v>2000</v>
      </c>
      <c r="M971" s="45">
        <v>1092</v>
      </c>
      <c r="N971" s="45">
        <f t="shared" si="105"/>
        <v>78624</v>
      </c>
      <c r="O971" s="45">
        <f t="shared" si="106"/>
        <v>7862.4000000000005</v>
      </c>
      <c r="P971" s="45">
        <f t="shared" si="107"/>
        <v>4245.6959999999999</v>
      </c>
      <c r="Q971" s="45">
        <f t="shared" si="108"/>
        <v>424.56960000000004</v>
      </c>
      <c r="R971" s="45">
        <f t="shared" si="109"/>
        <v>1908</v>
      </c>
      <c r="S971" s="45">
        <v>58.968000000000004</v>
      </c>
      <c r="T971" s="46">
        <v>26.5</v>
      </c>
      <c r="U971" s="47">
        <f t="shared" si="110"/>
        <v>79908.134399999995</v>
      </c>
      <c r="V971" s="48">
        <v>1109.8352</v>
      </c>
      <c r="W971" s="49">
        <v>1</v>
      </c>
      <c r="X971" s="50">
        <f t="shared" si="111"/>
        <v>72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3084</v>
      </c>
      <c r="D972" s="37" t="s">
        <v>3085</v>
      </c>
      <c r="E972" s="38" t="s">
        <v>472</v>
      </c>
      <c r="F972" s="39" t="s">
        <v>473</v>
      </c>
      <c r="G972" s="40" t="s">
        <v>3168</v>
      </c>
      <c r="H972" s="41" t="s">
        <v>3169</v>
      </c>
      <c r="I972" s="42" t="s">
        <v>3170</v>
      </c>
      <c r="J972" s="43">
        <v>96</v>
      </c>
      <c r="K972" s="44" t="s">
        <v>35</v>
      </c>
      <c r="L972" s="41">
        <v>700</v>
      </c>
      <c r="M972" s="45">
        <v>391</v>
      </c>
      <c r="N972" s="45">
        <f t="shared" si="105"/>
        <v>37536</v>
      </c>
      <c r="O972" s="45">
        <f t="shared" si="106"/>
        <v>3753.6000000000004</v>
      </c>
      <c r="P972" s="45">
        <f t="shared" si="107"/>
        <v>2026.944</v>
      </c>
      <c r="Q972" s="45">
        <f t="shared" si="108"/>
        <v>202.6944</v>
      </c>
      <c r="R972" s="45">
        <f t="shared" si="109"/>
        <v>912</v>
      </c>
      <c r="S972" s="45">
        <v>21.114000000000001</v>
      </c>
      <c r="T972" s="46">
        <v>9.5</v>
      </c>
      <c r="U972" s="47">
        <f t="shared" si="110"/>
        <v>38147.961599999995</v>
      </c>
      <c r="V972" s="48">
        <v>397.37459999999993</v>
      </c>
      <c r="W972" s="49">
        <v>1</v>
      </c>
      <c r="X972" s="50">
        <f t="shared" si="111"/>
        <v>96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3084</v>
      </c>
      <c r="D973" s="37" t="s">
        <v>3085</v>
      </c>
      <c r="E973" s="38" t="s">
        <v>472</v>
      </c>
      <c r="F973" s="39" t="s">
        <v>473</v>
      </c>
      <c r="G973" s="40" t="s">
        <v>3171</v>
      </c>
      <c r="H973" s="41" t="s">
        <v>3172</v>
      </c>
      <c r="I973" s="42" t="s">
        <v>3173</v>
      </c>
      <c r="J973" s="43">
        <v>40</v>
      </c>
      <c r="K973" s="44" t="s">
        <v>35</v>
      </c>
      <c r="L973" s="41">
        <v>1000</v>
      </c>
      <c r="M973" s="45">
        <v>515</v>
      </c>
      <c r="N973" s="45">
        <f t="shared" si="105"/>
        <v>20600</v>
      </c>
      <c r="O973" s="45">
        <f t="shared" si="106"/>
        <v>2060</v>
      </c>
      <c r="P973" s="45">
        <f t="shared" si="107"/>
        <v>1112.4000000000001</v>
      </c>
      <c r="Q973" s="45">
        <f t="shared" si="108"/>
        <v>111.24000000000001</v>
      </c>
      <c r="R973" s="45">
        <f t="shared" si="109"/>
        <v>500</v>
      </c>
      <c r="S973" s="45">
        <v>27.810000000000002</v>
      </c>
      <c r="T973" s="46">
        <v>12.5</v>
      </c>
      <c r="U973" s="47">
        <f t="shared" si="110"/>
        <v>20936.359999999997</v>
      </c>
      <c r="V973" s="48">
        <v>523.40899999999988</v>
      </c>
      <c r="W973" s="49">
        <v>1</v>
      </c>
      <c r="X973" s="50">
        <f t="shared" si="111"/>
        <v>40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3084</v>
      </c>
      <c r="D974" s="37" t="s">
        <v>3085</v>
      </c>
      <c r="E974" s="38" t="s">
        <v>472</v>
      </c>
      <c r="F974" s="39" t="s">
        <v>473</v>
      </c>
      <c r="G974" s="40" t="s">
        <v>3174</v>
      </c>
      <c r="H974" s="41" t="s">
        <v>3175</v>
      </c>
      <c r="I974" s="42" t="s">
        <v>3176</v>
      </c>
      <c r="J974" s="43">
        <v>40</v>
      </c>
      <c r="K974" s="44" t="s">
        <v>35</v>
      </c>
      <c r="L974" s="41">
        <v>4000</v>
      </c>
      <c r="M974" s="45">
        <v>2435</v>
      </c>
      <c r="N974" s="45">
        <f t="shared" si="105"/>
        <v>97400</v>
      </c>
      <c r="O974" s="45">
        <f t="shared" si="106"/>
        <v>9740</v>
      </c>
      <c r="P974" s="45">
        <f t="shared" si="107"/>
        <v>5259.6</v>
      </c>
      <c r="Q974" s="45">
        <f t="shared" si="108"/>
        <v>525.96</v>
      </c>
      <c r="R974" s="45">
        <f t="shared" si="109"/>
        <v>2364</v>
      </c>
      <c r="S974" s="45">
        <v>131.49</v>
      </c>
      <c r="T974" s="46">
        <v>59.1</v>
      </c>
      <c r="U974" s="47">
        <f t="shared" si="110"/>
        <v>98990.439999999988</v>
      </c>
      <c r="V974" s="48">
        <v>2474.7609999999995</v>
      </c>
      <c r="W974" s="49">
        <v>1</v>
      </c>
      <c r="X974" s="50">
        <f t="shared" si="111"/>
        <v>40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3084</v>
      </c>
      <c r="D975" s="37" t="s">
        <v>3085</v>
      </c>
      <c r="E975" s="38" t="s">
        <v>472</v>
      </c>
      <c r="F975" s="39" t="s">
        <v>473</v>
      </c>
      <c r="G975" s="40" t="s">
        <v>3177</v>
      </c>
      <c r="H975" s="41" t="s">
        <v>3178</v>
      </c>
      <c r="I975" s="42" t="s">
        <v>3179</v>
      </c>
      <c r="J975" s="43">
        <v>12</v>
      </c>
      <c r="K975" s="44" t="s">
        <v>35</v>
      </c>
      <c r="L975" s="41">
        <v>10000</v>
      </c>
      <c r="M975" s="45">
        <v>6086</v>
      </c>
      <c r="N975" s="45">
        <f t="shared" si="105"/>
        <v>73032</v>
      </c>
      <c r="O975" s="45">
        <f t="shared" si="106"/>
        <v>7303.2000000000007</v>
      </c>
      <c r="P975" s="45">
        <f t="shared" si="107"/>
        <v>3943.728000000001</v>
      </c>
      <c r="Q975" s="45">
        <f t="shared" si="108"/>
        <v>394.3728000000001</v>
      </c>
      <c r="R975" s="45">
        <f t="shared" si="109"/>
        <v>1772.6999999999998</v>
      </c>
      <c r="S975" s="45">
        <v>328.64400000000006</v>
      </c>
      <c r="T975" s="46">
        <v>147.72499999999999</v>
      </c>
      <c r="U975" s="47">
        <f t="shared" si="110"/>
        <v>74224.3992</v>
      </c>
      <c r="V975" s="48">
        <v>6185.3666000000003</v>
      </c>
      <c r="W975" s="49">
        <v>1</v>
      </c>
      <c r="X975" s="50">
        <f t="shared" si="111"/>
        <v>12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3084</v>
      </c>
      <c r="D976" s="37" t="s">
        <v>3085</v>
      </c>
      <c r="E976" s="38" t="s">
        <v>472</v>
      </c>
      <c r="F976" s="39" t="s">
        <v>473</v>
      </c>
      <c r="G976" s="40" t="s">
        <v>3180</v>
      </c>
      <c r="H976" s="41" t="s">
        <v>3181</v>
      </c>
      <c r="I976" s="42" t="s">
        <v>3182</v>
      </c>
      <c r="J976" s="43">
        <v>16</v>
      </c>
      <c r="K976" s="44" t="s">
        <v>35</v>
      </c>
      <c r="L976" s="41">
        <v>10000</v>
      </c>
      <c r="M976" s="45">
        <v>6086</v>
      </c>
      <c r="N976" s="45">
        <f t="shared" si="105"/>
        <v>97376</v>
      </c>
      <c r="O976" s="45">
        <f t="shared" si="106"/>
        <v>9737.6</v>
      </c>
      <c r="P976" s="45">
        <f t="shared" si="107"/>
        <v>5258.304000000001</v>
      </c>
      <c r="Q976" s="45">
        <f t="shared" si="108"/>
        <v>525.83040000000017</v>
      </c>
      <c r="R976" s="45">
        <f t="shared" si="109"/>
        <v>2363.6</v>
      </c>
      <c r="S976" s="45">
        <v>328.64400000000006</v>
      </c>
      <c r="T976" s="46">
        <v>147.72499999999999</v>
      </c>
      <c r="U976" s="47">
        <f t="shared" si="110"/>
        <v>98965.86559999999</v>
      </c>
      <c r="V976" s="48">
        <v>6185.3665999999994</v>
      </c>
      <c r="W976" s="49">
        <v>1</v>
      </c>
      <c r="X976" s="50">
        <f t="shared" si="111"/>
        <v>16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3084</v>
      </c>
      <c r="D977" s="37" t="s">
        <v>3085</v>
      </c>
      <c r="E977" s="38" t="s">
        <v>472</v>
      </c>
      <c r="F977" s="39" t="s">
        <v>473</v>
      </c>
      <c r="G977" s="40" t="s">
        <v>3183</v>
      </c>
      <c r="H977" s="41" t="s">
        <v>3184</v>
      </c>
      <c r="I977" s="42" t="s">
        <v>3185</v>
      </c>
      <c r="J977" s="43">
        <v>12</v>
      </c>
      <c r="K977" s="44" t="s">
        <v>35</v>
      </c>
      <c r="L977" s="41">
        <v>16000</v>
      </c>
      <c r="M977" s="45">
        <v>9739</v>
      </c>
      <c r="N977" s="45">
        <f t="shared" si="105"/>
        <v>116868</v>
      </c>
      <c r="O977" s="45">
        <f t="shared" si="106"/>
        <v>11686.800000000001</v>
      </c>
      <c r="P977" s="45">
        <f t="shared" si="107"/>
        <v>6310.8720000000012</v>
      </c>
      <c r="Q977" s="45">
        <f t="shared" si="108"/>
        <v>631.08720000000017</v>
      </c>
      <c r="R977" s="45">
        <f t="shared" si="109"/>
        <v>2836.5</v>
      </c>
      <c r="S977" s="45">
        <v>525.90600000000006</v>
      </c>
      <c r="T977" s="46">
        <v>236.375</v>
      </c>
      <c r="U977" s="47">
        <f t="shared" si="110"/>
        <v>118776.34080000001</v>
      </c>
      <c r="V977" s="48">
        <v>9898.0284000000011</v>
      </c>
      <c r="W977" s="49">
        <v>1</v>
      </c>
      <c r="X977" s="50">
        <f t="shared" si="111"/>
        <v>12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3084</v>
      </c>
      <c r="D978" s="37" t="s">
        <v>3085</v>
      </c>
      <c r="E978" s="38" t="s">
        <v>472</v>
      </c>
      <c r="F978" s="39" t="s">
        <v>473</v>
      </c>
      <c r="G978" s="40" t="s">
        <v>3186</v>
      </c>
      <c r="H978" s="41" t="s">
        <v>3187</v>
      </c>
      <c r="I978" s="42" t="s">
        <v>3188</v>
      </c>
      <c r="J978" s="43">
        <v>12</v>
      </c>
      <c r="K978" s="44" t="s">
        <v>35</v>
      </c>
      <c r="L978" s="41">
        <v>14000</v>
      </c>
      <c r="M978" s="45">
        <v>8521</v>
      </c>
      <c r="N978" s="45">
        <f t="shared" si="105"/>
        <v>102252</v>
      </c>
      <c r="O978" s="45">
        <f t="shared" si="106"/>
        <v>10225.200000000001</v>
      </c>
      <c r="P978" s="45">
        <f t="shared" si="107"/>
        <v>5521.6080000000011</v>
      </c>
      <c r="Q978" s="45">
        <f t="shared" si="108"/>
        <v>552.16080000000011</v>
      </c>
      <c r="R978" s="45">
        <f t="shared" si="109"/>
        <v>2481.9</v>
      </c>
      <c r="S978" s="45">
        <v>460.13400000000007</v>
      </c>
      <c r="T978" s="46">
        <v>206.82500000000002</v>
      </c>
      <c r="U978" s="47">
        <f t="shared" si="110"/>
        <v>103921.5312</v>
      </c>
      <c r="V978" s="48">
        <v>8660.1275999999998</v>
      </c>
      <c r="W978" s="49">
        <v>1</v>
      </c>
      <c r="X978" s="50">
        <f t="shared" si="111"/>
        <v>12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3084</v>
      </c>
      <c r="D979" s="37" t="s">
        <v>3085</v>
      </c>
      <c r="E979" s="38" t="s">
        <v>472</v>
      </c>
      <c r="F979" s="39" t="s">
        <v>473</v>
      </c>
      <c r="G979" s="40" t="s">
        <v>3189</v>
      </c>
      <c r="H979" s="41" t="s">
        <v>3190</v>
      </c>
      <c r="I979" s="42" t="s">
        <v>3191</v>
      </c>
      <c r="J979" s="43">
        <v>9</v>
      </c>
      <c r="K979" s="44" t="s">
        <v>35</v>
      </c>
      <c r="L979" s="41">
        <v>20000</v>
      </c>
      <c r="M979" s="45">
        <v>12173</v>
      </c>
      <c r="N979" s="45">
        <f t="shared" si="105"/>
        <v>109557</v>
      </c>
      <c r="O979" s="45">
        <f t="shared" si="106"/>
        <v>10955.7</v>
      </c>
      <c r="P979" s="45">
        <f t="shared" si="107"/>
        <v>5916.0780000000013</v>
      </c>
      <c r="Q979" s="45">
        <f t="shared" si="108"/>
        <v>591.60780000000011</v>
      </c>
      <c r="R979" s="45">
        <f t="shared" si="109"/>
        <v>2659.0499999999997</v>
      </c>
      <c r="S979" s="45">
        <v>657.3420000000001</v>
      </c>
      <c r="T979" s="46">
        <v>295.45</v>
      </c>
      <c r="U979" s="47">
        <f t="shared" si="110"/>
        <v>111345.9642</v>
      </c>
      <c r="V979" s="48">
        <v>12371.773800000001</v>
      </c>
      <c r="W979" s="49">
        <v>1</v>
      </c>
      <c r="X979" s="50">
        <f t="shared" si="111"/>
        <v>9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3084</v>
      </c>
      <c r="D980" s="37" t="s">
        <v>3085</v>
      </c>
      <c r="E980" s="38" t="s">
        <v>472</v>
      </c>
      <c r="F980" s="39" t="s">
        <v>473</v>
      </c>
      <c r="G980" s="40" t="s">
        <v>3192</v>
      </c>
      <c r="H980" s="41" t="s">
        <v>3193</v>
      </c>
      <c r="I980" s="42" t="s">
        <v>3194</v>
      </c>
      <c r="J980" s="43">
        <v>40</v>
      </c>
      <c r="K980" s="44" t="s">
        <v>35</v>
      </c>
      <c r="L980" s="41">
        <v>4500</v>
      </c>
      <c r="M980" s="45">
        <v>2739</v>
      </c>
      <c r="N980" s="45">
        <f t="shared" si="105"/>
        <v>109560</v>
      </c>
      <c r="O980" s="45">
        <f t="shared" si="106"/>
        <v>10956</v>
      </c>
      <c r="P980" s="45">
        <f t="shared" si="107"/>
        <v>5916.24</v>
      </c>
      <c r="Q980" s="45">
        <f t="shared" si="108"/>
        <v>591.62400000000002</v>
      </c>
      <c r="R980" s="45">
        <f t="shared" si="109"/>
        <v>2659.0000000000005</v>
      </c>
      <c r="S980" s="45">
        <v>147.90600000000001</v>
      </c>
      <c r="T980" s="46">
        <v>66.475000000000009</v>
      </c>
      <c r="U980" s="47">
        <f t="shared" si="110"/>
        <v>111349.136</v>
      </c>
      <c r="V980" s="48">
        <v>2783.7284</v>
      </c>
      <c r="W980" s="49">
        <v>1</v>
      </c>
      <c r="X980" s="50">
        <f t="shared" si="111"/>
        <v>40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3084</v>
      </c>
      <c r="D981" s="37" t="s">
        <v>3085</v>
      </c>
      <c r="E981" s="38" t="s">
        <v>39</v>
      </c>
      <c r="F981" s="39" t="s">
        <v>40</v>
      </c>
      <c r="G981" s="40" t="s">
        <v>3195</v>
      </c>
      <c r="H981" s="41" t="s">
        <v>3196</v>
      </c>
      <c r="I981" s="42" t="s">
        <v>3197</v>
      </c>
      <c r="J981" s="43">
        <v>30</v>
      </c>
      <c r="K981" s="44" t="s">
        <v>35</v>
      </c>
      <c r="L981" s="41">
        <v>13500</v>
      </c>
      <c r="M981" s="45">
        <v>7585</v>
      </c>
      <c r="N981" s="45">
        <f t="shared" si="105"/>
        <v>227550</v>
      </c>
      <c r="O981" s="45">
        <f t="shared" si="106"/>
        <v>22755</v>
      </c>
      <c r="P981" s="45">
        <f t="shared" si="107"/>
        <v>12287.7</v>
      </c>
      <c r="Q981" s="45">
        <f t="shared" si="108"/>
        <v>1228.7700000000002</v>
      </c>
      <c r="R981" s="45">
        <f t="shared" si="109"/>
        <v>0</v>
      </c>
      <c r="S981" s="45">
        <v>409.59000000000003</v>
      </c>
      <c r="T981" s="46">
        <v>0</v>
      </c>
      <c r="U981" s="47">
        <f t="shared" si="110"/>
        <v>236788.53</v>
      </c>
      <c r="V981" s="48">
        <v>7892.951</v>
      </c>
      <c r="W981" s="49">
        <v>1</v>
      </c>
      <c r="X981" s="50">
        <f t="shared" si="111"/>
        <v>30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3084</v>
      </c>
      <c r="D982" s="37" t="s">
        <v>3085</v>
      </c>
      <c r="E982" s="38" t="s">
        <v>3198</v>
      </c>
      <c r="F982" s="39" t="s">
        <v>3199</v>
      </c>
      <c r="G982" s="40" t="s">
        <v>3200</v>
      </c>
      <c r="H982" s="41" t="s">
        <v>3201</v>
      </c>
      <c r="I982" s="42" t="s">
        <v>3202</v>
      </c>
      <c r="J982" s="43">
        <v>40</v>
      </c>
      <c r="K982" s="44" t="s">
        <v>35</v>
      </c>
      <c r="L982" s="41">
        <v>2000</v>
      </c>
      <c r="M982" s="45">
        <v>1154</v>
      </c>
      <c r="N982" s="45">
        <f t="shared" si="105"/>
        <v>46160</v>
      </c>
      <c r="O982" s="45">
        <f t="shared" si="106"/>
        <v>4616</v>
      </c>
      <c r="P982" s="45">
        <f t="shared" si="107"/>
        <v>2492.6400000000003</v>
      </c>
      <c r="Q982" s="45">
        <f t="shared" si="108"/>
        <v>249.26400000000004</v>
      </c>
      <c r="R982" s="45">
        <f t="shared" si="109"/>
        <v>0</v>
      </c>
      <c r="S982" s="45">
        <v>62.31600000000001</v>
      </c>
      <c r="T982" s="46">
        <v>0</v>
      </c>
      <c r="U982" s="47">
        <f t="shared" si="110"/>
        <v>48034.095999999998</v>
      </c>
      <c r="V982" s="48">
        <v>1200.8524</v>
      </c>
      <c r="W982" s="49">
        <v>1</v>
      </c>
      <c r="X982" s="50">
        <f t="shared" si="111"/>
        <v>40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3084</v>
      </c>
      <c r="D983" s="37" t="s">
        <v>3085</v>
      </c>
      <c r="E983" s="38" t="s">
        <v>3198</v>
      </c>
      <c r="F983" s="39" t="s">
        <v>3199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2000</v>
      </c>
      <c r="M983" s="45">
        <v>1154</v>
      </c>
      <c r="N983" s="45">
        <f t="shared" si="105"/>
        <v>46160</v>
      </c>
      <c r="O983" s="45">
        <f t="shared" si="106"/>
        <v>4616</v>
      </c>
      <c r="P983" s="45">
        <f t="shared" si="107"/>
        <v>2492.6400000000003</v>
      </c>
      <c r="Q983" s="45">
        <f t="shared" si="108"/>
        <v>249.26400000000004</v>
      </c>
      <c r="R983" s="45">
        <f t="shared" si="109"/>
        <v>0</v>
      </c>
      <c r="S983" s="45">
        <v>62.31600000000001</v>
      </c>
      <c r="T983" s="46">
        <v>0</v>
      </c>
      <c r="U983" s="47">
        <f t="shared" si="110"/>
        <v>48034.095999999998</v>
      </c>
      <c r="V983" s="48">
        <v>1200.8524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3084</v>
      </c>
      <c r="D984" s="37" t="s">
        <v>3085</v>
      </c>
      <c r="E984" s="38" t="s">
        <v>3206</v>
      </c>
      <c r="F984" s="39" t="s">
        <v>3207</v>
      </c>
      <c r="G984" s="40" t="s">
        <v>3208</v>
      </c>
      <c r="H984" s="41" t="s">
        <v>3209</v>
      </c>
      <c r="I984" s="42" t="s">
        <v>3210</v>
      </c>
      <c r="J984" s="43">
        <v>120</v>
      </c>
      <c r="K984" s="44" t="s">
        <v>35</v>
      </c>
      <c r="L984" s="41">
        <v>500</v>
      </c>
      <c r="M984" s="45">
        <v>249</v>
      </c>
      <c r="N984" s="45">
        <f t="shared" si="105"/>
        <v>29880</v>
      </c>
      <c r="O984" s="45">
        <f t="shared" si="106"/>
        <v>2988</v>
      </c>
      <c r="P984" s="45">
        <f t="shared" si="107"/>
        <v>1613.5200000000002</v>
      </c>
      <c r="Q984" s="45">
        <f t="shared" si="108"/>
        <v>161.35200000000003</v>
      </c>
      <c r="R984" s="45">
        <f t="shared" si="109"/>
        <v>0</v>
      </c>
      <c r="S984" s="45">
        <v>13.446000000000002</v>
      </c>
      <c r="T984" s="46">
        <v>0</v>
      </c>
      <c r="U984" s="47">
        <f t="shared" si="110"/>
        <v>31093.128000000001</v>
      </c>
      <c r="V984" s="48">
        <v>259.10939999999999</v>
      </c>
      <c r="W984" s="49">
        <v>1</v>
      </c>
      <c r="X984" s="50">
        <f t="shared" si="111"/>
        <v>120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3084</v>
      </c>
      <c r="D985" s="37" t="s">
        <v>3085</v>
      </c>
      <c r="E985" s="38" t="s">
        <v>3206</v>
      </c>
      <c r="F985" s="39" t="s">
        <v>3207</v>
      </c>
      <c r="G985" s="40" t="s">
        <v>3211</v>
      </c>
      <c r="H985" s="41" t="s">
        <v>3212</v>
      </c>
      <c r="I985" s="42" t="s">
        <v>3213</v>
      </c>
      <c r="J985" s="43">
        <v>20</v>
      </c>
      <c r="K985" s="44" t="s">
        <v>35</v>
      </c>
      <c r="L985" s="41">
        <v>9000</v>
      </c>
      <c r="M985" s="45">
        <v>5056</v>
      </c>
      <c r="N985" s="45">
        <f t="shared" si="105"/>
        <v>101120</v>
      </c>
      <c r="O985" s="45">
        <f t="shared" si="106"/>
        <v>10112</v>
      </c>
      <c r="P985" s="45">
        <f t="shared" si="107"/>
        <v>5460.4800000000014</v>
      </c>
      <c r="Q985" s="45">
        <f t="shared" si="108"/>
        <v>546.04800000000012</v>
      </c>
      <c r="R985" s="45">
        <f t="shared" si="109"/>
        <v>0</v>
      </c>
      <c r="S985" s="45">
        <v>273.02400000000006</v>
      </c>
      <c r="T985" s="46">
        <v>0</v>
      </c>
      <c r="U985" s="47">
        <f t="shared" si="110"/>
        <v>105225.47200000001</v>
      </c>
      <c r="V985" s="48">
        <v>5261.2736000000004</v>
      </c>
      <c r="W985" s="49">
        <v>1</v>
      </c>
      <c r="X985" s="50">
        <f t="shared" si="111"/>
        <v>20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3084</v>
      </c>
      <c r="D986" s="37" t="s">
        <v>3085</v>
      </c>
      <c r="E986" s="38" t="s">
        <v>1708</v>
      </c>
      <c r="F986" s="39" t="s">
        <v>1709</v>
      </c>
      <c r="G986" s="40" t="s">
        <v>3214</v>
      </c>
      <c r="H986" s="41" t="s">
        <v>3215</v>
      </c>
      <c r="I986" s="42" t="s">
        <v>3216</v>
      </c>
      <c r="J986" s="43">
        <v>60</v>
      </c>
      <c r="K986" s="44" t="s">
        <v>35</v>
      </c>
      <c r="L986" s="41">
        <v>1200</v>
      </c>
      <c r="M986" s="45">
        <v>675</v>
      </c>
      <c r="N986" s="45">
        <f t="shared" si="105"/>
        <v>40500</v>
      </c>
      <c r="O986" s="45">
        <f t="shared" si="106"/>
        <v>4050</v>
      </c>
      <c r="P986" s="45">
        <f t="shared" si="107"/>
        <v>2187</v>
      </c>
      <c r="Q986" s="45">
        <f t="shared" si="108"/>
        <v>218.70000000000002</v>
      </c>
      <c r="R986" s="45">
        <f t="shared" si="109"/>
        <v>1572</v>
      </c>
      <c r="S986" s="45">
        <v>36.450000000000003</v>
      </c>
      <c r="T986" s="46">
        <v>26.2</v>
      </c>
      <c r="U986" s="47">
        <f t="shared" si="110"/>
        <v>40572.300000000003</v>
      </c>
      <c r="V986" s="48">
        <v>676.20500000000004</v>
      </c>
      <c r="W986" s="49">
        <v>1</v>
      </c>
      <c r="X986" s="50">
        <f t="shared" si="111"/>
        <v>60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3084</v>
      </c>
      <c r="D987" s="37" t="s">
        <v>3085</v>
      </c>
      <c r="E987" s="38" t="s">
        <v>1708</v>
      </c>
      <c r="F987" s="39" t="s">
        <v>1709</v>
      </c>
      <c r="G987" s="40" t="s">
        <v>3217</v>
      </c>
      <c r="H987" s="41" t="s">
        <v>3218</v>
      </c>
      <c r="I987" s="42" t="s">
        <v>3219</v>
      </c>
      <c r="J987" s="43">
        <v>60</v>
      </c>
      <c r="K987" s="44" t="s">
        <v>35</v>
      </c>
      <c r="L987" s="41">
        <v>1200</v>
      </c>
      <c r="M987" s="45">
        <v>675</v>
      </c>
      <c r="N987" s="45">
        <f t="shared" si="105"/>
        <v>40500</v>
      </c>
      <c r="O987" s="45">
        <f t="shared" si="106"/>
        <v>4050</v>
      </c>
      <c r="P987" s="45">
        <f t="shared" si="107"/>
        <v>2187</v>
      </c>
      <c r="Q987" s="45">
        <f t="shared" si="108"/>
        <v>218.70000000000002</v>
      </c>
      <c r="R987" s="45">
        <f t="shared" si="109"/>
        <v>1572</v>
      </c>
      <c r="S987" s="45">
        <v>36.450000000000003</v>
      </c>
      <c r="T987" s="46">
        <v>26.2</v>
      </c>
      <c r="U987" s="47">
        <f t="shared" si="110"/>
        <v>40572.300000000003</v>
      </c>
      <c r="V987" s="48">
        <v>676.20500000000004</v>
      </c>
      <c r="W987" s="49">
        <v>1</v>
      </c>
      <c r="X987" s="50">
        <f t="shared" si="111"/>
        <v>60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3084</v>
      </c>
      <c r="D988" s="37" t="s">
        <v>3085</v>
      </c>
      <c r="E988" s="38" t="s">
        <v>3220</v>
      </c>
      <c r="F988" s="39" t="s">
        <v>3221</v>
      </c>
      <c r="G988" s="40" t="s">
        <v>3222</v>
      </c>
      <c r="H988" s="41" t="s">
        <v>3223</v>
      </c>
      <c r="I988" s="42" t="s">
        <v>3224</v>
      </c>
      <c r="J988" s="43">
        <v>40</v>
      </c>
      <c r="K988" s="44" t="s">
        <v>35</v>
      </c>
      <c r="L988" s="41">
        <v>1500</v>
      </c>
      <c r="M988" s="45">
        <v>769</v>
      </c>
      <c r="N988" s="45">
        <f t="shared" si="105"/>
        <v>30760</v>
      </c>
      <c r="O988" s="45">
        <f t="shared" si="106"/>
        <v>3076</v>
      </c>
      <c r="P988" s="45">
        <f t="shared" si="107"/>
        <v>1661.0400000000002</v>
      </c>
      <c r="Q988" s="45">
        <f t="shared" si="108"/>
        <v>166.10400000000004</v>
      </c>
      <c r="R988" s="45">
        <f t="shared" si="109"/>
        <v>0</v>
      </c>
      <c r="S988" s="45">
        <v>41.526000000000003</v>
      </c>
      <c r="T988" s="46">
        <v>0</v>
      </c>
      <c r="U988" s="47">
        <f t="shared" si="110"/>
        <v>32008.856</v>
      </c>
      <c r="V988" s="48">
        <v>800.22140000000002</v>
      </c>
      <c r="W988" s="49">
        <v>1</v>
      </c>
      <c r="X988" s="50">
        <f t="shared" si="111"/>
        <v>40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3084</v>
      </c>
      <c r="D989" s="37" t="s">
        <v>3085</v>
      </c>
      <c r="E989" s="38" t="s">
        <v>3220</v>
      </c>
      <c r="F989" s="39" t="s">
        <v>3221</v>
      </c>
      <c r="G989" s="40" t="s">
        <v>3225</v>
      </c>
      <c r="H989" s="41" t="s">
        <v>3226</v>
      </c>
      <c r="I989" s="42" t="s">
        <v>3227</v>
      </c>
      <c r="J989" s="43">
        <v>40</v>
      </c>
      <c r="K989" s="44" t="s">
        <v>35</v>
      </c>
      <c r="L989" s="41">
        <v>1500</v>
      </c>
      <c r="M989" s="45">
        <v>769</v>
      </c>
      <c r="N989" s="45">
        <f t="shared" si="105"/>
        <v>30760</v>
      </c>
      <c r="O989" s="45">
        <f t="shared" si="106"/>
        <v>3076</v>
      </c>
      <c r="P989" s="45">
        <f t="shared" si="107"/>
        <v>1661.0400000000002</v>
      </c>
      <c r="Q989" s="45">
        <f t="shared" si="108"/>
        <v>166.10400000000004</v>
      </c>
      <c r="R989" s="45">
        <f t="shared" si="109"/>
        <v>0</v>
      </c>
      <c r="S989" s="45">
        <v>41.526000000000003</v>
      </c>
      <c r="T989" s="46">
        <v>0</v>
      </c>
      <c r="U989" s="47">
        <f t="shared" si="110"/>
        <v>32008.856</v>
      </c>
      <c r="V989" s="48">
        <v>800.22140000000002</v>
      </c>
      <c r="W989" s="49">
        <v>1</v>
      </c>
      <c r="X989" s="50">
        <f t="shared" si="111"/>
        <v>40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3084</v>
      </c>
      <c r="D990" s="37" t="s">
        <v>3085</v>
      </c>
      <c r="E990" s="38" t="s">
        <v>3220</v>
      </c>
      <c r="F990" s="39" t="s">
        <v>3221</v>
      </c>
      <c r="G990" s="40" t="s">
        <v>3228</v>
      </c>
      <c r="H990" s="41" t="s">
        <v>3229</v>
      </c>
      <c r="I990" s="42" t="s">
        <v>3230</v>
      </c>
      <c r="J990" s="43">
        <v>396</v>
      </c>
      <c r="K990" s="44" t="s">
        <v>35</v>
      </c>
      <c r="L990" s="41">
        <v>500</v>
      </c>
      <c r="M990" s="45">
        <v>258</v>
      </c>
      <c r="N990" s="45">
        <f t="shared" si="105"/>
        <v>102168</v>
      </c>
      <c r="O990" s="45">
        <f t="shared" si="106"/>
        <v>10216.800000000001</v>
      </c>
      <c r="P990" s="45">
        <f t="shared" si="107"/>
        <v>5517.072000000001</v>
      </c>
      <c r="Q990" s="45">
        <f t="shared" si="108"/>
        <v>551.70720000000017</v>
      </c>
      <c r="R990" s="45">
        <f t="shared" si="109"/>
        <v>0</v>
      </c>
      <c r="S990" s="45">
        <v>13.932000000000002</v>
      </c>
      <c r="T990" s="46">
        <v>0</v>
      </c>
      <c r="U990" s="47">
        <f t="shared" si="110"/>
        <v>106316.0208</v>
      </c>
      <c r="V990" s="48">
        <v>268.47480000000002</v>
      </c>
      <c r="W990" s="49">
        <v>1</v>
      </c>
      <c r="X990" s="50">
        <f t="shared" si="111"/>
        <v>396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3084</v>
      </c>
      <c r="D991" s="37" t="s">
        <v>3085</v>
      </c>
      <c r="E991" s="38" t="s">
        <v>3231</v>
      </c>
      <c r="F991" s="39" t="s">
        <v>3232</v>
      </c>
      <c r="G991" s="40" t="s">
        <v>3233</v>
      </c>
      <c r="H991" s="41" t="s">
        <v>3234</v>
      </c>
      <c r="I991" s="42" t="s">
        <v>3235</v>
      </c>
      <c r="J991" s="43">
        <v>24</v>
      </c>
      <c r="K991" s="44" t="s">
        <v>35</v>
      </c>
      <c r="L991" s="41">
        <v>4000</v>
      </c>
      <c r="M991" s="45">
        <v>2435</v>
      </c>
      <c r="N991" s="45">
        <f t="shared" si="105"/>
        <v>58440</v>
      </c>
      <c r="O991" s="45">
        <f t="shared" si="106"/>
        <v>5844</v>
      </c>
      <c r="P991" s="45">
        <f t="shared" si="107"/>
        <v>3155.76</v>
      </c>
      <c r="Q991" s="45">
        <f t="shared" si="108"/>
        <v>315.57600000000002</v>
      </c>
      <c r="R991" s="45">
        <f t="shared" si="109"/>
        <v>0</v>
      </c>
      <c r="S991" s="45">
        <v>131.49</v>
      </c>
      <c r="T991" s="46">
        <v>0</v>
      </c>
      <c r="U991" s="47">
        <f t="shared" si="110"/>
        <v>60812.663999999997</v>
      </c>
      <c r="V991" s="48">
        <v>2533.8609999999999</v>
      </c>
      <c r="W991" s="49">
        <v>1</v>
      </c>
      <c r="X991" s="50">
        <f t="shared" si="111"/>
        <v>24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3084</v>
      </c>
      <c r="D992" s="37" t="s">
        <v>3085</v>
      </c>
      <c r="E992" s="38" t="s">
        <v>3231</v>
      </c>
      <c r="F992" s="39" t="s">
        <v>3232</v>
      </c>
      <c r="G992" s="40" t="s">
        <v>3236</v>
      </c>
      <c r="H992" s="41" t="s">
        <v>3237</v>
      </c>
      <c r="I992" s="42" t="s">
        <v>3238</v>
      </c>
      <c r="J992" s="43">
        <v>8</v>
      </c>
      <c r="K992" s="44" t="s">
        <v>35</v>
      </c>
      <c r="L992" s="41">
        <v>20000</v>
      </c>
      <c r="M992" s="45">
        <v>11611</v>
      </c>
      <c r="N992" s="45">
        <f t="shared" si="105"/>
        <v>92888</v>
      </c>
      <c r="O992" s="45">
        <f t="shared" si="106"/>
        <v>9288.8000000000011</v>
      </c>
      <c r="P992" s="45">
        <f t="shared" si="107"/>
        <v>5015.9520000000002</v>
      </c>
      <c r="Q992" s="45">
        <f t="shared" si="108"/>
        <v>501.59520000000003</v>
      </c>
      <c r="R992" s="45">
        <f t="shared" si="109"/>
        <v>0</v>
      </c>
      <c r="S992" s="45">
        <v>626.99400000000003</v>
      </c>
      <c r="T992" s="46">
        <v>0</v>
      </c>
      <c r="U992" s="47">
        <f t="shared" si="110"/>
        <v>96659.252800000002</v>
      </c>
      <c r="V992" s="48">
        <v>12082.4066</v>
      </c>
      <c r="W992" s="49">
        <v>1</v>
      </c>
      <c r="X992" s="50">
        <f t="shared" si="111"/>
        <v>8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3084</v>
      </c>
      <c r="D993" s="37" t="s">
        <v>3085</v>
      </c>
      <c r="E993" s="38" t="s">
        <v>3239</v>
      </c>
      <c r="F993" s="39" t="s">
        <v>3240</v>
      </c>
      <c r="G993" s="40" t="s">
        <v>3241</v>
      </c>
      <c r="H993" s="41" t="s">
        <v>3242</v>
      </c>
      <c r="I993" s="42" t="s">
        <v>3243</v>
      </c>
      <c r="J993" s="43">
        <v>160</v>
      </c>
      <c r="K993" s="44" t="s">
        <v>35</v>
      </c>
      <c r="L993" s="41">
        <v>5000</v>
      </c>
      <c r="M993" s="45">
        <v>2809</v>
      </c>
      <c r="N993" s="45">
        <f t="shared" si="105"/>
        <v>449440</v>
      </c>
      <c r="O993" s="45">
        <f t="shared" si="106"/>
        <v>44944</v>
      </c>
      <c r="P993" s="45">
        <f t="shared" si="107"/>
        <v>24269.760000000002</v>
      </c>
      <c r="Q993" s="45">
        <f t="shared" si="108"/>
        <v>2426.9760000000001</v>
      </c>
      <c r="R993" s="45">
        <f t="shared" si="109"/>
        <v>0</v>
      </c>
      <c r="S993" s="45">
        <v>151.68600000000001</v>
      </c>
      <c r="T993" s="46">
        <v>0</v>
      </c>
      <c r="U993" s="47">
        <f t="shared" si="110"/>
        <v>467687.26399999997</v>
      </c>
      <c r="V993" s="48">
        <v>2923.0454</v>
      </c>
      <c r="W993" s="49">
        <v>1</v>
      </c>
      <c r="X993" s="50">
        <f t="shared" si="111"/>
        <v>160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3084</v>
      </c>
      <c r="D994" s="37" t="s">
        <v>3085</v>
      </c>
      <c r="E994" s="38" t="s">
        <v>3239</v>
      </c>
      <c r="F994" s="39" t="s">
        <v>3240</v>
      </c>
      <c r="G994" s="40" t="s">
        <v>3244</v>
      </c>
      <c r="H994" s="41" t="s">
        <v>3245</v>
      </c>
      <c r="I994" s="42" t="s">
        <v>3246</v>
      </c>
      <c r="J994" s="43">
        <v>160</v>
      </c>
      <c r="K994" s="44" t="s">
        <v>35</v>
      </c>
      <c r="L994" s="41">
        <v>6000</v>
      </c>
      <c r="M994" s="45">
        <v>3371</v>
      </c>
      <c r="N994" s="45">
        <f t="shared" si="105"/>
        <v>539360</v>
      </c>
      <c r="O994" s="45">
        <f t="shared" si="106"/>
        <v>53936</v>
      </c>
      <c r="P994" s="45">
        <f t="shared" si="107"/>
        <v>29125.440000000002</v>
      </c>
      <c r="Q994" s="45">
        <f t="shared" si="108"/>
        <v>2912.5440000000003</v>
      </c>
      <c r="R994" s="45">
        <f t="shared" si="109"/>
        <v>0</v>
      </c>
      <c r="S994" s="45">
        <v>182.03400000000002</v>
      </c>
      <c r="T994" s="46">
        <v>0</v>
      </c>
      <c r="U994" s="47">
        <f t="shared" si="110"/>
        <v>561258.01600000006</v>
      </c>
      <c r="V994" s="48">
        <v>3507.8626000000004</v>
      </c>
      <c r="W994" s="49">
        <v>1</v>
      </c>
      <c r="X994" s="50">
        <f t="shared" si="111"/>
        <v>160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3084</v>
      </c>
      <c r="D995" s="37" t="s">
        <v>3085</v>
      </c>
      <c r="E995" s="38" t="s">
        <v>3247</v>
      </c>
      <c r="F995" s="39" t="s">
        <v>3248</v>
      </c>
      <c r="G995" s="40" t="s">
        <v>3249</v>
      </c>
      <c r="H995" s="41" t="s">
        <v>3250</v>
      </c>
      <c r="I995" s="42" t="s">
        <v>3251</v>
      </c>
      <c r="J995" s="43">
        <v>24</v>
      </c>
      <c r="K995" s="44" t="s">
        <v>35</v>
      </c>
      <c r="L995" s="41">
        <v>2000</v>
      </c>
      <c r="M995" s="45">
        <v>714</v>
      </c>
      <c r="N995" s="45">
        <f t="shared" si="105"/>
        <v>17136</v>
      </c>
      <c r="O995" s="45">
        <f t="shared" si="106"/>
        <v>1713.6000000000001</v>
      </c>
      <c r="P995" s="45">
        <f t="shared" si="107"/>
        <v>925.34400000000005</v>
      </c>
      <c r="Q995" s="45">
        <f t="shared" si="108"/>
        <v>92.534400000000005</v>
      </c>
      <c r="R995" s="45">
        <f t="shared" si="109"/>
        <v>0</v>
      </c>
      <c r="S995" s="45">
        <v>38.556000000000004</v>
      </c>
      <c r="T995" s="46">
        <v>0</v>
      </c>
      <c r="U995" s="47">
        <f t="shared" si="110"/>
        <v>17831.721599999997</v>
      </c>
      <c r="V995" s="48">
        <v>742.98839999999984</v>
      </c>
      <c r="W995" s="49">
        <v>1</v>
      </c>
      <c r="X995" s="50">
        <f t="shared" si="111"/>
        <v>24</v>
      </c>
      <c r="Y995" s="51">
        <v>42703</v>
      </c>
      <c r="Z995" s="52">
        <v>0.34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3084</v>
      </c>
      <c r="D996" s="37" t="s">
        <v>3085</v>
      </c>
      <c r="E996" s="38" t="s">
        <v>3247</v>
      </c>
      <c r="F996" s="39" t="s">
        <v>3248</v>
      </c>
      <c r="G996" s="40" t="s">
        <v>3252</v>
      </c>
      <c r="H996" s="41" t="s">
        <v>3253</v>
      </c>
      <c r="I996" s="42" t="s">
        <v>3254</v>
      </c>
      <c r="J996" s="43">
        <v>24</v>
      </c>
      <c r="K996" s="44" t="s">
        <v>35</v>
      </c>
      <c r="L996" s="41">
        <v>2000</v>
      </c>
      <c r="M996" s="45">
        <v>714</v>
      </c>
      <c r="N996" s="45">
        <f t="shared" si="105"/>
        <v>17136</v>
      </c>
      <c r="O996" s="45">
        <f t="shared" si="106"/>
        <v>1713.6000000000001</v>
      </c>
      <c r="P996" s="45">
        <f t="shared" si="107"/>
        <v>925.34400000000005</v>
      </c>
      <c r="Q996" s="45">
        <f t="shared" si="108"/>
        <v>92.534400000000005</v>
      </c>
      <c r="R996" s="45">
        <f t="shared" si="109"/>
        <v>0</v>
      </c>
      <c r="S996" s="45">
        <v>38.556000000000004</v>
      </c>
      <c r="T996" s="46">
        <v>0</v>
      </c>
      <c r="U996" s="47">
        <f t="shared" si="110"/>
        <v>17831.721599999997</v>
      </c>
      <c r="V996" s="48">
        <v>742.98839999999984</v>
      </c>
      <c r="W996" s="49">
        <v>1</v>
      </c>
      <c r="X996" s="50">
        <f t="shared" si="111"/>
        <v>24</v>
      </c>
      <c r="Y996" s="51">
        <v>42703</v>
      </c>
      <c r="Z996" s="52">
        <v>0.34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3084</v>
      </c>
      <c r="D997" s="37" t="s">
        <v>3085</v>
      </c>
      <c r="E997" s="38" t="s">
        <v>3255</v>
      </c>
      <c r="F997" s="39" t="s">
        <v>3256</v>
      </c>
      <c r="G997" s="40" t="s">
        <v>3257</v>
      </c>
      <c r="H997" s="41" t="s">
        <v>3258</v>
      </c>
      <c r="I997" s="42" t="s">
        <v>3259</v>
      </c>
      <c r="J997" s="43">
        <v>100</v>
      </c>
      <c r="K997" s="44" t="s">
        <v>35</v>
      </c>
      <c r="L997" s="41">
        <v>1200</v>
      </c>
      <c r="M997" s="45">
        <v>561</v>
      </c>
      <c r="N997" s="45">
        <f t="shared" si="105"/>
        <v>56100</v>
      </c>
      <c r="O997" s="45">
        <f t="shared" si="106"/>
        <v>5610</v>
      </c>
      <c r="P997" s="45">
        <f t="shared" si="107"/>
        <v>3029.4000000000005</v>
      </c>
      <c r="Q997" s="45">
        <f t="shared" si="108"/>
        <v>302.94000000000005</v>
      </c>
      <c r="R997" s="45">
        <f t="shared" si="109"/>
        <v>0</v>
      </c>
      <c r="S997" s="45">
        <v>30.294000000000004</v>
      </c>
      <c r="T997" s="46">
        <v>0</v>
      </c>
      <c r="U997" s="47">
        <f t="shared" si="110"/>
        <v>58377.659999999996</v>
      </c>
      <c r="V997" s="48">
        <v>583.77659999999992</v>
      </c>
      <c r="W997" s="49">
        <v>1</v>
      </c>
      <c r="X997" s="50">
        <f t="shared" si="111"/>
        <v>100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3084</v>
      </c>
      <c r="D998" s="37" t="s">
        <v>3085</v>
      </c>
      <c r="E998" s="38" t="s">
        <v>3255</v>
      </c>
      <c r="F998" s="39" t="s">
        <v>3256</v>
      </c>
      <c r="G998" s="40" t="s">
        <v>3260</v>
      </c>
      <c r="H998" s="41" t="s">
        <v>3261</v>
      </c>
      <c r="I998" s="42" t="s">
        <v>3262</v>
      </c>
      <c r="J998" s="43">
        <v>100</v>
      </c>
      <c r="K998" s="44" t="s">
        <v>35</v>
      </c>
      <c r="L998" s="41">
        <v>1200</v>
      </c>
      <c r="M998" s="45">
        <v>561</v>
      </c>
      <c r="N998" s="45">
        <f t="shared" si="105"/>
        <v>56100</v>
      </c>
      <c r="O998" s="45">
        <f t="shared" si="106"/>
        <v>5610</v>
      </c>
      <c r="P998" s="45">
        <f t="shared" si="107"/>
        <v>3029.4000000000005</v>
      </c>
      <c r="Q998" s="45">
        <f t="shared" si="108"/>
        <v>302.94000000000005</v>
      </c>
      <c r="R998" s="45">
        <f t="shared" si="109"/>
        <v>0</v>
      </c>
      <c r="S998" s="45">
        <v>30.294000000000004</v>
      </c>
      <c r="T998" s="46">
        <v>0</v>
      </c>
      <c r="U998" s="47">
        <f t="shared" si="110"/>
        <v>58377.659999999996</v>
      </c>
      <c r="V998" s="48">
        <v>583.77659999999992</v>
      </c>
      <c r="W998" s="49">
        <v>1</v>
      </c>
      <c r="X998" s="50">
        <f t="shared" si="111"/>
        <v>100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3084</v>
      </c>
      <c r="D999" s="37" t="s">
        <v>3085</v>
      </c>
      <c r="E999" s="38" t="s">
        <v>3263</v>
      </c>
      <c r="F999" s="39" t="s">
        <v>3264</v>
      </c>
      <c r="G999" s="40" t="s">
        <v>3265</v>
      </c>
      <c r="H999" s="41" t="s">
        <v>3266</v>
      </c>
      <c r="I999" s="42" t="s">
        <v>3267</v>
      </c>
      <c r="J999" s="43">
        <v>12</v>
      </c>
      <c r="K999" s="44" t="s">
        <v>35</v>
      </c>
      <c r="L999" s="41">
        <v>1500</v>
      </c>
      <c r="M999" s="45">
        <v>835</v>
      </c>
      <c r="N999" s="45">
        <f t="shared" si="105"/>
        <v>10020</v>
      </c>
      <c r="O999" s="45">
        <f t="shared" si="106"/>
        <v>1002</v>
      </c>
      <c r="P999" s="45">
        <f t="shared" si="107"/>
        <v>541.08000000000004</v>
      </c>
      <c r="Q999" s="45">
        <f t="shared" si="108"/>
        <v>54.108000000000004</v>
      </c>
      <c r="R999" s="45">
        <f t="shared" si="109"/>
        <v>0</v>
      </c>
      <c r="S999" s="45">
        <v>45.09</v>
      </c>
      <c r="T999" s="46">
        <v>0</v>
      </c>
      <c r="U999" s="47">
        <f t="shared" si="110"/>
        <v>10426.812</v>
      </c>
      <c r="V999" s="48">
        <v>868.90099999999995</v>
      </c>
      <c r="W999" s="49">
        <v>1</v>
      </c>
      <c r="X999" s="50">
        <f t="shared" si="111"/>
        <v>12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3084</v>
      </c>
      <c r="D1000" s="37" t="s">
        <v>3085</v>
      </c>
      <c r="E1000" s="38" t="s">
        <v>3263</v>
      </c>
      <c r="F1000" s="39" t="s">
        <v>3264</v>
      </c>
      <c r="G1000" s="40" t="s">
        <v>3268</v>
      </c>
      <c r="H1000" s="41" t="s">
        <v>3269</v>
      </c>
      <c r="I1000" s="42" t="s">
        <v>3270</v>
      </c>
      <c r="J1000" s="43">
        <v>12</v>
      </c>
      <c r="K1000" s="44" t="s">
        <v>35</v>
      </c>
      <c r="L1000" s="41">
        <v>1500</v>
      </c>
      <c r="M1000" s="45">
        <v>835</v>
      </c>
      <c r="N1000" s="45">
        <f t="shared" si="105"/>
        <v>10020</v>
      </c>
      <c r="O1000" s="45">
        <f t="shared" si="106"/>
        <v>1002</v>
      </c>
      <c r="P1000" s="45">
        <f t="shared" si="107"/>
        <v>541.08000000000004</v>
      </c>
      <c r="Q1000" s="45">
        <f t="shared" si="108"/>
        <v>54.108000000000004</v>
      </c>
      <c r="R1000" s="45">
        <f t="shared" si="109"/>
        <v>0</v>
      </c>
      <c r="S1000" s="45">
        <v>45.09</v>
      </c>
      <c r="T1000" s="46">
        <v>0</v>
      </c>
      <c r="U1000" s="47">
        <f t="shared" si="110"/>
        <v>10426.812</v>
      </c>
      <c r="V1000" s="48">
        <v>868.90099999999995</v>
      </c>
      <c r="W1000" s="49">
        <v>1</v>
      </c>
      <c r="X1000" s="50">
        <f t="shared" si="111"/>
        <v>12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3084</v>
      </c>
      <c r="D1001" s="37" t="s">
        <v>3085</v>
      </c>
      <c r="E1001" s="38" t="s">
        <v>3271</v>
      </c>
      <c r="F1001" s="39" t="s">
        <v>3272</v>
      </c>
      <c r="G1001" s="40" t="s">
        <v>3273</v>
      </c>
      <c r="H1001" s="41" t="s">
        <v>3274</v>
      </c>
      <c r="I1001" s="42" t="s">
        <v>3275</v>
      </c>
      <c r="J1001" s="43">
        <v>24</v>
      </c>
      <c r="K1001" s="44" t="s">
        <v>35</v>
      </c>
      <c r="L1001" s="41">
        <v>2000</v>
      </c>
      <c r="M1001" s="45">
        <v>1130</v>
      </c>
      <c r="N1001" s="45">
        <f t="shared" si="105"/>
        <v>27120</v>
      </c>
      <c r="O1001" s="45">
        <f t="shared" si="106"/>
        <v>2712</v>
      </c>
      <c r="P1001" s="45">
        <f t="shared" si="107"/>
        <v>1464.4800000000002</v>
      </c>
      <c r="Q1001" s="45">
        <f t="shared" si="108"/>
        <v>146.44800000000004</v>
      </c>
      <c r="R1001" s="45">
        <f t="shared" si="109"/>
        <v>0</v>
      </c>
      <c r="S1001" s="45">
        <v>61.02000000000001</v>
      </c>
      <c r="T1001" s="46">
        <v>0</v>
      </c>
      <c r="U1001" s="47">
        <f t="shared" si="110"/>
        <v>28221.072</v>
      </c>
      <c r="V1001" s="48">
        <v>1175.8779999999999</v>
      </c>
      <c r="W1001" s="49">
        <v>1</v>
      </c>
      <c r="X1001" s="50">
        <f t="shared" si="111"/>
        <v>24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3084</v>
      </c>
      <c r="D1002" s="37" t="s">
        <v>3085</v>
      </c>
      <c r="E1002" s="38" t="s">
        <v>3271</v>
      </c>
      <c r="F1002" s="39" t="s">
        <v>3272</v>
      </c>
      <c r="G1002" s="40" t="s">
        <v>3276</v>
      </c>
      <c r="H1002" s="41" t="s">
        <v>3277</v>
      </c>
      <c r="I1002" s="42" t="s">
        <v>3278</v>
      </c>
      <c r="J1002" s="43">
        <v>20</v>
      </c>
      <c r="K1002" s="44" t="s">
        <v>35</v>
      </c>
      <c r="L1002" s="41">
        <v>1500</v>
      </c>
      <c r="M1002" s="45">
        <v>850</v>
      </c>
      <c r="N1002" s="45">
        <f t="shared" si="105"/>
        <v>17000</v>
      </c>
      <c r="O1002" s="45">
        <f t="shared" si="106"/>
        <v>1700</v>
      </c>
      <c r="P1002" s="45">
        <f t="shared" si="107"/>
        <v>918.00000000000011</v>
      </c>
      <c r="Q1002" s="45">
        <f t="shared" si="108"/>
        <v>91.800000000000011</v>
      </c>
      <c r="R1002" s="45">
        <f t="shared" si="109"/>
        <v>0</v>
      </c>
      <c r="S1002" s="45">
        <v>45.900000000000006</v>
      </c>
      <c r="T1002" s="46">
        <v>0</v>
      </c>
      <c r="U1002" s="47">
        <f t="shared" si="110"/>
        <v>17690.2</v>
      </c>
      <c r="V1002" s="48">
        <v>884.51</v>
      </c>
      <c r="W1002" s="49">
        <v>1</v>
      </c>
      <c r="X1002" s="50">
        <f t="shared" si="111"/>
        <v>20</v>
      </c>
      <c r="Y1002" s="51"/>
      <c r="Z1002" s="52">
        <v>0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3084</v>
      </c>
      <c r="D1003" s="37" t="s">
        <v>3085</v>
      </c>
      <c r="E1003" s="38" t="s">
        <v>3271</v>
      </c>
      <c r="F1003" s="39" t="s">
        <v>3272</v>
      </c>
      <c r="G1003" s="40" t="s">
        <v>3279</v>
      </c>
      <c r="H1003" s="41" t="s">
        <v>3280</v>
      </c>
      <c r="I1003" s="42" t="s">
        <v>3281</v>
      </c>
      <c r="J1003" s="43">
        <v>12</v>
      </c>
      <c r="K1003" s="44" t="s">
        <v>35</v>
      </c>
      <c r="L1003" s="41">
        <v>4800</v>
      </c>
      <c r="M1003" s="45">
        <v>2719</v>
      </c>
      <c r="N1003" s="45">
        <f t="shared" si="105"/>
        <v>32628</v>
      </c>
      <c r="O1003" s="45">
        <f t="shared" si="106"/>
        <v>3262.8</v>
      </c>
      <c r="P1003" s="45">
        <f t="shared" si="107"/>
        <v>1761.9120000000003</v>
      </c>
      <c r="Q1003" s="45">
        <f t="shared" si="108"/>
        <v>176.19120000000004</v>
      </c>
      <c r="R1003" s="45">
        <f t="shared" si="109"/>
        <v>0</v>
      </c>
      <c r="S1003" s="45">
        <v>146.82600000000002</v>
      </c>
      <c r="T1003" s="46">
        <v>0</v>
      </c>
      <c r="U1003" s="47">
        <f t="shared" si="110"/>
        <v>33952.696800000005</v>
      </c>
      <c r="V1003" s="48">
        <v>2829.3914000000004</v>
      </c>
      <c r="W1003" s="49">
        <v>1</v>
      </c>
      <c r="X1003" s="50">
        <f t="shared" si="111"/>
        <v>12</v>
      </c>
      <c r="Y1003" s="51"/>
      <c r="Z1003" s="52">
        <v>0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3084</v>
      </c>
      <c r="D1004" s="37" t="s">
        <v>3085</v>
      </c>
      <c r="E1004" s="38" t="s">
        <v>3271</v>
      </c>
      <c r="F1004" s="39" t="s">
        <v>3272</v>
      </c>
      <c r="G1004" s="40" t="s">
        <v>3282</v>
      </c>
      <c r="H1004" s="41" t="s">
        <v>3283</v>
      </c>
      <c r="I1004" s="42" t="s">
        <v>3284</v>
      </c>
      <c r="J1004" s="43">
        <v>10</v>
      </c>
      <c r="K1004" s="44" t="s">
        <v>35</v>
      </c>
      <c r="L1004" s="41">
        <v>4800</v>
      </c>
      <c r="M1004" s="45">
        <v>2719</v>
      </c>
      <c r="N1004" s="45">
        <f t="shared" si="105"/>
        <v>27190</v>
      </c>
      <c r="O1004" s="45">
        <f t="shared" si="106"/>
        <v>2719</v>
      </c>
      <c r="P1004" s="45">
        <f t="shared" si="107"/>
        <v>1468.2600000000002</v>
      </c>
      <c r="Q1004" s="45">
        <f t="shared" si="108"/>
        <v>146.82600000000002</v>
      </c>
      <c r="R1004" s="45">
        <f t="shared" si="109"/>
        <v>0</v>
      </c>
      <c r="S1004" s="45">
        <v>146.82600000000002</v>
      </c>
      <c r="T1004" s="46">
        <v>0</v>
      </c>
      <c r="U1004" s="47">
        <f t="shared" si="110"/>
        <v>28293.913999999997</v>
      </c>
      <c r="V1004" s="48">
        <v>2829.3913999999995</v>
      </c>
      <c r="W1004" s="49">
        <v>1</v>
      </c>
      <c r="X1004" s="50">
        <f t="shared" si="111"/>
        <v>10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3084</v>
      </c>
      <c r="D1005" s="37" t="s">
        <v>3085</v>
      </c>
      <c r="E1005" s="38" t="s">
        <v>3271</v>
      </c>
      <c r="F1005" s="39" t="s">
        <v>3272</v>
      </c>
      <c r="G1005" s="40" t="s">
        <v>3285</v>
      </c>
      <c r="H1005" s="41" t="s">
        <v>3286</v>
      </c>
      <c r="I1005" s="42" t="s">
        <v>3287</v>
      </c>
      <c r="J1005" s="43">
        <v>16</v>
      </c>
      <c r="K1005" s="44" t="s">
        <v>35</v>
      </c>
      <c r="L1005" s="41">
        <v>1500</v>
      </c>
      <c r="M1005" s="45">
        <v>850</v>
      </c>
      <c r="N1005" s="45">
        <f t="shared" si="105"/>
        <v>13600</v>
      </c>
      <c r="O1005" s="45">
        <f t="shared" si="106"/>
        <v>1360</v>
      </c>
      <c r="P1005" s="45">
        <f t="shared" si="107"/>
        <v>734.40000000000009</v>
      </c>
      <c r="Q1005" s="45">
        <f t="shared" si="108"/>
        <v>73.440000000000012</v>
      </c>
      <c r="R1005" s="45">
        <f t="shared" si="109"/>
        <v>0</v>
      </c>
      <c r="S1005" s="45">
        <v>45.900000000000006</v>
      </c>
      <c r="T1005" s="46">
        <v>0</v>
      </c>
      <c r="U1005" s="47">
        <f t="shared" si="110"/>
        <v>14152.16</v>
      </c>
      <c r="V1005" s="48">
        <v>884.51</v>
      </c>
      <c r="W1005" s="49">
        <v>1</v>
      </c>
      <c r="X1005" s="50">
        <f t="shared" si="111"/>
        <v>16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3084</v>
      </c>
      <c r="D1006" s="37" t="s">
        <v>3085</v>
      </c>
      <c r="E1006" s="38" t="s">
        <v>3288</v>
      </c>
      <c r="F1006" s="39" t="s">
        <v>3289</v>
      </c>
      <c r="G1006" s="40" t="s">
        <v>3290</v>
      </c>
      <c r="H1006" s="41" t="s">
        <v>3291</v>
      </c>
      <c r="I1006" s="42" t="s">
        <v>3292</v>
      </c>
      <c r="J1006" s="43">
        <v>40</v>
      </c>
      <c r="K1006" s="44" t="s">
        <v>35</v>
      </c>
      <c r="L1006" s="41">
        <v>2200</v>
      </c>
      <c r="M1006" s="45">
        <v>1195</v>
      </c>
      <c r="N1006" s="45">
        <f t="shared" si="105"/>
        <v>47800</v>
      </c>
      <c r="O1006" s="45">
        <f t="shared" si="106"/>
        <v>4780</v>
      </c>
      <c r="P1006" s="45">
        <f t="shared" si="107"/>
        <v>2581.1999999999998</v>
      </c>
      <c r="Q1006" s="45">
        <f t="shared" si="108"/>
        <v>258.12</v>
      </c>
      <c r="R1006" s="45">
        <f t="shared" si="109"/>
        <v>0</v>
      </c>
      <c r="S1006" s="45">
        <v>64.53</v>
      </c>
      <c r="T1006" s="46">
        <v>0</v>
      </c>
      <c r="U1006" s="47">
        <f t="shared" si="110"/>
        <v>49740.68</v>
      </c>
      <c r="V1006" s="48">
        <v>1243.5170000000001</v>
      </c>
      <c r="W1006" s="49">
        <v>1</v>
      </c>
      <c r="X1006" s="50">
        <f t="shared" si="111"/>
        <v>40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3084</v>
      </c>
      <c r="D1007" s="37" t="s">
        <v>3085</v>
      </c>
      <c r="E1007" s="38" t="s">
        <v>3288</v>
      </c>
      <c r="F1007" s="39" t="s">
        <v>3289</v>
      </c>
      <c r="G1007" s="40" t="s">
        <v>3293</v>
      </c>
      <c r="H1007" s="41" t="s">
        <v>3294</v>
      </c>
      <c r="I1007" s="42" t="s">
        <v>3295</v>
      </c>
      <c r="J1007" s="43">
        <v>40</v>
      </c>
      <c r="K1007" s="44" t="s">
        <v>35</v>
      </c>
      <c r="L1007" s="41">
        <v>2200</v>
      </c>
      <c r="M1007" s="45">
        <v>1195</v>
      </c>
      <c r="N1007" s="45">
        <f t="shared" si="105"/>
        <v>47800</v>
      </c>
      <c r="O1007" s="45">
        <f t="shared" si="106"/>
        <v>4780</v>
      </c>
      <c r="P1007" s="45">
        <f t="shared" si="107"/>
        <v>2581.1999999999998</v>
      </c>
      <c r="Q1007" s="45">
        <f t="shared" si="108"/>
        <v>258.12</v>
      </c>
      <c r="R1007" s="45">
        <f t="shared" si="109"/>
        <v>0</v>
      </c>
      <c r="S1007" s="45">
        <v>64.53</v>
      </c>
      <c r="T1007" s="46">
        <v>0</v>
      </c>
      <c r="U1007" s="47">
        <f t="shared" si="110"/>
        <v>49740.68</v>
      </c>
      <c r="V1007" s="48">
        <v>1243.5170000000001</v>
      </c>
      <c r="W1007" s="49">
        <v>1</v>
      </c>
      <c r="X1007" s="50">
        <f t="shared" si="111"/>
        <v>40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3084</v>
      </c>
      <c r="D1008" s="37" t="s">
        <v>3085</v>
      </c>
      <c r="E1008" s="38" t="s">
        <v>3288</v>
      </c>
      <c r="F1008" s="39" t="s">
        <v>3289</v>
      </c>
      <c r="G1008" s="40" t="s">
        <v>3296</v>
      </c>
      <c r="H1008" s="41" t="s">
        <v>3297</v>
      </c>
      <c r="I1008" s="42" t="s">
        <v>3298</v>
      </c>
      <c r="J1008" s="43">
        <v>12</v>
      </c>
      <c r="K1008" s="44" t="s">
        <v>35</v>
      </c>
      <c r="L1008" s="41">
        <v>2000</v>
      </c>
      <c r="M1008" s="45">
        <v>1087</v>
      </c>
      <c r="N1008" s="45">
        <f t="shared" si="105"/>
        <v>13044</v>
      </c>
      <c r="O1008" s="45">
        <f t="shared" si="106"/>
        <v>1304.4000000000001</v>
      </c>
      <c r="P1008" s="45">
        <f t="shared" si="107"/>
        <v>704.37600000000009</v>
      </c>
      <c r="Q1008" s="45">
        <f t="shared" si="108"/>
        <v>70.437600000000018</v>
      </c>
      <c r="R1008" s="45">
        <f t="shared" si="109"/>
        <v>0</v>
      </c>
      <c r="S1008" s="45">
        <v>58.698000000000008</v>
      </c>
      <c r="T1008" s="46">
        <v>0</v>
      </c>
      <c r="U1008" s="47">
        <f t="shared" si="110"/>
        <v>13573.5864</v>
      </c>
      <c r="V1008" s="48">
        <v>1131.1322</v>
      </c>
      <c r="W1008" s="49">
        <v>1</v>
      </c>
      <c r="X1008" s="50">
        <f t="shared" si="111"/>
        <v>12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3084</v>
      </c>
      <c r="D1009" s="37" t="s">
        <v>3085</v>
      </c>
      <c r="E1009" s="38" t="s">
        <v>3299</v>
      </c>
      <c r="F1009" s="39" t="s">
        <v>3300</v>
      </c>
      <c r="G1009" s="40" t="s">
        <v>3301</v>
      </c>
      <c r="H1009" s="41" t="s">
        <v>3302</v>
      </c>
      <c r="I1009" s="42" t="s">
        <v>3303</v>
      </c>
      <c r="J1009" s="43">
        <v>24</v>
      </c>
      <c r="K1009" s="44" t="s">
        <v>35</v>
      </c>
      <c r="L1009" s="41">
        <v>5000</v>
      </c>
      <c r="M1009" s="45">
        <v>2809</v>
      </c>
      <c r="N1009" s="45">
        <f t="shared" si="105"/>
        <v>67416</v>
      </c>
      <c r="O1009" s="45">
        <f t="shared" si="106"/>
        <v>6741.6</v>
      </c>
      <c r="P1009" s="45">
        <f t="shared" si="107"/>
        <v>3640.4639999999999</v>
      </c>
      <c r="Q1009" s="45">
        <f t="shared" si="108"/>
        <v>364.04640000000001</v>
      </c>
      <c r="R1009" s="45">
        <f t="shared" si="109"/>
        <v>0</v>
      </c>
      <c r="S1009" s="45">
        <v>151.68600000000001</v>
      </c>
      <c r="T1009" s="46">
        <v>0</v>
      </c>
      <c r="U1009" s="47">
        <f t="shared" si="110"/>
        <v>70153.089599999992</v>
      </c>
      <c r="V1009" s="48">
        <v>2923.0453999999995</v>
      </c>
      <c r="W1009" s="49">
        <v>1</v>
      </c>
      <c r="X1009" s="50">
        <f t="shared" si="111"/>
        <v>24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3084</v>
      </c>
      <c r="D1010" s="37" t="s">
        <v>3085</v>
      </c>
      <c r="E1010" s="38" t="s">
        <v>3299</v>
      </c>
      <c r="F1010" s="39" t="s">
        <v>3300</v>
      </c>
      <c r="G1010" s="40" t="s">
        <v>3304</v>
      </c>
      <c r="H1010" s="41" t="s">
        <v>3305</v>
      </c>
      <c r="I1010" s="42" t="s">
        <v>3306</v>
      </c>
      <c r="J1010" s="43">
        <v>60</v>
      </c>
      <c r="K1010" s="44" t="s">
        <v>35</v>
      </c>
      <c r="L1010" s="41">
        <v>2000</v>
      </c>
      <c r="M1010" s="45">
        <v>1161</v>
      </c>
      <c r="N1010" s="45">
        <f t="shared" si="105"/>
        <v>69660</v>
      </c>
      <c r="O1010" s="45">
        <f t="shared" si="106"/>
        <v>6966</v>
      </c>
      <c r="P1010" s="45">
        <f t="shared" si="107"/>
        <v>3761.6400000000008</v>
      </c>
      <c r="Q1010" s="45">
        <f t="shared" si="108"/>
        <v>376.1640000000001</v>
      </c>
      <c r="R1010" s="45">
        <f t="shared" si="109"/>
        <v>0</v>
      </c>
      <c r="S1010" s="45">
        <v>62.69400000000001</v>
      </c>
      <c r="T1010" s="46">
        <v>0</v>
      </c>
      <c r="U1010" s="47">
        <f t="shared" si="110"/>
        <v>72488.195999999996</v>
      </c>
      <c r="V1010" s="48">
        <v>1208.1366</v>
      </c>
      <c r="W1010" s="49">
        <v>1</v>
      </c>
      <c r="X1010" s="50">
        <f t="shared" si="111"/>
        <v>60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3084</v>
      </c>
      <c r="D1011" s="37" t="s">
        <v>3085</v>
      </c>
      <c r="E1011" s="38" t="s">
        <v>3299</v>
      </c>
      <c r="F1011" s="39" t="s">
        <v>3300</v>
      </c>
      <c r="G1011" s="40" t="s">
        <v>3307</v>
      </c>
      <c r="H1011" s="41" t="s">
        <v>3308</v>
      </c>
      <c r="I1011" s="42" t="s">
        <v>3309</v>
      </c>
      <c r="J1011" s="43">
        <v>336</v>
      </c>
      <c r="K1011" s="44" t="s">
        <v>35</v>
      </c>
      <c r="L1011" s="41">
        <v>300</v>
      </c>
      <c r="M1011" s="45">
        <v>155</v>
      </c>
      <c r="N1011" s="45">
        <f t="shared" si="105"/>
        <v>52080</v>
      </c>
      <c r="O1011" s="45">
        <f t="shared" si="106"/>
        <v>5208</v>
      </c>
      <c r="P1011" s="45">
        <f t="shared" si="107"/>
        <v>2812.32</v>
      </c>
      <c r="Q1011" s="45">
        <f t="shared" si="108"/>
        <v>281.23200000000003</v>
      </c>
      <c r="R1011" s="45">
        <f t="shared" si="109"/>
        <v>0</v>
      </c>
      <c r="S1011" s="45">
        <v>8.370000000000001</v>
      </c>
      <c r="T1011" s="46">
        <v>0</v>
      </c>
      <c r="U1011" s="47">
        <f t="shared" si="110"/>
        <v>54194.447999999997</v>
      </c>
      <c r="V1011" s="48">
        <v>161.29299999999998</v>
      </c>
      <c r="W1011" s="49">
        <v>1</v>
      </c>
      <c r="X1011" s="50">
        <f t="shared" si="111"/>
        <v>336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3084</v>
      </c>
      <c r="D1012" s="37" t="s">
        <v>3085</v>
      </c>
      <c r="E1012" s="38" t="s">
        <v>3299</v>
      </c>
      <c r="F1012" s="39" t="s">
        <v>3300</v>
      </c>
      <c r="G1012" s="40" t="s">
        <v>3310</v>
      </c>
      <c r="H1012" s="41" t="s">
        <v>3311</v>
      </c>
      <c r="I1012" s="42" t="s">
        <v>3312</v>
      </c>
      <c r="J1012" s="43">
        <v>60</v>
      </c>
      <c r="K1012" s="44" t="s">
        <v>35</v>
      </c>
      <c r="L1012" s="41">
        <v>2000</v>
      </c>
      <c r="M1012" s="45">
        <v>1161</v>
      </c>
      <c r="N1012" s="45">
        <f t="shared" si="105"/>
        <v>69660</v>
      </c>
      <c r="O1012" s="45">
        <f t="shared" si="106"/>
        <v>6966</v>
      </c>
      <c r="P1012" s="45">
        <f t="shared" si="107"/>
        <v>3761.6400000000008</v>
      </c>
      <c r="Q1012" s="45">
        <f t="shared" si="108"/>
        <v>376.1640000000001</v>
      </c>
      <c r="R1012" s="45">
        <f t="shared" si="109"/>
        <v>0</v>
      </c>
      <c r="S1012" s="45">
        <v>62.69400000000001</v>
      </c>
      <c r="T1012" s="46">
        <v>0</v>
      </c>
      <c r="U1012" s="47">
        <f t="shared" si="110"/>
        <v>72488.195999999996</v>
      </c>
      <c r="V1012" s="48">
        <v>1208.1366</v>
      </c>
      <c r="W1012" s="49">
        <v>1</v>
      </c>
      <c r="X1012" s="50">
        <f t="shared" si="111"/>
        <v>60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3084</v>
      </c>
      <c r="D1013" s="37" t="s">
        <v>3085</v>
      </c>
      <c r="E1013" s="38" t="s">
        <v>3299</v>
      </c>
      <c r="F1013" s="39" t="s">
        <v>3300</v>
      </c>
      <c r="G1013" s="40" t="s">
        <v>3313</v>
      </c>
      <c r="H1013" s="41" t="s">
        <v>3314</v>
      </c>
      <c r="I1013" s="42" t="s">
        <v>3315</v>
      </c>
      <c r="J1013" s="43">
        <v>60</v>
      </c>
      <c r="K1013" s="44" t="s">
        <v>35</v>
      </c>
      <c r="L1013" s="41">
        <v>3000</v>
      </c>
      <c r="M1013" s="45">
        <v>1741</v>
      </c>
      <c r="N1013" s="45">
        <f t="shared" si="105"/>
        <v>104460</v>
      </c>
      <c r="O1013" s="45">
        <f t="shared" si="106"/>
        <v>10446</v>
      </c>
      <c r="P1013" s="45">
        <f t="shared" si="107"/>
        <v>5640.84</v>
      </c>
      <c r="Q1013" s="45">
        <f t="shared" si="108"/>
        <v>564.08400000000006</v>
      </c>
      <c r="R1013" s="45">
        <f t="shared" si="109"/>
        <v>0</v>
      </c>
      <c r="S1013" s="45">
        <v>94.01400000000001</v>
      </c>
      <c r="T1013" s="46">
        <v>0</v>
      </c>
      <c r="U1013" s="47">
        <f t="shared" si="110"/>
        <v>108701.076</v>
      </c>
      <c r="V1013" s="48">
        <v>1811.6846</v>
      </c>
      <c r="W1013" s="49">
        <v>1</v>
      </c>
      <c r="X1013" s="50">
        <f t="shared" si="111"/>
        <v>60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3084</v>
      </c>
      <c r="D1014" s="37" t="s">
        <v>3085</v>
      </c>
      <c r="E1014" s="38" t="s">
        <v>3299</v>
      </c>
      <c r="F1014" s="39" t="s">
        <v>3300</v>
      </c>
      <c r="G1014" s="40" t="s">
        <v>3316</v>
      </c>
      <c r="H1014" s="41" t="s">
        <v>3317</v>
      </c>
      <c r="I1014" s="42" t="s">
        <v>3318</v>
      </c>
      <c r="J1014" s="43">
        <v>30</v>
      </c>
      <c r="K1014" s="44" t="s">
        <v>35</v>
      </c>
      <c r="L1014" s="41">
        <v>3500</v>
      </c>
      <c r="M1014" s="45">
        <v>2031</v>
      </c>
      <c r="N1014" s="45">
        <f t="shared" si="105"/>
        <v>60930</v>
      </c>
      <c r="O1014" s="45">
        <f t="shared" si="106"/>
        <v>6093</v>
      </c>
      <c r="P1014" s="45">
        <f t="shared" si="107"/>
        <v>3290.2200000000003</v>
      </c>
      <c r="Q1014" s="45">
        <f t="shared" si="108"/>
        <v>329.02200000000005</v>
      </c>
      <c r="R1014" s="45">
        <f t="shared" si="109"/>
        <v>0</v>
      </c>
      <c r="S1014" s="45">
        <v>109.67400000000001</v>
      </c>
      <c r="T1014" s="46">
        <v>0</v>
      </c>
      <c r="U1014" s="47">
        <f t="shared" si="110"/>
        <v>63403.758000000002</v>
      </c>
      <c r="V1014" s="48">
        <v>2113.4585999999999</v>
      </c>
      <c r="W1014" s="49">
        <v>1</v>
      </c>
      <c r="X1014" s="50">
        <f t="shared" si="111"/>
        <v>30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3084</v>
      </c>
      <c r="D1015" s="37" t="s">
        <v>3085</v>
      </c>
      <c r="E1015" s="38" t="s">
        <v>3299</v>
      </c>
      <c r="F1015" s="39" t="s">
        <v>3300</v>
      </c>
      <c r="G1015" s="40" t="s">
        <v>3319</v>
      </c>
      <c r="H1015" s="41" t="s">
        <v>3320</v>
      </c>
      <c r="I1015" s="42" t="s">
        <v>3321</v>
      </c>
      <c r="J1015" s="43">
        <v>36</v>
      </c>
      <c r="K1015" s="44" t="s">
        <v>35</v>
      </c>
      <c r="L1015" s="41">
        <v>3500</v>
      </c>
      <c r="M1015" s="45">
        <v>2031</v>
      </c>
      <c r="N1015" s="45">
        <f t="shared" si="105"/>
        <v>73116</v>
      </c>
      <c r="O1015" s="45">
        <f t="shared" si="106"/>
        <v>7311.6</v>
      </c>
      <c r="P1015" s="45">
        <f t="shared" si="107"/>
        <v>3948.2640000000001</v>
      </c>
      <c r="Q1015" s="45">
        <f t="shared" si="108"/>
        <v>394.82640000000004</v>
      </c>
      <c r="R1015" s="45">
        <f t="shared" si="109"/>
        <v>0</v>
      </c>
      <c r="S1015" s="45">
        <v>109.67400000000001</v>
      </c>
      <c r="T1015" s="46">
        <v>0</v>
      </c>
      <c r="U1015" s="47">
        <f t="shared" si="110"/>
        <v>76084.509600000005</v>
      </c>
      <c r="V1015" s="48">
        <v>2113.4585999999999</v>
      </c>
      <c r="W1015" s="49">
        <v>1</v>
      </c>
      <c r="X1015" s="50">
        <f t="shared" si="111"/>
        <v>36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3084</v>
      </c>
      <c r="D1016" s="37" t="s">
        <v>3085</v>
      </c>
      <c r="E1016" s="38" t="s">
        <v>3299</v>
      </c>
      <c r="F1016" s="39" t="s">
        <v>3300</v>
      </c>
      <c r="G1016" s="40" t="s">
        <v>3322</v>
      </c>
      <c r="H1016" s="41" t="s">
        <v>3323</v>
      </c>
      <c r="I1016" s="42" t="s">
        <v>3324</v>
      </c>
      <c r="J1016" s="43">
        <v>30</v>
      </c>
      <c r="K1016" s="44" t="s">
        <v>35</v>
      </c>
      <c r="L1016" s="41">
        <v>4000</v>
      </c>
      <c r="M1016" s="45">
        <v>2322</v>
      </c>
      <c r="N1016" s="45">
        <f t="shared" si="105"/>
        <v>69660</v>
      </c>
      <c r="O1016" s="45">
        <f t="shared" si="106"/>
        <v>6966</v>
      </c>
      <c r="P1016" s="45">
        <f t="shared" si="107"/>
        <v>3761.6400000000008</v>
      </c>
      <c r="Q1016" s="45">
        <f t="shared" si="108"/>
        <v>376.1640000000001</v>
      </c>
      <c r="R1016" s="45">
        <f t="shared" si="109"/>
        <v>0</v>
      </c>
      <c r="S1016" s="45">
        <v>125.38800000000002</v>
      </c>
      <c r="T1016" s="46">
        <v>0</v>
      </c>
      <c r="U1016" s="47">
        <f t="shared" si="110"/>
        <v>72488.195999999996</v>
      </c>
      <c r="V1016" s="48">
        <v>2416.2732000000001</v>
      </c>
      <c r="W1016" s="49">
        <v>1</v>
      </c>
      <c r="X1016" s="50">
        <f t="shared" si="111"/>
        <v>30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3084</v>
      </c>
      <c r="D1017" s="37" t="s">
        <v>3085</v>
      </c>
      <c r="E1017" s="38" t="s">
        <v>3299</v>
      </c>
      <c r="F1017" s="39" t="s">
        <v>3300</v>
      </c>
      <c r="G1017" s="40" t="s">
        <v>3325</v>
      </c>
      <c r="H1017" s="41" t="s">
        <v>3326</v>
      </c>
      <c r="I1017" s="42" t="s">
        <v>3327</v>
      </c>
      <c r="J1017" s="43">
        <v>30</v>
      </c>
      <c r="K1017" s="44" t="s">
        <v>35</v>
      </c>
      <c r="L1017" s="41">
        <v>4500</v>
      </c>
      <c r="M1017" s="45">
        <v>2612</v>
      </c>
      <c r="N1017" s="45">
        <f t="shared" si="105"/>
        <v>78360</v>
      </c>
      <c r="O1017" s="45">
        <f t="shared" si="106"/>
        <v>7836</v>
      </c>
      <c r="P1017" s="45">
        <f t="shared" si="107"/>
        <v>4231.4400000000005</v>
      </c>
      <c r="Q1017" s="45">
        <f t="shared" si="108"/>
        <v>423.14400000000006</v>
      </c>
      <c r="R1017" s="45">
        <f t="shared" si="109"/>
        <v>0</v>
      </c>
      <c r="S1017" s="45">
        <v>141.04800000000003</v>
      </c>
      <c r="T1017" s="46">
        <v>0</v>
      </c>
      <c r="U1017" s="47">
        <f t="shared" si="110"/>
        <v>81541.415999999997</v>
      </c>
      <c r="V1017" s="48">
        <v>2718.0472</v>
      </c>
      <c r="W1017" s="49">
        <v>1</v>
      </c>
      <c r="X1017" s="50">
        <f t="shared" si="111"/>
        <v>30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3084</v>
      </c>
      <c r="D1018" s="37" t="s">
        <v>3085</v>
      </c>
      <c r="E1018" s="38" t="s">
        <v>3299</v>
      </c>
      <c r="F1018" s="39" t="s">
        <v>3300</v>
      </c>
      <c r="G1018" s="40" t="s">
        <v>3328</v>
      </c>
      <c r="H1018" s="41" t="s">
        <v>3329</v>
      </c>
      <c r="I1018" s="42" t="s">
        <v>3330</v>
      </c>
      <c r="J1018" s="43">
        <v>24</v>
      </c>
      <c r="K1018" s="44" t="s">
        <v>35</v>
      </c>
      <c r="L1018" s="41">
        <v>5000</v>
      </c>
      <c r="M1018" s="45">
        <v>2903</v>
      </c>
      <c r="N1018" s="45">
        <f t="shared" si="105"/>
        <v>69672</v>
      </c>
      <c r="O1018" s="45">
        <f t="shared" si="106"/>
        <v>6967.2000000000007</v>
      </c>
      <c r="P1018" s="45">
        <f t="shared" si="107"/>
        <v>3762.2880000000005</v>
      </c>
      <c r="Q1018" s="45">
        <f t="shared" si="108"/>
        <v>376.22880000000009</v>
      </c>
      <c r="R1018" s="45">
        <f t="shared" si="109"/>
        <v>0</v>
      </c>
      <c r="S1018" s="45">
        <v>156.76200000000003</v>
      </c>
      <c r="T1018" s="46">
        <v>0</v>
      </c>
      <c r="U1018" s="47">
        <f t="shared" si="110"/>
        <v>72500.683199999999</v>
      </c>
      <c r="V1018" s="48">
        <v>3020.8618000000001</v>
      </c>
      <c r="W1018" s="49">
        <v>1</v>
      </c>
      <c r="X1018" s="50">
        <f t="shared" si="111"/>
        <v>24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3084</v>
      </c>
      <c r="D1019" s="37" t="s">
        <v>3085</v>
      </c>
      <c r="E1019" s="38" t="s">
        <v>3299</v>
      </c>
      <c r="F1019" s="39" t="s">
        <v>3300</v>
      </c>
      <c r="G1019" s="40" t="s">
        <v>3331</v>
      </c>
      <c r="H1019" s="41" t="s">
        <v>3332</v>
      </c>
      <c r="I1019" s="42" t="s">
        <v>3333</v>
      </c>
      <c r="J1019" s="43">
        <v>20</v>
      </c>
      <c r="K1019" s="44" t="s">
        <v>35</v>
      </c>
      <c r="L1019" s="41">
        <v>6000</v>
      </c>
      <c r="M1019" s="45">
        <v>3482</v>
      </c>
      <c r="N1019" s="45">
        <f t="shared" si="105"/>
        <v>69640</v>
      </c>
      <c r="O1019" s="45">
        <f t="shared" si="106"/>
        <v>6964</v>
      </c>
      <c r="P1019" s="45">
        <f t="shared" si="107"/>
        <v>3760.5600000000004</v>
      </c>
      <c r="Q1019" s="45">
        <f t="shared" si="108"/>
        <v>376.05600000000004</v>
      </c>
      <c r="R1019" s="45">
        <f t="shared" si="109"/>
        <v>0</v>
      </c>
      <c r="S1019" s="45">
        <v>188.02800000000002</v>
      </c>
      <c r="T1019" s="46">
        <v>0</v>
      </c>
      <c r="U1019" s="47">
        <f t="shared" si="110"/>
        <v>72467.384000000005</v>
      </c>
      <c r="V1019" s="48">
        <v>3623.3692000000001</v>
      </c>
      <c r="W1019" s="49">
        <v>1</v>
      </c>
      <c r="X1019" s="50">
        <f t="shared" si="111"/>
        <v>20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3084</v>
      </c>
      <c r="D1020" s="37" t="s">
        <v>3085</v>
      </c>
      <c r="E1020" s="38" t="s">
        <v>3299</v>
      </c>
      <c r="F1020" s="39" t="s">
        <v>3300</v>
      </c>
      <c r="G1020" s="40" t="s">
        <v>3334</v>
      </c>
      <c r="H1020" s="41" t="s">
        <v>3335</v>
      </c>
      <c r="I1020" s="42" t="s">
        <v>3336</v>
      </c>
      <c r="J1020" s="43">
        <v>20</v>
      </c>
      <c r="K1020" s="44" t="s">
        <v>35</v>
      </c>
      <c r="L1020" s="41">
        <v>8000</v>
      </c>
      <c r="M1020" s="45">
        <v>4644</v>
      </c>
      <c r="N1020" s="45">
        <f t="shared" si="105"/>
        <v>92880</v>
      </c>
      <c r="O1020" s="45">
        <f t="shared" si="106"/>
        <v>9288</v>
      </c>
      <c r="P1020" s="45">
        <f t="shared" si="107"/>
        <v>5015.5200000000004</v>
      </c>
      <c r="Q1020" s="45">
        <f t="shared" si="108"/>
        <v>501.55200000000008</v>
      </c>
      <c r="R1020" s="45">
        <f t="shared" si="109"/>
        <v>0</v>
      </c>
      <c r="S1020" s="45">
        <v>250.77600000000004</v>
      </c>
      <c r="T1020" s="46">
        <v>0</v>
      </c>
      <c r="U1020" s="47">
        <f t="shared" si="110"/>
        <v>96650.928</v>
      </c>
      <c r="V1020" s="48">
        <v>4832.5464000000002</v>
      </c>
      <c r="W1020" s="49">
        <v>1</v>
      </c>
      <c r="X1020" s="50">
        <f t="shared" si="111"/>
        <v>20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3084</v>
      </c>
      <c r="D1021" s="37" t="s">
        <v>3085</v>
      </c>
      <c r="E1021" s="38" t="s">
        <v>3337</v>
      </c>
      <c r="F1021" s="39" t="s">
        <v>3338</v>
      </c>
      <c r="G1021" s="40" t="s">
        <v>3339</v>
      </c>
      <c r="H1021" s="41" t="s">
        <v>3340</v>
      </c>
      <c r="I1021" s="42" t="s">
        <v>3341</v>
      </c>
      <c r="J1021" s="43">
        <v>24</v>
      </c>
      <c r="K1021" s="44" t="s">
        <v>35</v>
      </c>
      <c r="L1021" s="41">
        <v>2500</v>
      </c>
      <c r="M1021" s="45">
        <v>1473</v>
      </c>
      <c r="N1021" s="45">
        <f t="shared" si="105"/>
        <v>35352</v>
      </c>
      <c r="O1021" s="45">
        <f t="shared" si="106"/>
        <v>3535.2000000000003</v>
      </c>
      <c r="P1021" s="45">
        <f t="shared" si="107"/>
        <v>1909.0080000000003</v>
      </c>
      <c r="Q1021" s="45">
        <f t="shared" si="108"/>
        <v>190.90080000000003</v>
      </c>
      <c r="R1021" s="45">
        <f t="shared" si="109"/>
        <v>0</v>
      </c>
      <c r="S1021" s="45">
        <v>79.542000000000016</v>
      </c>
      <c r="T1021" s="46">
        <v>0</v>
      </c>
      <c r="U1021" s="47">
        <f t="shared" si="110"/>
        <v>36787.291199999992</v>
      </c>
      <c r="V1021" s="48">
        <v>1532.8037999999997</v>
      </c>
      <c r="W1021" s="49">
        <v>1</v>
      </c>
      <c r="X1021" s="50">
        <f t="shared" si="111"/>
        <v>24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3084</v>
      </c>
      <c r="D1022" s="37" t="s">
        <v>3085</v>
      </c>
      <c r="E1022" s="38" t="s">
        <v>3337</v>
      </c>
      <c r="F1022" s="39" t="s">
        <v>3338</v>
      </c>
      <c r="G1022" s="40" t="s">
        <v>3342</v>
      </c>
      <c r="H1022" s="41" t="s">
        <v>3343</v>
      </c>
      <c r="I1022" s="42" t="s">
        <v>3344</v>
      </c>
      <c r="J1022" s="43">
        <v>12</v>
      </c>
      <c r="K1022" s="44" t="s">
        <v>35</v>
      </c>
      <c r="L1022" s="41">
        <v>3000</v>
      </c>
      <c r="M1022" s="45">
        <v>1685</v>
      </c>
      <c r="N1022" s="45">
        <f t="shared" si="105"/>
        <v>20220</v>
      </c>
      <c r="O1022" s="45">
        <f t="shared" si="106"/>
        <v>2022</v>
      </c>
      <c r="P1022" s="45">
        <f t="shared" si="107"/>
        <v>1091.8800000000001</v>
      </c>
      <c r="Q1022" s="45">
        <f t="shared" si="108"/>
        <v>109.18800000000002</v>
      </c>
      <c r="R1022" s="45">
        <f t="shared" si="109"/>
        <v>0</v>
      </c>
      <c r="S1022" s="45">
        <v>90.990000000000009</v>
      </c>
      <c r="T1022" s="46">
        <v>0</v>
      </c>
      <c r="U1022" s="47">
        <f t="shared" si="110"/>
        <v>21040.932000000001</v>
      </c>
      <c r="V1022" s="48">
        <v>1753.4110000000001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3084</v>
      </c>
      <c r="D1023" s="37" t="s">
        <v>3085</v>
      </c>
      <c r="E1023" s="38" t="s">
        <v>554</v>
      </c>
      <c r="F1023" s="39" t="s">
        <v>555</v>
      </c>
      <c r="G1023" s="40" t="s">
        <v>3345</v>
      </c>
      <c r="H1023" s="41" t="s">
        <v>3346</v>
      </c>
      <c r="I1023" s="42" t="s">
        <v>3347</v>
      </c>
      <c r="J1023" s="43">
        <v>100</v>
      </c>
      <c r="K1023" s="44" t="s">
        <v>35</v>
      </c>
      <c r="L1023" s="41">
        <v>4000</v>
      </c>
      <c r="M1023" s="45">
        <v>2611</v>
      </c>
      <c r="N1023" s="45">
        <f t="shared" si="105"/>
        <v>261100</v>
      </c>
      <c r="O1023" s="45">
        <f t="shared" si="106"/>
        <v>26110</v>
      </c>
      <c r="P1023" s="45">
        <f t="shared" si="107"/>
        <v>14099.400000000003</v>
      </c>
      <c r="Q1023" s="45">
        <f t="shared" si="108"/>
        <v>1409.9400000000005</v>
      </c>
      <c r="R1023" s="45">
        <f t="shared" si="109"/>
        <v>12675</v>
      </c>
      <c r="S1023" s="45">
        <v>140.99400000000003</v>
      </c>
      <c r="T1023" s="46">
        <v>126.75</v>
      </c>
      <c r="U1023" s="47">
        <f t="shared" si="110"/>
        <v>259025.65999999997</v>
      </c>
      <c r="V1023" s="48">
        <v>2590.2565999999997</v>
      </c>
      <c r="W1023" s="49">
        <v>1</v>
      </c>
      <c r="X1023" s="50">
        <f t="shared" si="111"/>
        <v>100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3084</v>
      </c>
      <c r="D1024" s="37" t="s">
        <v>3085</v>
      </c>
      <c r="E1024" s="38" t="s">
        <v>554</v>
      </c>
      <c r="F1024" s="39" t="s">
        <v>555</v>
      </c>
      <c r="G1024" s="40" t="s">
        <v>3348</v>
      </c>
      <c r="H1024" s="41" t="s">
        <v>3349</v>
      </c>
      <c r="I1024" s="42" t="s">
        <v>3350</v>
      </c>
      <c r="J1024" s="43">
        <v>40</v>
      </c>
      <c r="K1024" s="44" t="s">
        <v>35</v>
      </c>
      <c r="L1024" s="41">
        <v>1500</v>
      </c>
      <c r="M1024" s="45">
        <v>913</v>
      </c>
      <c r="N1024" s="45">
        <f t="shared" si="105"/>
        <v>36520</v>
      </c>
      <c r="O1024" s="45">
        <f t="shared" si="106"/>
        <v>3652</v>
      </c>
      <c r="P1024" s="45">
        <f t="shared" si="107"/>
        <v>1972.0800000000004</v>
      </c>
      <c r="Q1024" s="45">
        <f t="shared" si="108"/>
        <v>197.20800000000006</v>
      </c>
      <c r="R1024" s="45">
        <f t="shared" si="109"/>
        <v>1772.0000000000002</v>
      </c>
      <c r="S1024" s="45">
        <v>49.302000000000007</v>
      </c>
      <c r="T1024" s="46">
        <v>44.300000000000004</v>
      </c>
      <c r="U1024" s="47">
        <f t="shared" si="110"/>
        <v>36230.712</v>
      </c>
      <c r="V1024" s="48">
        <v>905.76779999999997</v>
      </c>
      <c r="W1024" s="49">
        <v>1</v>
      </c>
      <c r="X1024" s="50">
        <f t="shared" si="111"/>
        <v>40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3084</v>
      </c>
      <c r="D1025" s="37" t="s">
        <v>3085</v>
      </c>
      <c r="E1025" s="38" t="s">
        <v>554</v>
      </c>
      <c r="F1025" s="39" t="s">
        <v>555</v>
      </c>
      <c r="G1025" s="40" t="s">
        <v>3351</v>
      </c>
      <c r="H1025" s="41" t="s">
        <v>3352</v>
      </c>
      <c r="I1025" s="42" t="s">
        <v>3353</v>
      </c>
      <c r="J1025" s="43">
        <v>40</v>
      </c>
      <c r="K1025" s="44" t="s">
        <v>35</v>
      </c>
      <c r="L1025" s="41">
        <v>1500</v>
      </c>
      <c r="M1025" s="45">
        <v>913</v>
      </c>
      <c r="N1025" s="45">
        <f t="shared" si="105"/>
        <v>36520</v>
      </c>
      <c r="O1025" s="45">
        <f t="shared" si="106"/>
        <v>3652</v>
      </c>
      <c r="P1025" s="45">
        <f t="shared" si="107"/>
        <v>1972.0800000000004</v>
      </c>
      <c r="Q1025" s="45">
        <f t="shared" si="108"/>
        <v>197.20800000000006</v>
      </c>
      <c r="R1025" s="45">
        <f t="shared" si="109"/>
        <v>1772.0000000000002</v>
      </c>
      <c r="S1025" s="45">
        <v>49.302000000000007</v>
      </c>
      <c r="T1025" s="46">
        <v>44.300000000000004</v>
      </c>
      <c r="U1025" s="47">
        <f t="shared" si="110"/>
        <v>36230.712</v>
      </c>
      <c r="V1025" s="48">
        <v>905.76779999999997</v>
      </c>
      <c r="W1025" s="49">
        <v>1</v>
      </c>
      <c r="X1025" s="50">
        <f t="shared" si="111"/>
        <v>40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3084</v>
      </c>
      <c r="D1026" s="37" t="s">
        <v>3085</v>
      </c>
      <c r="E1026" s="38" t="s">
        <v>554</v>
      </c>
      <c r="F1026" s="39" t="s">
        <v>555</v>
      </c>
      <c r="G1026" s="40" t="s">
        <v>3354</v>
      </c>
      <c r="H1026" s="41" t="s">
        <v>3355</v>
      </c>
      <c r="I1026" s="42" t="s">
        <v>3356</v>
      </c>
      <c r="J1026" s="43">
        <v>240</v>
      </c>
      <c r="K1026" s="44" t="s">
        <v>35</v>
      </c>
      <c r="L1026" s="41">
        <v>700</v>
      </c>
      <c r="M1026" s="45">
        <v>426</v>
      </c>
      <c r="N1026" s="45">
        <f t="shared" si="105"/>
        <v>102240</v>
      </c>
      <c r="O1026" s="45">
        <f t="shared" si="106"/>
        <v>10224</v>
      </c>
      <c r="P1026" s="45">
        <f t="shared" si="107"/>
        <v>5520.96</v>
      </c>
      <c r="Q1026" s="45">
        <f t="shared" si="108"/>
        <v>552.096</v>
      </c>
      <c r="R1026" s="45">
        <f t="shared" si="109"/>
        <v>4968.0000000000009</v>
      </c>
      <c r="S1026" s="45">
        <v>23.004000000000001</v>
      </c>
      <c r="T1026" s="46">
        <v>20.700000000000003</v>
      </c>
      <c r="U1026" s="47">
        <f t="shared" si="110"/>
        <v>101422.94399999999</v>
      </c>
      <c r="V1026" s="48">
        <v>422.59559999999993</v>
      </c>
      <c r="W1026" s="49">
        <v>1</v>
      </c>
      <c r="X1026" s="50">
        <f t="shared" si="111"/>
        <v>240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3084</v>
      </c>
      <c r="D1027" s="37" t="s">
        <v>3085</v>
      </c>
      <c r="E1027" s="38" t="s">
        <v>554</v>
      </c>
      <c r="F1027" s="39" t="s">
        <v>555</v>
      </c>
      <c r="G1027" s="40" t="s">
        <v>3357</v>
      </c>
      <c r="H1027" s="41" t="s">
        <v>3358</v>
      </c>
      <c r="I1027" s="42" t="s">
        <v>3359</v>
      </c>
      <c r="J1027" s="43">
        <v>48</v>
      </c>
      <c r="K1027" s="44" t="s">
        <v>35</v>
      </c>
      <c r="L1027" s="41">
        <v>1000</v>
      </c>
      <c r="M1027" s="45">
        <v>589</v>
      </c>
      <c r="N1027" s="45">
        <f t="shared" ref="N1027:N1090" si="112">M1027*X1027</f>
        <v>28272</v>
      </c>
      <c r="O1027" s="45">
        <f t="shared" ref="O1027:O1090" si="113">IF(K1027="과세",N1027*0.1,0)</f>
        <v>2827.2000000000003</v>
      </c>
      <c r="P1027" s="45">
        <f t="shared" ref="P1027:P1090" si="114">S1027*X1027</f>
        <v>1526.6880000000001</v>
      </c>
      <c r="Q1027" s="45">
        <f t="shared" ref="Q1027:Q1090" si="115">P1027*0.1</f>
        <v>152.6688</v>
      </c>
      <c r="R1027" s="45">
        <f t="shared" ref="R1027:R1090" si="116">T1027*X1027</f>
        <v>1372.8000000000002</v>
      </c>
      <c r="S1027" s="45">
        <v>31.806000000000004</v>
      </c>
      <c r="T1027" s="46">
        <v>28.6</v>
      </c>
      <c r="U1027" s="47">
        <f t="shared" ref="U1027:U1090" si="117">N1027+O1027-P1027-Q1027-R1027</f>
        <v>28047.043200000004</v>
      </c>
      <c r="V1027" s="48">
        <v>584.31340000000012</v>
      </c>
      <c r="W1027" s="49">
        <v>1</v>
      </c>
      <c r="X1027" s="50">
        <f t="shared" ref="X1027:X1090" si="118">J1027*W1027</f>
        <v>48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3084</v>
      </c>
      <c r="D1028" s="37" t="s">
        <v>3085</v>
      </c>
      <c r="E1028" s="38" t="s">
        <v>554</v>
      </c>
      <c r="F1028" s="39" t="s">
        <v>555</v>
      </c>
      <c r="G1028" s="40" t="s">
        <v>3360</v>
      </c>
      <c r="H1028" s="41" t="s">
        <v>3361</v>
      </c>
      <c r="I1028" s="42" t="s">
        <v>3362</v>
      </c>
      <c r="J1028" s="43">
        <v>48</v>
      </c>
      <c r="K1028" s="44" t="s">
        <v>35</v>
      </c>
      <c r="L1028" s="41">
        <v>1000</v>
      </c>
      <c r="M1028" s="45">
        <v>589</v>
      </c>
      <c r="N1028" s="45">
        <f t="shared" si="112"/>
        <v>28272</v>
      </c>
      <c r="O1028" s="45">
        <f t="shared" si="113"/>
        <v>2827.2000000000003</v>
      </c>
      <c r="P1028" s="45">
        <f t="shared" si="114"/>
        <v>1526.6880000000001</v>
      </c>
      <c r="Q1028" s="45">
        <f t="shared" si="115"/>
        <v>152.6688</v>
      </c>
      <c r="R1028" s="45">
        <f t="shared" si="116"/>
        <v>1372.8000000000002</v>
      </c>
      <c r="S1028" s="45">
        <v>31.806000000000004</v>
      </c>
      <c r="T1028" s="46">
        <v>28.6</v>
      </c>
      <c r="U1028" s="47">
        <f t="shared" si="117"/>
        <v>28047.043200000004</v>
      </c>
      <c r="V1028" s="48">
        <v>584.31340000000012</v>
      </c>
      <c r="W1028" s="49">
        <v>1</v>
      </c>
      <c r="X1028" s="50">
        <f t="shared" si="118"/>
        <v>48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3084</v>
      </c>
      <c r="D1029" s="37" t="s">
        <v>3085</v>
      </c>
      <c r="E1029" s="38" t="s">
        <v>554</v>
      </c>
      <c r="F1029" s="39" t="s">
        <v>555</v>
      </c>
      <c r="G1029" s="40" t="s">
        <v>3363</v>
      </c>
      <c r="H1029" s="41" t="s">
        <v>3364</v>
      </c>
      <c r="I1029" s="42" t="s">
        <v>3365</v>
      </c>
      <c r="J1029" s="43">
        <v>72</v>
      </c>
      <c r="K1029" s="44" t="s">
        <v>35</v>
      </c>
      <c r="L1029" s="41">
        <v>700</v>
      </c>
      <c r="M1029" s="45">
        <v>419</v>
      </c>
      <c r="N1029" s="45">
        <f t="shared" si="112"/>
        <v>30168</v>
      </c>
      <c r="O1029" s="45">
        <f t="shared" si="113"/>
        <v>3016.8</v>
      </c>
      <c r="P1029" s="45">
        <f t="shared" si="114"/>
        <v>1629.0720000000001</v>
      </c>
      <c r="Q1029" s="45">
        <f t="shared" si="115"/>
        <v>162.90720000000002</v>
      </c>
      <c r="R1029" s="45">
        <f t="shared" si="116"/>
        <v>1465.2</v>
      </c>
      <c r="S1029" s="45">
        <v>22.626000000000001</v>
      </c>
      <c r="T1029" s="46">
        <v>20.350000000000001</v>
      </c>
      <c r="U1029" s="47">
        <f t="shared" si="117"/>
        <v>29927.620800000001</v>
      </c>
      <c r="V1029" s="48">
        <v>415.66140000000001</v>
      </c>
      <c r="W1029" s="49">
        <v>1</v>
      </c>
      <c r="X1029" s="50">
        <f t="shared" si="118"/>
        <v>72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3084</v>
      </c>
      <c r="D1030" s="37" t="s">
        <v>3085</v>
      </c>
      <c r="E1030" s="38" t="s">
        <v>554</v>
      </c>
      <c r="F1030" s="39" t="s">
        <v>555</v>
      </c>
      <c r="G1030" s="40" t="s">
        <v>3366</v>
      </c>
      <c r="H1030" s="41" t="s">
        <v>3367</v>
      </c>
      <c r="I1030" s="42" t="s">
        <v>3368</v>
      </c>
      <c r="J1030" s="43">
        <v>6</v>
      </c>
      <c r="K1030" s="44" t="s">
        <v>35</v>
      </c>
      <c r="L1030" s="41">
        <v>36000</v>
      </c>
      <c r="M1030" s="45">
        <v>23596</v>
      </c>
      <c r="N1030" s="45">
        <f t="shared" si="112"/>
        <v>141576</v>
      </c>
      <c r="O1030" s="45">
        <f t="shared" si="113"/>
        <v>14157.6</v>
      </c>
      <c r="P1030" s="45">
        <f t="shared" si="114"/>
        <v>7645.1040000000012</v>
      </c>
      <c r="Q1030" s="45">
        <f t="shared" si="115"/>
        <v>764.51040000000012</v>
      </c>
      <c r="R1030" s="45">
        <f t="shared" si="116"/>
        <v>6872.7000000000007</v>
      </c>
      <c r="S1030" s="45">
        <v>1274.1840000000002</v>
      </c>
      <c r="T1030" s="46">
        <v>1145.45</v>
      </c>
      <c r="U1030" s="47">
        <f t="shared" si="117"/>
        <v>140451.2856</v>
      </c>
      <c r="V1030" s="48">
        <v>23408.547600000002</v>
      </c>
      <c r="W1030" s="49">
        <v>1</v>
      </c>
      <c r="X1030" s="50">
        <f t="shared" si="118"/>
        <v>6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3084</v>
      </c>
      <c r="D1031" s="37" t="s">
        <v>3085</v>
      </c>
      <c r="E1031" s="38" t="s">
        <v>554</v>
      </c>
      <c r="F1031" s="39" t="s">
        <v>555</v>
      </c>
      <c r="G1031" s="40" t="s">
        <v>3369</v>
      </c>
      <c r="H1031" s="41" t="s">
        <v>3370</v>
      </c>
      <c r="I1031" s="42" t="s">
        <v>3371</v>
      </c>
      <c r="J1031" s="43">
        <v>6</v>
      </c>
      <c r="K1031" s="44" t="s">
        <v>35</v>
      </c>
      <c r="L1031" s="41">
        <v>26000</v>
      </c>
      <c r="M1031" s="45">
        <v>17041</v>
      </c>
      <c r="N1031" s="45">
        <f t="shared" si="112"/>
        <v>102246</v>
      </c>
      <c r="O1031" s="45">
        <f t="shared" si="113"/>
        <v>10224.6</v>
      </c>
      <c r="P1031" s="45">
        <f t="shared" si="114"/>
        <v>5521.2840000000006</v>
      </c>
      <c r="Q1031" s="45">
        <f t="shared" si="115"/>
        <v>552.12840000000006</v>
      </c>
      <c r="R1031" s="45">
        <f t="shared" si="116"/>
        <v>4963.5</v>
      </c>
      <c r="S1031" s="45">
        <v>920.21400000000006</v>
      </c>
      <c r="T1031" s="46">
        <v>827.25</v>
      </c>
      <c r="U1031" s="47">
        <f t="shared" si="117"/>
        <v>101433.6876</v>
      </c>
      <c r="V1031" s="48">
        <v>16905.614600000001</v>
      </c>
      <c r="W1031" s="49">
        <v>1</v>
      </c>
      <c r="X1031" s="50">
        <f t="shared" si="118"/>
        <v>6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3084</v>
      </c>
      <c r="D1032" s="37" t="s">
        <v>3085</v>
      </c>
      <c r="E1032" s="38" t="s">
        <v>554</v>
      </c>
      <c r="F1032" s="39" t="s">
        <v>555</v>
      </c>
      <c r="G1032" s="40" t="s">
        <v>3372</v>
      </c>
      <c r="H1032" s="41" t="s">
        <v>3373</v>
      </c>
      <c r="I1032" s="42" t="s">
        <v>3374</v>
      </c>
      <c r="J1032" s="43">
        <v>9</v>
      </c>
      <c r="K1032" s="44" t="s">
        <v>35</v>
      </c>
      <c r="L1032" s="41">
        <v>22000</v>
      </c>
      <c r="M1032" s="45">
        <v>14420</v>
      </c>
      <c r="N1032" s="45">
        <f t="shared" si="112"/>
        <v>129780</v>
      </c>
      <c r="O1032" s="45">
        <f t="shared" si="113"/>
        <v>12978</v>
      </c>
      <c r="P1032" s="45">
        <f t="shared" si="114"/>
        <v>7008.1200000000008</v>
      </c>
      <c r="Q1032" s="45">
        <f t="shared" si="115"/>
        <v>700.81200000000013</v>
      </c>
      <c r="R1032" s="45">
        <f t="shared" si="116"/>
        <v>6300</v>
      </c>
      <c r="S1032" s="45">
        <v>778.68000000000006</v>
      </c>
      <c r="T1032" s="46">
        <v>700</v>
      </c>
      <c r="U1032" s="47">
        <f t="shared" si="117"/>
        <v>128749.068</v>
      </c>
      <c r="V1032" s="48">
        <v>14305.451999999999</v>
      </c>
      <c r="W1032" s="49">
        <v>1</v>
      </c>
      <c r="X1032" s="50">
        <f t="shared" si="118"/>
        <v>9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3084</v>
      </c>
      <c r="D1033" s="37" t="s">
        <v>3085</v>
      </c>
      <c r="E1033" s="38" t="s">
        <v>554</v>
      </c>
      <c r="F1033" s="39" t="s">
        <v>555</v>
      </c>
      <c r="G1033" s="40" t="s">
        <v>3375</v>
      </c>
      <c r="H1033" s="41" t="s">
        <v>3376</v>
      </c>
      <c r="I1033" s="42" t="s">
        <v>3377</v>
      </c>
      <c r="J1033" s="43">
        <v>30</v>
      </c>
      <c r="K1033" s="44" t="s">
        <v>35</v>
      </c>
      <c r="L1033" s="41">
        <v>4500</v>
      </c>
      <c r="M1033" s="45">
        <v>2949</v>
      </c>
      <c r="N1033" s="45">
        <f t="shared" si="112"/>
        <v>88470</v>
      </c>
      <c r="O1033" s="45">
        <f t="shared" si="113"/>
        <v>8847</v>
      </c>
      <c r="P1033" s="45">
        <f t="shared" si="114"/>
        <v>4777.38</v>
      </c>
      <c r="Q1033" s="45">
        <f t="shared" si="115"/>
        <v>477.73800000000006</v>
      </c>
      <c r="R1033" s="45">
        <f t="shared" si="116"/>
        <v>4294.5</v>
      </c>
      <c r="S1033" s="45">
        <v>159.24600000000001</v>
      </c>
      <c r="T1033" s="46">
        <v>143.15</v>
      </c>
      <c r="U1033" s="47">
        <f t="shared" si="117"/>
        <v>87767.381999999998</v>
      </c>
      <c r="V1033" s="48">
        <v>2925.5794000000001</v>
      </c>
      <c r="W1033" s="49">
        <v>1</v>
      </c>
      <c r="X1033" s="50">
        <f t="shared" si="118"/>
        <v>30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3084</v>
      </c>
      <c r="D1034" s="37" t="s">
        <v>3085</v>
      </c>
      <c r="E1034" s="38" t="s">
        <v>554</v>
      </c>
      <c r="F1034" s="39" t="s">
        <v>555</v>
      </c>
      <c r="G1034" s="40" t="s">
        <v>3378</v>
      </c>
      <c r="H1034" s="41" t="s">
        <v>3379</v>
      </c>
      <c r="I1034" s="42" t="s">
        <v>3380</v>
      </c>
      <c r="J1034" s="43">
        <v>40</v>
      </c>
      <c r="K1034" s="44" t="s">
        <v>35</v>
      </c>
      <c r="L1034" s="41">
        <v>5000</v>
      </c>
      <c r="M1034" s="45">
        <v>3277</v>
      </c>
      <c r="N1034" s="45">
        <f t="shared" si="112"/>
        <v>131080</v>
      </c>
      <c r="O1034" s="45">
        <f t="shared" si="113"/>
        <v>13108</v>
      </c>
      <c r="P1034" s="45">
        <f t="shared" si="114"/>
        <v>7078.3200000000015</v>
      </c>
      <c r="Q1034" s="45">
        <f t="shared" si="115"/>
        <v>707.83200000000022</v>
      </c>
      <c r="R1034" s="45">
        <f t="shared" si="116"/>
        <v>6364.0000000000009</v>
      </c>
      <c r="S1034" s="45">
        <v>176.95800000000003</v>
      </c>
      <c r="T1034" s="46">
        <v>159.10000000000002</v>
      </c>
      <c r="U1034" s="47">
        <f t="shared" si="117"/>
        <v>130037.848</v>
      </c>
      <c r="V1034" s="48">
        <v>3250.9461999999999</v>
      </c>
      <c r="W1034" s="49">
        <v>1</v>
      </c>
      <c r="X1034" s="50">
        <f t="shared" si="118"/>
        <v>40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3084</v>
      </c>
      <c r="D1035" s="37" t="s">
        <v>3085</v>
      </c>
      <c r="E1035" s="38" t="s">
        <v>554</v>
      </c>
      <c r="F1035" s="39" t="s">
        <v>555</v>
      </c>
      <c r="G1035" s="40" t="s">
        <v>3381</v>
      </c>
      <c r="H1035" s="41" t="s">
        <v>3382</v>
      </c>
      <c r="I1035" s="42" t="s">
        <v>3383</v>
      </c>
      <c r="J1035" s="43">
        <v>20</v>
      </c>
      <c r="K1035" s="44" t="s">
        <v>35</v>
      </c>
      <c r="L1035" s="41">
        <v>8000</v>
      </c>
      <c r="M1035" s="45">
        <v>5244</v>
      </c>
      <c r="N1035" s="45">
        <f t="shared" si="112"/>
        <v>104880</v>
      </c>
      <c r="O1035" s="45">
        <f t="shared" si="113"/>
        <v>10488</v>
      </c>
      <c r="P1035" s="45">
        <f t="shared" si="114"/>
        <v>5663.52</v>
      </c>
      <c r="Q1035" s="45">
        <f t="shared" si="115"/>
        <v>566.35200000000009</v>
      </c>
      <c r="R1035" s="45">
        <f t="shared" si="116"/>
        <v>5091</v>
      </c>
      <c r="S1035" s="45">
        <v>283.17600000000004</v>
      </c>
      <c r="T1035" s="46">
        <v>254.55</v>
      </c>
      <c r="U1035" s="47">
        <f t="shared" si="117"/>
        <v>104047.128</v>
      </c>
      <c r="V1035" s="48">
        <v>5202.3563999999997</v>
      </c>
      <c r="W1035" s="49">
        <v>1</v>
      </c>
      <c r="X1035" s="50">
        <f t="shared" si="118"/>
        <v>20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3084</v>
      </c>
      <c r="D1036" s="37" t="s">
        <v>3085</v>
      </c>
      <c r="E1036" s="38" t="s">
        <v>554</v>
      </c>
      <c r="F1036" s="39" t="s">
        <v>555</v>
      </c>
      <c r="G1036" s="40" t="s">
        <v>3384</v>
      </c>
      <c r="H1036" s="41" t="s">
        <v>3385</v>
      </c>
      <c r="I1036" s="42" t="s">
        <v>3386</v>
      </c>
      <c r="J1036" s="43">
        <v>24</v>
      </c>
      <c r="K1036" s="44" t="s">
        <v>35</v>
      </c>
      <c r="L1036" s="41">
        <v>8000</v>
      </c>
      <c r="M1036" s="45">
        <v>5244</v>
      </c>
      <c r="N1036" s="45">
        <f t="shared" si="112"/>
        <v>125856</v>
      </c>
      <c r="O1036" s="45">
        <f t="shared" si="113"/>
        <v>12585.6</v>
      </c>
      <c r="P1036" s="45">
        <f t="shared" si="114"/>
        <v>6796.2240000000011</v>
      </c>
      <c r="Q1036" s="45">
        <f t="shared" si="115"/>
        <v>679.6224000000002</v>
      </c>
      <c r="R1036" s="45">
        <f t="shared" si="116"/>
        <v>6109.2000000000007</v>
      </c>
      <c r="S1036" s="45">
        <v>283.17600000000004</v>
      </c>
      <c r="T1036" s="46">
        <v>254.55</v>
      </c>
      <c r="U1036" s="47">
        <f t="shared" si="117"/>
        <v>124856.55360000003</v>
      </c>
      <c r="V1036" s="48">
        <v>5202.3564000000015</v>
      </c>
      <c r="W1036" s="49">
        <v>1</v>
      </c>
      <c r="X1036" s="50">
        <f t="shared" si="118"/>
        <v>24</v>
      </c>
      <c r="Y1036" s="51"/>
      <c r="Z1036" s="52">
        <v>0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3084</v>
      </c>
      <c r="D1037" s="37" t="s">
        <v>3085</v>
      </c>
      <c r="E1037" s="38" t="s">
        <v>554</v>
      </c>
      <c r="F1037" s="39" t="s">
        <v>555</v>
      </c>
      <c r="G1037" s="40" t="s">
        <v>3387</v>
      </c>
      <c r="H1037" s="41" t="s">
        <v>3388</v>
      </c>
      <c r="I1037" s="42" t="s">
        <v>3389</v>
      </c>
      <c r="J1037" s="43">
        <v>6</v>
      </c>
      <c r="K1037" s="44" t="s">
        <v>35</v>
      </c>
      <c r="L1037" s="41">
        <v>28000</v>
      </c>
      <c r="M1037" s="45">
        <v>18353</v>
      </c>
      <c r="N1037" s="45">
        <f t="shared" si="112"/>
        <v>110118</v>
      </c>
      <c r="O1037" s="45">
        <f t="shared" si="113"/>
        <v>11011.800000000001</v>
      </c>
      <c r="P1037" s="45">
        <f t="shared" si="114"/>
        <v>5946.3720000000012</v>
      </c>
      <c r="Q1037" s="45">
        <f t="shared" si="115"/>
        <v>594.63720000000012</v>
      </c>
      <c r="R1037" s="45">
        <f t="shared" si="116"/>
        <v>5345.4000000000005</v>
      </c>
      <c r="S1037" s="45">
        <v>991.06200000000013</v>
      </c>
      <c r="T1037" s="46">
        <v>890.90000000000009</v>
      </c>
      <c r="U1037" s="47">
        <f t="shared" si="117"/>
        <v>109243.39080000001</v>
      </c>
      <c r="V1037" s="48">
        <v>18207.231800000001</v>
      </c>
      <c r="W1037" s="49">
        <v>1</v>
      </c>
      <c r="X1037" s="50">
        <f t="shared" si="118"/>
        <v>6</v>
      </c>
      <c r="Y1037" s="51"/>
      <c r="Z1037" s="52">
        <v>0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3084</v>
      </c>
      <c r="D1038" s="37" t="s">
        <v>3085</v>
      </c>
      <c r="E1038" s="38" t="s">
        <v>554</v>
      </c>
      <c r="F1038" s="39" t="s">
        <v>555</v>
      </c>
      <c r="G1038" s="40" t="s">
        <v>3390</v>
      </c>
      <c r="H1038" s="41" t="s">
        <v>3391</v>
      </c>
      <c r="I1038" s="42" t="s">
        <v>3392</v>
      </c>
      <c r="J1038" s="43">
        <v>6</v>
      </c>
      <c r="K1038" s="44" t="s">
        <v>35</v>
      </c>
      <c r="L1038" s="41">
        <v>32000</v>
      </c>
      <c r="M1038" s="45">
        <v>20975</v>
      </c>
      <c r="N1038" s="45">
        <f t="shared" si="112"/>
        <v>125850</v>
      </c>
      <c r="O1038" s="45">
        <f t="shared" si="113"/>
        <v>12585</v>
      </c>
      <c r="P1038" s="45">
        <f t="shared" si="114"/>
        <v>6795.9000000000005</v>
      </c>
      <c r="Q1038" s="45">
        <f t="shared" si="115"/>
        <v>679.59000000000015</v>
      </c>
      <c r="R1038" s="45">
        <f t="shared" si="116"/>
        <v>6109.2000000000007</v>
      </c>
      <c r="S1038" s="45">
        <v>1132.6500000000001</v>
      </c>
      <c r="T1038" s="46">
        <v>1018.2</v>
      </c>
      <c r="U1038" s="47">
        <f t="shared" si="117"/>
        <v>124850.31000000001</v>
      </c>
      <c r="V1038" s="48">
        <v>20808.385000000002</v>
      </c>
      <c r="W1038" s="49">
        <v>1</v>
      </c>
      <c r="X1038" s="50">
        <f t="shared" si="118"/>
        <v>6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3084</v>
      </c>
      <c r="D1039" s="37" t="s">
        <v>3085</v>
      </c>
      <c r="E1039" s="38" t="s">
        <v>554</v>
      </c>
      <c r="F1039" s="39" t="s">
        <v>555</v>
      </c>
      <c r="G1039" s="40" t="s">
        <v>3393</v>
      </c>
      <c r="H1039" s="41" t="s">
        <v>3394</v>
      </c>
      <c r="I1039" s="42" t="s">
        <v>3395</v>
      </c>
      <c r="J1039" s="43">
        <v>6</v>
      </c>
      <c r="K1039" s="44" t="s">
        <v>35</v>
      </c>
      <c r="L1039" s="41">
        <v>34000</v>
      </c>
      <c r="M1039" s="45">
        <v>22285</v>
      </c>
      <c r="N1039" s="45">
        <f t="shared" si="112"/>
        <v>133710</v>
      </c>
      <c r="O1039" s="45">
        <f t="shared" si="113"/>
        <v>13371</v>
      </c>
      <c r="P1039" s="45">
        <f t="shared" si="114"/>
        <v>7220.34</v>
      </c>
      <c r="Q1039" s="45">
        <f t="shared" si="115"/>
        <v>722.03400000000011</v>
      </c>
      <c r="R1039" s="45">
        <f t="shared" si="116"/>
        <v>6490.7999999999993</v>
      </c>
      <c r="S1039" s="45">
        <v>1203.3900000000001</v>
      </c>
      <c r="T1039" s="46">
        <v>1081.8</v>
      </c>
      <c r="U1039" s="47">
        <f t="shared" si="117"/>
        <v>132647.826</v>
      </c>
      <c r="V1039" s="48">
        <v>22107.971000000001</v>
      </c>
      <c r="W1039" s="49">
        <v>1</v>
      </c>
      <c r="X1039" s="50">
        <f t="shared" si="118"/>
        <v>6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3084</v>
      </c>
      <c r="D1040" s="37" t="s">
        <v>3085</v>
      </c>
      <c r="E1040" s="38" t="s">
        <v>554</v>
      </c>
      <c r="F1040" s="39" t="s">
        <v>555</v>
      </c>
      <c r="G1040" s="40" t="s">
        <v>3396</v>
      </c>
      <c r="H1040" s="41" t="s">
        <v>3397</v>
      </c>
      <c r="I1040" s="42" t="s">
        <v>3398</v>
      </c>
      <c r="J1040" s="43">
        <v>9</v>
      </c>
      <c r="K1040" s="44" t="s">
        <v>35</v>
      </c>
      <c r="L1040" s="41">
        <v>18000</v>
      </c>
      <c r="M1040" s="45">
        <v>11799</v>
      </c>
      <c r="N1040" s="45">
        <f t="shared" si="112"/>
        <v>106191</v>
      </c>
      <c r="O1040" s="45">
        <f t="shared" si="113"/>
        <v>10619.1</v>
      </c>
      <c r="P1040" s="45">
        <f t="shared" si="114"/>
        <v>5734.3140000000003</v>
      </c>
      <c r="Q1040" s="45">
        <f t="shared" si="115"/>
        <v>573.43140000000005</v>
      </c>
      <c r="R1040" s="45">
        <f t="shared" si="116"/>
        <v>5154.75</v>
      </c>
      <c r="S1040" s="45">
        <v>637.14600000000007</v>
      </c>
      <c r="T1040" s="46">
        <v>572.75</v>
      </c>
      <c r="U1040" s="47">
        <f t="shared" si="117"/>
        <v>105347.60460000001</v>
      </c>
      <c r="V1040" s="48">
        <v>11705.289400000001</v>
      </c>
      <c r="W1040" s="49">
        <v>1</v>
      </c>
      <c r="X1040" s="50">
        <f t="shared" si="118"/>
        <v>9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3084</v>
      </c>
      <c r="D1041" s="37" t="s">
        <v>3085</v>
      </c>
      <c r="E1041" s="38" t="s">
        <v>554</v>
      </c>
      <c r="F1041" s="39" t="s">
        <v>555</v>
      </c>
      <c r="G1041" s="40" t="s">
        <v>3399</v>
      </c>
      <c r="H1041" s="41" t="s">
        <v>3400</v>
      </c>
      <c r="I1041" s="42" t="s">
        <v>3401</v>
      </c>
      <c r="J1041" s="43">
        <v>6</v>
      </c>
      <c r="K1041" s="44" t="s">
        <v>35</v>
      </c>
      <c r="L1041" s="41">
        <v>70000</v>
      </c>
      <c r="M1041" s="45">
        <v>45881</v>
      </c>
      <c r="N1041" s="45">
        <f t="shared" si="112"/>
        <v>275286</v>
      </c>
      <c r="O1041" s="45">
        <f t="shared" si="113"/>
        <v>27528.600000000002</v>
      </c>
      <c r="P1041" s="45">
        <f t="shared" si="114"/>
        <v>14865.444</v>
      </c>
      <c r="Q1041" s="45">
        <f t="shared" si="115"/>
        <v>1486.5444</v>
      </c>
      <c r="R1041" s="45">
        <f t="shared" si="116"/>
        <v>13363.5</v>
      </c>
      <c r="S1041" s="45">
        <v>2477.5740000000001</v>
      </c>
      <c r="T1041" s="46">
        <v>2227.25</v>
      </c>
      <c r="U1041" s="47">
        <f t="shared" si="117"/>
        <v>273099.11159999995</v>
      </c>
      <c r="V1041" s="48">
        <v>45516.518599999989</v>
      </c>
      <c r="W1041" s="49">
        <v>1</v>
      </c>
      <c r="X1041" s="50">
        <f t="shared" si="118"/>
        <v>6</v>
      </c>
      <c r="Y1041" s="51"/>
      <c r="Z1041" s="52">
        <v>0</v>
      </c>
      <c r="AA1041" s="53"/>
    </row>
    <row r="1042" spans="1:27" ht="14.25" hidden="1" customHeight="1" x14ac:dyDescent="0.15">
      <c r="A1042" s="35" t="s">
        <v>27</v>
      </c>
      <c r="B1042" s="36">
        <v>8</v>
      </c>
      <c r="C1042" s="36" t="s">
        <v>3084</v>
      </c>
      <c r="D1042" s="37" t="s">
        <v>3085</v>
      </c>
      <c r="E1042" s="38" t="s">
        <v>3402</v>
      </c>
      <c r="F1042" s="39" t="s">
        <v>3403</v>
      </c>
      <c r="G1042" s="40" t="s">
        <v>3404</v>
      </c>
      <c r="H1042" s="41" t="s">
        <v>3405</v>
      </c>
      <c r="I1042" s="42" t="s">
        <v>3406</v>
      </c>
      <c r="J1042" s="43">
        <v>24</v>
      </c>
      <c r="K1042" s="44" t="s">
        <v>35</v>
      </c>
      <c r="L1042" s="41">
        <v>2000</v>
      </c>
      <c r="M1042" s="45">
        <v>1030</v>
      </c>
      <c r="N1042" s="45">
        <f t="shared" si="112"/>
        <v>24720</v>
      </c>
      <c r="O1042" s="45">
        <f t="shared" si="113"/>
        <v>2472</v>
      </c>
      <c r="P1042" s="45">
        <f t="shared" si="114"/>
        <v>1334.88</v>
      </c>
      <c r="Q1042" s="45">
        <f t="shared" si="115"/>
        <v>133.48800000000003</v>
      </c>
      <c r="R1042" s="45">
        <f t="shared" si="116"/>
        <v>0</v>
      </c>
      <c r="S1042" s="45">
        <v>55.620000000000005</v>
      </c>
      <c r="T1042" s="46">
        <v>0</v>
      </c>
      <c r="U1042" s="47">
        <f t="shared" si="117"/>
        <v>25723.631999999998</v>
      </c>
      <c r="V1042" s="48">
        <v>1071.818</v>
      </c>
      <c r="W1042" s="49">
        <v>1</v>
      </c>
      <c r="X1042" s="50">
        <f t="shared" si="118"/>
        <v>24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3084</v>
      </c>
      <c r="D1043" s="37" t="s">
        <v>3085</v>
      </c>
      <c r="E1043" s="38" t="s">
        <v>3402</v>
      </c>
      <c r="F1043" s="39" t="s">
        <v>3403</v>
      </c>
      <c r="G1043" s="40" t="s">
        <v>3407</v>
      </c>
      <c r="H1043" s="41" t="s">
        <v>3408</v>
      </c>
      <c r="I1043" s="42" t="s">
        <v>3409</v>
      </c>
      <c r="J1043" s="43">
        <v>20</v>
      </c>
      <c r="K1043" s="44" t="s">
        <v>35</v>
      </c>
      <c r="L1043" s="41">
        <v>7000</v>
      </c>
      <c r="M1043" s="45">
        <v>4120</v>
      </c>
      <c r="N1043" s="45">
        <f t="shared" si="112"/>
        <v>82400</v>
      </c>
      <c r="O1043" s="45">
        <f t="shared" si="113"/>
        <v>8240</v>
      </c>
      <c r="P1043" s="45">
        <f t="shared" si="114"/>
        <v>4449.6000000000004</v>
      </c>
      <c r="Q1043" s="45">
        <f t="shared" si="115"/>
        <v>444.96000000000004</v>
      </c>
      <c r="R1043" s="45">
        <f t="shared" si="116"/>
        <v>0</v>
      </c>
      <c r="S1043" s="45">
        <v>222.48000000000002</v>
      </c>
      <c r="T1043" s="46">
        <v>0</v>
      </c>
      <c r="U1043" s="47">
        <f t="shared" si="117"/>
        <v>85745.439999999988</v>
      </c>
      <c r="V1043" s="48">
        <v>4287.271999999999</v>
      </c>
      <c r="W1043" s="49">
        <v>1</v>
      </c>
      <c r="X1043" s="50">
        <f t="shared" si="118"/>
        <v>20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3084</v>
      </c>
      <c r="D1044" s="37" t="s">
        <v>3085</v>
      </c>
      <c r="E1044" s="38" t="s">
        <v>3402</v>
      </c>
      <c r="F1044" s="39" t="s">
        <v>3403</v>
      </c>
      <c r="G1044" s="40" t="s">
        <v>3410</v>
      </c>
      <c r="H1044" s="41" t="s">
        <v>3411</v>
      </c>
      <c r="I1044" s="42" t="s">
        <v>3412</v>
      </c>
      <c r="J1044" s="43">
        <v>12</v>
      </c>
      <c r="K1044" s="44" t="s">
        <v>35</v>
      </c>
      <c r="L1044" s="41">
        <v>9000</v>
      </c>
      <c r="M1044" s="45">
        <v>5309</v>
      </c>
      <c r="N1044" s="45">
        <f t="shared" si="112"/>
        <v>63708</v>
      </c>
      <c r="O1044" s="45">
        <f t="shared" si="113"/>
        <v>6370.8</v>
      </c>
      <c r="P1044" s="45">
        <f t="shared" si="114"/>
        <v>3440.2320000000004</v>
      </c>
      <c r="Q1044" s="45">
        <f t="shared" si="115"/>
        <v>344.02320000000009</v>
      </c>
      <c r="R1044" s="45">
        <f t="shared" si="116"/>
        <v>0</v>
      </c>
      <c r="S1044" s="45">
        <v>286.68600000000004</v>
      </c>
      <c r="T1044" s="46">
        <v>0</v>
      </c>
      <c r="U1044" s="47">
        <f t="shared" si="117"/>
        <v>66294.544800000003</v>
      </c>
      <c r="V1044" s="48">
        <v>5524.5454</v>
      </c>
      <c r="W1044" s="49">
        <v>1</v>
      </c>
      <c r="X1044" s="50">
        <f t="shared" si="118"/>
        <v>12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3084</v>
      </c>
      <c r="D1045" s="37" t="s">
        <v>3085</v>
      </c>
      <c r="E1045" s="38" t="s">
        <v>3413</v>
      </c>
      <c r="F1045" s="39" t="s">
        <v>3414</v>
      </c>
      <c r="G1045" s="40" t="s">
        <v>3415</v>
      </c>
      <c r="H1045" s="41" t="s">
        <v>3416</v>
      </c>
      <c r="I1045" s="42" t="s">
        <v>3417</v>
      </c>
      <c r="J1045" s="43">
        <v>60</v>
      </c>
      <c r="K1045" s="44" t="s">
        <v>35</v>
      </c>
      <c r="L1045" s="41">
        <v>2800</v>
      </c>
      <c r="M1045" s="45">
        <v>1704</v>
      </c>
      <c r="N1045" s="45">
        <f t="shared" si="112"/>
        <v>102240</v>
      </c>
      <c r="O1045" s="45">
        <f t="shared" si="113"/>
        <v>10224</v>
      </c>
      <c r="P1045" s="45">
        <f t="shared" si="114"/>
        <v>5520.96</v>
      </c>
      <c r="Q1045" s="45">
        <f t="shared" si="115"/>
        <v>552.096</v>
      </c>
      <c r="R1045" s="45">
        <f t="shared" si="116"/>
        <v>6450.6</v>
      </c>
      <c r="S1045" s="45">
        <v>92.016000000000005</v>
      </c>
      <c r="T1045" s="46">
        <v>107.51</v>
      </c>
      <c r="U1045" s="47">
        <f t="shared" si="117"/>
        <v>99940.343999999983</v>
      </c>
      <c r="V1045" s="48">
        <v>1665.6723999999997</v>
      </c>
      <c r="W1045" s="49">
        <v>1</v>
      </c>
      <c r="X1045" s="50">
        <f t="shared" si="118"/>
        <v>60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3084</v>
      </c>
      <c r="D1046" s="37" t="s">
        <v>3085</v>
      </c>
      <c r="E1046" s="38" t="s">
        <v>3413</v>
      </c>
      <c r="F1046" s="39" t="s">
        <v>3414</v>
      </c>
      <c r="G1046" s="40" t="s">
        <v>3418</v>
      </c>
      <c r="H1046" s="41" t="s">
        <v>3419</v>
      </c>
      <c r="I1046" s="42" t="s">
        <v>3420</v>
      </c>
      <c r="J1046" s="43">
        <v>60</v>
      </c>
      <c r="K1046" s="44" t="s">
        <v>35</v>
      </c>
      <c r="L1046" s="41">
        <v>2500</v>
      </c>
      <c r="M1046" s="45">
        <v>1521</v>
      </c>
      <c r="N1046" s="45">
        <f t="shared" si="112"/>
        <v>91260</v>
      </c>
      <c r="O1046" s="45">
        <f t="shared" si="113"/>
        <v>9126</v>
      </c>
      <c r="P1046" s="45">
        <f t="shared" si="114"/>
        <v>4928.0400000000009</v>
      </c>
      <c r="Q1046" s="45">
        <f t="shared" si="115"/>
        <v>492.80400000000009</v>
      </c>
      <c r="R1046" s="45">
        <f t="shared" si="116"/>
        <v>5760.3</v>
      </c>
      <c r="S1046" s="45">
        <v>82.134000000000015</v>
      </c>
      <c r="T1046" s="46">
        <v>96.00500000000001</v>
      </c>
      <c r="U1046" s="47">
        <f t="shared" si="117"/>
        <v>89204.855999999985</v>
      </c>
      <c r="V1046" s="48">
        <v>1486.7475999999997</v>
      </c>
      <c r="W1046" s="49">
        <v>1</v>
      </c>
      <c r="X1046" s="50">
        <f t="shared" si="118"/>
        <v>60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3084</v>
      </c>
      <c r="D1047" s="37" t="s">
        <v>3085</v>
      </c>
      <c r="E1047" s="38" t="s">
        <v>3421</v>
      </c>
      <c r="F1047" s="39" t="s">
        <v>3422</v>
      </c>
      <c r="G1047" s="40" t="s">
        <v>3423</v>
      </c>
      <c r="H1047" s="41" t="s">
        <v>3424</v>
      </c>
      <c r="I1047" s="42" t="s">
        <v>3425</v>
      </c>
      <c r="J1047" s="43">
        <v>12</v>
      </c>
      <c r="K1047" s="44" t="s">
        <v>35</v>
      </c>
      <c r="L1047" s="41">
        <v>1000</v>
      </c>
      <c r="M1047" s="45">
        <v>569</v>
      </c>
      <c r="N1047" s="45">
        <f t="shared" si="112"/>
        <v>6828</v>
      </c>
      <c r="O1047" s="45">
        <f t="shared" si="113"/>
        <v>682.80000000000007</v>
      </c>
      <c r="P1047" s="45">
        <f t="shared" si="114"/>
        <v>368.71200000000005</v>
      </c>
      <c r="Q1047" s="45">
        <f t="shared" si="115"/>
        <v>36.871200000000009</v>
      </c>
      <c r="R1047" s="45">
        <f t="shared" si="116"/>
        <v>198.71999999999997</v>
      </c>
      <c r="S1047" s="45">
        <v>30.726000000000003</v>
      </c>
      <c r="T1047" s="46">
        <v>16.559999999999999</v>
      </c>
      <c r="U1047" s="47">
        <f t="shared" si="117"/>
        <v>6906.4967999999999</v>
      </c>
      <c r="V1047" s="48">
        <v>575.54139999999995</v>
      </c>
      <c r="W1047" s="49">
        <v>1</v>
      </c>
      <c r="X1047" s="50">
        <f t="shared" si="118"/>
        <v>12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3084</v>
      </c>
      <c r="D1048" s="37" t="s">
        <v>3085</v>
      </c>
      <c r="E1048" s="38" t="s">
        <v>3426</v>
      </c>
      <c r="F1048" s="39" t="s">
        <v>3427</v>
      </c>
      <c r="G1048" s="40" t="s">
        <v>3428</v>
      </c>
      <c r="H1048" s="41" t="s">
        <v>3429</v>
      </c>
      <c r="I1048" s="42" t="s">
        <v>3430</v>
      </c>
      <c r="J1048" s="43">
        <v>96</v>
      </c>
      <c r="K1048" s="44" t="s">
        <v>35</v>
      </c>
      <c r="L1048" s="41">
        <v>1000</v>
      </c>
      <c r="M1048" s="45">
        <v>567</v>
      </c>
      <c r="N1048" s="45">
        <f t="shared" si="112"/>
        <v>54432</v>
      </c>
      <c r="O1048" s="45">
        <f t="shared" si="113"/>
        <v>5443.2000000000007</v>
      </c>
      <c r="P1048" s="45">
        <f t="shared" si="114"/>
        <v>2939.3280000000004</v>
      </c>
      <c r="Q1048" s="45">
        <f t="shared" si="115"/>
        <v>293.93280000000004</v>
      </c>
      <c r="R1048" s="45">
        <f t="shared" si="116"/>
        <v>1320</v>
      </c>
      <c r="S1048" s="45">
        <v>30.618000000000002</v>
      </c>
      <c r="T1048" s="46">
        <v>13.75</v>
      </c>
      <c r="U1048" s="47">
        <f t="shared" si="117"/>
        <v>55321.939199999993</v>
      </c>
      <c r="V1048" s="48">
        <v>576.27019999999993</v>
      </c>
      <c r="W1048" s="49">
        <v>1</v>
      </c>
      <c r="X1048" s="50">
        <f t="shared" si="118"/>
        <v>96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3084</v>
      </c>
      <c r="D1049" s="37" t="s">
        <v>3085</v>
      </c>
      <c r="E1049" s="38" t="s">
        <v>3426</v>
      </c>
      <c r="F1049" s="39" t="s">
        <v>3427</v>
      </c>
      <c r="G1049" s="40" t="s">
        <v>3431</v>
      </c>
      <c r="H1049" s="41" t="s">
        <v>3432</v>
      </c>
      <c r="I1049" s="42" t="s">
        <v>3433</v>
      </c>
      <c r="J1049" s="43">
        <v>72</v>
      </c>
      <c r="K1049" s="44" t="s">
        <v>35</v>
      </c>
      <c r="L1049" s="41">
        <v>1200</v>
      </c>
      <c r="M1049" s="45">
        <v>695</v>
      </c>
      <c r="N1049" s="45">
        <f t="shared" si="112"/>
        <v>50040</v>
      </c>
      <c r="O1049" s="45">
        <f t="shared" si="113"/>
        <v>5004</v>
      </c>
      <c r="P1049" s="45">
        <f t="shared" si="114"/>
        <v>2702.16</v>
      </c>
      <c r="Q1049" s="45">
        <f t="shared" si="115"/>
        <v>270.21600000000001</v>
      </c>
      <c r="R1049" s="45">
        <f t="shared" si="116"/>
        <v>1215</v>
      </c>
      <c r="S1049" s="45">
        <v>37.53</v>
      </c>
      <c r="T1049" s="46">
        <v>16.875</v>
      </c>
      <c r="U1049" s="47">
        <f t="shared" si="117"/>
        <v>50856.623999999996</v>
      </c>
      <c r="V1049" s="48">
        <v>706.34199999999998</v>
      </c>
      <c r="W1049" s="49">
        <v>1</v>
      </c>
      <c r="X1049" s="50">
        <f t="shared" si="118"/>
        <v>72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3084</v>
      </c>
      <c r="D1050" s="37" t="s">
        <v>3085</v>
      </c>
      <c r="E1050" s="38" t="s">
        <v>3426</v>
      </c>
      <c r="F1050" s="39" t="s">
        <v>3427</v>
      </c>
      <c r="G1050" s="40" t="s">
        <v>3434</v>
      </c>
      <c r="H1050" s="41" t="s">
        <v>3435</v>
      </c>
      <c r="I1050" s="42" t="s">
        <v>3436</v>
      </c>
      <c r="J1050" s="43">
        <v>144</v>
      </c>
      <c r="K1050" s="44" t="s">
        <v>35</v>
      </c>
      <c r="L1050" s="41">
        <v>1000</v>
      </c>
      <c r="M1050" s="45">
        <v>597</v>
      </c>
      <c r="N1050" s="45">
        <f t="shared" si="112"/>
        <v>85968</v>
      </c>
      <c r="O1050" s="45">
        <f t="shared" si="113"/>
        <v>8596.8000000000011</v>
      </c>
      <c r="P1050" s="45">
        <f t="shared" si="114"/>
        <v>4642.2720000000008</v>
      </c>
      <c r="Q1050" s="45">
        <f t="shared" si="115"/>
        <v>464.2272000000001</v>
      </c>
      <c r="R1050" s="45">
        <f t="shared" si="116"/>
        <v>2088</v>
      </c>
      <c r="S1050" s="45">
        <v>32.238000000000007</v>
      </c>
      <c r="T1050" s="46">
        <v>14.5</v>
      </c>
      <c r="U1050" s="47">
        <f t="shared" si="117"/>
        <v>87370.300800000012</v>
      </c>
      <c r="V1050" s="48">
        <v>606.73820000000012</v>
      </c>
      <c r="W1050" s="49">
        <v>1</v>
      </c>
      <c r="X1050" s="50">
        <f t="shared" si="118"/>
        <v>144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3084</v>
      </c>
      <c r="D1051" s="37" t="s">
        <v>3085</v>
      </c>
      <c r="E1051" s="38" t="s">
        <v>3426</v>
      </c>
      <c r="F1051" s="39" t="s">
        <v>3427</v>
      </c>
      <c r="G1051" s="40" t="s">
        <v>3437</v>
      </c>
      <c r="H1051" s="41" t="s">
        <v>3438</v>
      </c>
      <c r="I1051" s="42" t="s">
        <v>3439</v>
      </c>
      <c r="J1051" s="43">
        <v>72</v>
      </c>
      <c r="K1051" s="44" t="s">
        <v>35</v>
      </c>
      <c r="L1051" s="41">
        <v>2000</v>
      </c>
      <c r="M1051" s="45">
        <v>1215</v>
      </c>
      <c r="N1051" s="45">
        <f t="shared" si="112"/>
        <v>87480</v>
      </c>
      <c r="O1051" s="45">
        <f t="shared" si="113"/>
        <v>8748</v>
      </c>
      <c r="P1051" s="45">
        <f t="shared" si="114"/>
        <v>4723.920000000001</v>
      </c>
      <c r="Q1051" s="45">
        <f t="shared" si="115"/>
        <v>472.39200000000011</v>
      </c>
      <c r="R1051" s="45">
        <f t="shared" si="116"/>
        <v>2124</v>
      </c>
      <c r="S1051" s="45">
        <v>65.610000000000014</v>
      </c>
      <c r="T1051" s="46">
        <v>29.5</v>
      </c>
      <c r="U1051" s="47">
        <f t="shared" si="117"/>
        <v>88907.687999999995</v>
      </c>
      <c r="V1051" s="48">
        <v>1234.829</v>
      </c>
      <c r="W1051" s="49">
        <v>1</v>
      </c>
      <c r="X1051" s="50">
        <f t="shared" si="118"/>
        <v>72</v>
      </c>
      <c r="Y1051" s="51">
        <v>2958464</v>
      </c>
      <c r="Z1051" s="52">
        <v>5.6000000000000001E-2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3084</v>
      </c>
      <c r="D1052" s="37" t="s">
        <v>3085</v>
      </c>
      <c r="E1052" s="38" t="s">
        <v>3426</v>
      </c>
      <c r="F1052" s="39" t="s">
        <v>3427</v>
      </c>
      <c r="G1052" s="40" t="s">
        <v>3440</v>
      </c>
      <c r="H1052" s="41" t="s">
        <v>3441</v>
      </c>
      <c r="I1052" s="42" t="s">
        <v>3442</v>
      </c>
      <c r="J1052" s="43">
        <v>200</v>
      </c>
      <c r="K1052" s="44" t="s">
        <v>35</v>
      </c>
      <c r="L1052" s="41">
        <v>400</v>
      </c>
      <c r="M1052" s="45">
        <v>213</v>
      </c>
      <c r="N1052" s="45">
        <f t="shared" si="112"/>
        <v>42600</v>
      </c>
      <c r="O1052" s="45">
        <f t="shared" si="113"/>
        <v>4260</v>
      </c>
      <c r="P1052" s="45">
        <f t="shared" si="114"/>
        <v>2300.4</v>
      </c>
      <c r="Q1052" s="45">
        <f t="shared" si="115"/>
        <v>230.04000000000002</v>
      </c>
      <c r="R1052" s="45">
        <f t="shared" si="116"/>
        <v>1035.0000000000002</v>
      </c>
      <c r="S1052" s="45">
        <v>11.502000000000001</v>
      </c>
      <c r="T1052" s="46">
        <v>5.1750000000000007</v>
      </c>
      <c r="U1052" s="47">
        <f t="shared" si="117"/>
        <v>43294.559999999998</v>
      </c>
      <c r="V1052" s="48">
        <v>216.47279999999998</v>
      </c>
      <c r="W1052" s="49">
        <v>1</v>
      </c>
      <c r="X1052" s="50">
        <f t="shared" si="118"/>
        <v>200</v>
      </c>
      <c r="Y1052" s="51">
        <v>42679</v>
      </c>
      <c r="Z1052" s="52">
        <v>0.08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3084</v>
      </c>
      <c r="D1053" s="37" t="s">
        <v>3085</v>
      </c>
      <c r="E1053" s="38" t="s">
        <v>3426</v>
      </c>
      <c r="F1053" s="39" t="s">
        <v>3427</v>
      </c>
      <c r="G1053" s="40" t="s">
        <v>3443</v>
      </c>
      <c r="H1053" s="41" t="s">
        <v>3444</v>
      </c>
      <c r="I1053" s="42" t="s">
        <v>3445</v>
      </c>
      <c r="J1053" s="43">
        <v>200</v>
      </c>
      <c r="K1053" s="44" t="s">
        <v>35</v>
      </c>
      <c r="L1053" s="41">
        <v>500</v>
      </c>
      <c r="M1053" s="45">
        <v>267</v>
      </c>
      <c r="N1053" s="45">
        <f t="shared" si="112"/>
        <v>53400</v>
      </c>
      <c r="O1053" s="45">
        <f t="shared" si="113"/>
        <v>5340</v>
      </c>
      <c r="P1053" s="45">
        <f t="shared" si="114"/>
        <v>2883.6000000000004</v>
      </c>
      <c r="Q1053" s="45">
        <f t="shared" si="115"/>
        <v>288.36000000000007</v>
      </c>
      <c r="R1053" s="45">
        <f t="shared" si="116"/>
        <v>1295</v>
      </c>
      <c r="S1053" s="45">
        <v>14.418000000000001</v>
      </c>
      <c r="T1053" s="46">
        <v>6.4750000000000005</v>
      </c>
      <c r="U1053" s="47">
        <f t="shared" si="117"/>
        <v>54273.04</v>
      </c>
      <c r="V1053" s="48">
        <v>271.36520000000002</v>
      </c>
      <c r="W1053" s="49">
        <v>1</v>
      </c>
      <c r="X1053" s="50">
        <f t="shared" si="118"/>
        <v>200</v>
      </c>
      <c r="Y1053" s="51">
        <v>42679</v>
      </c>
      <c r="Z1053" s="52">
        <v>8.1560283687943269E-2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3084</v>
      </c>
      <c r="D1054" s="37" t="s">
        <v>3085</v>
      </c>
      <c r="E1054" s="38" t="s">
        <v>3426</v>
      </c>
      <c r="F1054" s="39" t="s">
        <v>3427</v>
      </c>
      <c r="G1054" s="40" t="s">
        <v>3446</v>
      </c>
      <c r="H1054" s="41" t="s">
        <v>3447</v>
      </c>
      <c r="I1054" s="42" t="s">
        <v>3448</v>
      </c>
      <c r="J1054" s="43">
        <v>40</v>
      </c>
      <c r="K1054" s="44" t="s">
        <v>35</v>
      </c>
      <c r="L1054" s="41">
        <v>1200</v>
      </c>
      <c r="M1054" s="45">
        <v>640</v>
      </c>
      <c r="N1054" s="45">
        <f t="shared" si="112"/>
        <v>25600</v>
      </c>
      <c r="O1054" s="45">
        <f t="shared" si="113"/>
        <v>2560</v>
      </c>
      <c r="P1054" s="45">
        <f t="shared" si="114"/>
        <v>1382.4</v>
      </c>
      <c r="Q1054" s="45">
        <f t="shared" si="115"/>
        <v>138.24</v>
      </c>
      <c r="R1054" s="45">
        <f t="shared" si="116"/>
        <v>621</v>
      </c>
      <c r="S1054" s="45">
        <v>34.56</v>
      </c>
      <c r="T1054" s="46">
        <v>15.525</v>
      </c>
      <c r="U1054" s="47">
        <f t="shared" si="117"/>
        <v>26018.359999999997</v>
      </c>
      <c r="V1054" s="48">
        <v>650.45899999999995</v>
      </c>
      <c r="W1054" s="49">
        <v>1</v>
      </c>
      <c r="X1054" s="50">
        <f t="shared" si="118"/>
        <v>40</v>
      </c>
      <c r="Y1054" s="51">
        <v>42679</v>
      </c>
      <c r="Z1054" s="52">
        <v>0.08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3084</v>
      </c>
      <c r="D1055" s="37" t="s">
        <v>3085</v>
      </c>
      <c r="E1055" s="38" t="s">
        <v>3426</v>
      </c>
      <c r="F1055" s="39" t="s">
        <v>3427</v>
      </c>
      <c r="G1055" s="40" t="s">
        <v>3449</v>
      </c>
      <c r="H1055" s="41" t="s">
        <v>3450</v>
      </c>
      <c r="I1055" s="42" t="s">
        <v>3451</v>
      </c>
      <c r="J1055" s="43">
        <v>40</v>
      </c>
      <c r="K1055" s="44" t="s">
        <v>35</v>
      </c>
      <c r="L1055" s="41">
        <v>1500</v>
      </c>
      <c r="M1055" s="45">
        <v>800</v>
      </c>
      <c r="N1055" s="45">
        <f t="shared" si="112"/>
        <v>32000</v>
      </c>
      <c r="O1055" s="45">
        <f t="shared" si="113"/>
        <v>3200</v>
      </c>
      <c r="P1055" s="45">
        <f t="shared" si="114"/>
        <v>1728</v>
      </c>
      <c r="Q1055" s="45">
        <f t="shared" si="115"/>
        <v>172.8</v>
      </c>
      <c r="R1055" s="45">
        <f t="shared" si="116"/>
        <v>777</v>
      </c>
      <c r="S1055" s="45">
        <v>43.2</v>
      </c>
      <c r="T1055" s="46">
        <v>19.425000000000001</v>
      </c>
      <c r="U1055" s="47">
        <f t="shared" si="117"/>
        <v>32522.199999999997</v>
      </c>
      <c r="V1055" s="48">
        <v>813.05499999999995</v>
      </c>
      <c r="W1055" s="49">
        <v>1</v>
      </c>
      <c r="X1055" s="50">
        <f t="shared" si="118"/>
        <v>40</v>
      </c>
      <c r="Y1055" s="51">
        <v>42679</v>
      </c>
      <c r="Z1055" s="52">
        <v>8.1560283687943269E-2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3084</v>
      </c>
      <c r="D1056" s="37" t="s">
        <v>3085</v>
      </c>
      <c r="E1056" s="38" t="s">
        <v>647</v>
      </c>
      <c r="F1056" s="39" t="s">
        <v>648</v>
      </c>
      <c r="G1056" s="40" t="s">
        <v>3452</v>
      </c>
      <c r="H1056" s="41" t="s">
        <v>3453</v>
      </c>
      <c r="I1056" s="42" t="s">
        <v>3454</v>
      </c>
      <c r="J1056" s="43">
        <v>6</v>
      </c>
      <c r="K1056" s="44" t="s">
        <v>35</v>
      </c>
      <c r="L1056" s="41">
        <v>10000</v>
      </c>
      <c r="M1056" s="45">
        <v>5408</v>
      </c>
      <c r="N1056" s="45">
        <f t="shared" si="112"/>
        <v>32448</v>
      </c>
      <c r="O1056" s="45">
        <f t="shared" si="113"/>
        <v>3244.8</v>
      </c>
      <c r="P1056" s="45">
        <f t="shared" si="114"/>
        <v>1752.1920000000002</v>
      </c>
      <c r="Q1056" s="45">
        <f t="shared" si="115"/>
        <v>175.21920000000003</v>
      </c>
      <c r="R1056" s="45">
        <f t="shared" si="116"/>
        <v>0</v>
      </c>
      <c r="S1056" s="45">
        <v>292.03200000000004</v>
      </c>
      <c r="T1056" s="46">
        <v>0</v>
      </c>
      <c r="U1056" s="47">
        <f t="shared" si="117"/>
        <v>33765.388800000001</v>
      </c>
      <c r="V1056" s="48">
        <v>5627.5648000000001</v>
      </c>
      <c r="W1056" s="49">
        <v>1</v>
      </c>
      <c r="X1056" s="50">
        <f t="shared" si="118"/>
        <v>6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3084</v>
      </c>
      <c r="D1057" s="37" t="s">
        <v>3085</v>
      </c>
      <c r="E1057" s="38" t="s">
        <v>647</v>
      </c>
      <c r="F1057" s="39" t="s">
        <v>648</v>
      </c>
      <c r="G1057" s="40" t="s">
        <v>3455</v>
      </c>
      <c r="H1057" s="41" t="s">
        <v>3456</v>
      </c>
      <c r="I1057" s="42" t="s">
        <v>3457</v>
      </c>
      <c r="J1057" s="43">
        <v>20</v>
      </c>
      <c r="K1057" s="44" t="s">
        <v>35</v>
      </c>
      <c r="L1057" s="41">
        <v>1500</v>
      </c>
      <c r="M1057" s="45">
        <v>860</v>
      </c>
      <c r="N1057" s="45">
        <f t="shared" si="112"/>
        <v>17200</v>
      </c>
      <c r="O1057" s="45">
        <f t="shared" si="113"/>
        <v>1720</v>
      </c>
      <c r="P1057" s="45">
        <f t="shared" si="114"/>
        <v>928.80000000000007</v>
      </c>
      <c r="Q1057" s="45">
        <f t="shared" si="115"/>
        <v>92.88000000000001</v>
      </c>
      <c r="R1057" s="45">
        <f t="shared" si="116"/>
        <v>0</v>
      </c>
      <c r="S1057" s="45">
        <v>46.440000000000005</v>
      </c>
      <c r="T1057" s="46">
        <v>0</v>
      </c>
      <c r="U1057" s="47">
        <f t="shared" si="117"/>
        <v>17898.32</v>
      </c>
      <c r="V1057" s="48">
        <v>894.91599999999994</v>
      </c>
      <c r="W1057" s="49">
        <v>1</v>
      </c>
      <c r="X1057" s="50">
        <f t="shared" si="118"/>
        <v>20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3084</v>
      </c>
      <c r="D1058" s="37" t="s">
        <v>3085</v>
      </c>
      <c r="E1058" s="38" t="s">
        <v>647</v>
      </c>
      <c r="F1058" s="39" t="s">
        <v>648</v>
      </c>
      <c r="G1058" s="40" t="s">
        <v>3458</v>
      </c>
      <c r="H1058" s="41" t="s">
        <v>3459</v>
      </c>
      <c r="I1058" s="42" t="s">
        <v>3460</v>
      </c>
      <c r="J1058" s="43">
        <v>12</v>
      </c>
      <c r="K1058" s="44" t="s">
        <v>35</v>
      </c>
      <c r="L1058" s="41">
        <v>2400</v>
      </c>
      <c r="M1058" s="45">
        <v>1428</v>
      </c>
      <c r="N1058" s="45">
        <f t="shared" si="112"/>
        <v>17136</v>
      </c>
      <c r="O1058" s="45">
        <f t="shared" si="113"/>
        <v>1713.6000000000001</v>
      </c>
      <c r="P1058" s="45">
        <f t="shared" si="114"/>
        <v>925.34400000000005</v>
      </c>
      <c r="Q1058" s="45">
        <f t="shared" si="115"/>
        <v>92.534400000000005</v>
      </c>
      <c r="R1058" s="45">
        <f t="shared" si="116"/>
        <v>0</v>
      </c>
      <c r="S1058" s="45">
        <v>77.112000000000009</v>
      </c>
      <c r="T1058" s="46">
        <v>0</v>
      </c>
      <c r="U1058" s="47">
        <f t="shared" si="117"/>
        <v>17831.721599999997</v>
      </c>
      <c r="V1058" s="48">
        <v>1485.9767999999997</v>
      </c>
      <c r="W1058" s="49">
        <v>1</v>
      </c>
      <c r="X1058" s="50">
        <f t="shared" si="118"/>
        <v>12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3084</v>
      </c>
      <c r="D1059" s="37" t="s">
        <v>3085</v>
      </c>
      <c r="E1059" s="38" t="s">
        <v>647</v>
      </c>
      <c r="F1059" s="39" t="s">
        <v>648</v>
      </c>
      <c r="G1059" s="40" t="s">
        <v>3461</v>
      </c>
      <c r="H1059" s="41" t="s">
        <v>3462</v>
      </c>
      <c r="I1059" s="42" t="s">
        <v>3463</v>
      </c>
      <c r="J1059" s="43">
        <v>6</v>
      </c>
      <c r="K1059" s="44" t="s">
        <v>35</v>
      </c>
      <c r="L1059" s="41">
        <v>10000</v>
      </c>
      <c r="M1059" s="45">
        <v>5408</v>
      </c>
      <c r="N1059" s="45">
        <f t="shared" si="112"/>
        <v>32448</v>
      </c>
      <c r="O1059" s="45">
        <f t="shared" si="113"/>
        <v>3244.8</v>
      </c>
      <c r="P1059" s="45">
        <f t="shared" si="114"/>
        <v>1752.1920000000002</v>
      </c>
      <c r="Q1059" s="45">
        <f t="shared" si="115"/>
        <v>175.21920000000003</v>
      </c>
      <c r="R1059" s="45">
        <f t="shared" si="116"/>
        <v>0</v>
      </c>
      <c r="S1059" s="45">
        <v>292.03200000000004</v>
      </c>
      <c r="T1059" s="46">
        <v>0</v>
      </c>
      <c r="U1059" s="47">
        <f t="shared" si="117"/>
        <v>33765.388800000001</v>
      </c>
      <c r="V1059" s="48">
        <v>5627.5648000000001</v>
      </c>
      <c r="W1059" s="49">
        <v>1</v>
      </c>
      <c r="X1059" s="50">
        <f t="shared" si="118"/>
        <v>6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3084</v>
      </c>
      <c r="D1060" s="37" t="s">
        <v>3085</v>
      </c>
      <c r="E1060" s="38" t="s">
        <v>647</v>
      </c>
      <c r="F1060" s="39" t="s">
        <v>648</v>
      </c>
      <c r="G1060" s="40" t="s">
        <v>3464</v>
      </c>
      <c r="H1060" s="41" t="s">
        <v>3465</v>
      </c>
      <c r="I1060" s="42" t="s">
        <v>3466</v>
      </c>
      <c r="J1060" s="43">
        <v>6</v>
      </c>
      <c r="K1060" s="44" t="s">
        <v>35</v>
      </c>
      <c r="L1060" s="41">
        <v>10000</v>
      </c>
      <c r="M1060" s="45">
        <v>5397</v>
      </c>
      <c r="N1060" s="45">
        <f t="shared" si="112"/>
        <v>32382</v>
      </c>
      <c r="O1060" s="45">
        <f t="shared" si="113"/>
        <v>3238.2000000000003</v>
      </c>
      <c r="P1060" s="45">
        <f t="shared" si="114"/>
        <v>1748.6280000000002</v>
      </c>
      <c r="Q1060" s="45">
        <f t="shared" si="115"/>
        <v>174.86280000000002</v>
      </c>
      <c r="R1060" s="45">
        <f t="shared" si="116"/>
        <v>0</v>
      </c>
      <c r="S1060" s="45">
        <v>291.43800000000005</v>
      </c>
      <c r="T1060" s="46">
        <v>0</v>
      </c>
      <c r="U1060" s="47">
        <f t="shared" si="117"/>
        <v>33696.709199999998</v>
      </c>
      <c r="V1060" s="48">
        <v>5616.1181999999999</v>
      </c>
      <c r="W1060" s="49">
        <v>1</v>
      </c>
      <c r="X1060" s="50">
        <f t="shared" si="118"/>
        <v>6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3084</v>
      </c>
      <c r="D1061" s="37" t="s">
        <v>3085</v>
      </c>
      <c r="E1061" s="38" t="s">
        <v>647</v>
      </c>
      <c r="F1061" s="39" t="s">
        <v>648</v>
      </c>
      <c r="G1061" s="40" t="s">
        <v>3467</v>
      </c>
      <c r="H1061" s="41" t="s">
        <v>3468</v>
      </c>
      <c r="I1061" s="42" t="s">
        <v>3469</v>
      </c>
      <c r="J1061" s="43">
        <v>6</v>
      </c>
      <c r="K1061" s="44" t="s">
        <v>35</v>
      </c>
      <c r="L1061" s="41">
        <v>4000</v>
      </c>
      <c r="M1061" s="45">
        <v>2833</v>
      </c>
      <c r="N1061" s="45">
        <f t="shared" si="112"/>
        <v>16998</v>
      </c>
      <c r="O1061" s="45">
        <f t="shared" si="113"/>
        <v>1699.8000000000002</v>
      </c>
      <c r="P1061" s="45">
        <f t="shared" si="114"/>
        <v>917.89200000000017</v>
      </c>
      <c r="Q1061" s="45">
        <f t="shared" si="115"/>
        <v>91.789200000000022</v>
      </c>
      <c r="R1061" s="45">
        <f t="shared" si="116"/>
        <v>0</v>
      </c>
      <c r="S1061" s="45">
        <v>152.98200000000003</v>
      </c>
      <c r="T1061" s="46">
        <v>0</v>
      </c>
      <c r="U1061" s="47">
        <f t="shared" si="117"/>
        <v>17688.1188</v>
      </c>
      <c r="V1061" s="48">
        <v>2948.0198</v>
      </c>
      <c r="W1061" s="49">
        <v>1</v>
      </c>
      <c r="X1061" s="50">
        <f t="shared" si="118"/>
        <v>6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3084</v>
      </c>
      <c r="D1062" s="37" t="s">
        <v>3085</v>
      </c>
      <c r="E1062" s="38" t="s">
        <v>3470</v>
      </c>
      <c r="F1062" s="39" t="s">
        <v>648</v>
      </c>
      <c r="G1062" s="40" t="s">
        <v>3471</v>
      </c>
      <c r="H1062" s="41" t="s">
        <v>3472</v>
      </c>
      <c r="I1062" s="42" t="s">
        <v>3473</v>
      </c>
      <c r="J1062" s="43">
        <v>6</v>
      </c>
      <c r="K1062" s="44" t="s">
        <v>35</v>
      </c>
      <c r="L1062" s="41">
        <v>2800</v>
      </c>
      <c r="M1062" s="45">
        <v>1607</v>
      </c>
      <c r="N1062" s="45">
        <f t="shared" si="112"/>
        <v>9642</v>
      </c>
      <c r="O1062" s="45">
        <f t="shared" si="113"/>
        <v>964.2</v>
      </c>
      <c r="P1062" s="45">
        <f t="shared" si="114"/>
        <v>520.66800000000001</v>
      </c>
      <c r="Q1062" s="45">
        <f t="shared" si="115"/>
        <v>52.066800000000001</v>
      </c>
      <c r="R1062" s="45">
        <f t="shared" si="116"/>
        <v>0</v>
      </c>
      <c r="S1062" s="45">
        <v>86.778000000000006</v>
      </c>
      <c r="T1062" s="46">
        <v>0</v>
      </c>
      <c r="U1062" s="47">
        <f t="shared" si="117"/>
        <v>10033.465200000001</v>
      </c>
      <c r="V1062" s="48">
        <v>1672.2442000000001</v>
      </c>
      <c r="W1062" s="49">
        <v>1</v>
      </c>
      <c r="X1062" s="50">
        <f t="shared" si="118"/>
        <v>6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3084</v>
      </c>
      <c r="D1063" s="37" t="s">
        <v>3085</v>
      </c>
      <c r="E1063" s="38" t="s">
        <v>3470</v>
      </c>
      <c r="F1063" s="39" t="s">
        <v>648</v>
      </c>
      <c r="G1063" s="40" t="s">
        <v>3474</v>
      </c>
      <c r="H1063" s="41" t="s">
        <v>3475</v>
      </c>
      <c r="I1063" s="42" t="s">
        <v>3476</v>
      </c>
      <c r="J1063" s="43">
        <v>6</v>
      </c>
      <c r="K1063" s="44" t="s">
        <v>35</v>
      </c>
      <c r="L1063" s="41">
        <v>3300</v>
      </c>
      <c r="M1063" s="45">
        <v>1875</v>
      </c>
      <c r="N1063" s="45">
        <f t="shared" si="112"/>
        <v>11250</v>
      </c>
      <c r="O1063" s="45">
        <f t="shared" si="113"/>
        <v>1125</v>
      </c>
      <c r="P1063" s="45">
        <f t="shared" si="114"/>
        <v>607.50000000000011</v>
      </c>
      <c r="Q1063" s="45">
        <f t="shared" si="115"/>
        <v>60.750000000000014</v>
      </c>
      <c r="R1063" s="45">
        <f t="shared" si="116"/>
        <v>0</v>
      </c>
      <c r="S1063" s="45">
        <v>101.25000000000001</v>
      </c>
      <c r="T1063" s="46">
        <v>0</v>
      </c>
      <c r="U1063" s="47">
        <f t="shared" si="117"/>
        <v>11706.75</v>
      </c>
      <c r="V1063" s="48">
        <v>1951.125</v>
      </c>
      <c r="W1063" s="49">
        <v>1</v>
      </c>
      <c r="X1063" s="50">
        <f t="shared" si="118"/>
        <v>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3084</v>
      </c>
      <c r="D1064" s="37" t="s">
        <v>3085</v>
      </c>
      <c r="E1064" s="38" t="s">
        <v>3470</v>
      </c>
      <c r="F1064" s="39" t="s">
        <v>648</v>
      </c>
      <c r="G1064" s="40" t="s">
        <v>3477</v>
      </c>
      <c r="H1064" s="41" t="s">
        <v>3478</v>
      </c>
      <c r="I1064" s="42" t="s">
        <v>3479</v>
      </c>
      <c r="J1064" s="43">
        <v>6</v>
      </c>
      <c r="K1064" s="44" t="s">
        <v>35</v>
      </c>
      <c r="L1064" s="41">
        <v>3800</v>
      </c>
      <c r="M1064" s="45">
        <v>2297</v>
      </c>
      <c r="N1064" s="45">
        <f t="shared" si="112"/>
        <v>13782</v>
      </c>
      <c r="O1064" s="45">
        <f t="shared" si="113"/>
        <v>1378.2</v>
      </c>
      <c r="P1064" s="45">
        <f t="shared" si="114"/>
        <v>744.22800000000007</v>
      </c>
      <c r="Q1064" s="45">
        <f t="shared" si="115"/>
        <v>74.422800000000009</v>
      </c>
      <c r="R1064" s="45">
        <f t="shared" si="116"/>
        <v>0</v>
      </c>
      <c r="S1064" s="45">
        <v>124.03800000000001</v>
      </c>
      <c r="T1064" s="46">
        <v>0</v>
      </c>
      <c r="U1064" s="47">
        <f t="shared" si="117"/>
        <v>14341.549200000001</v>
      </c>
      <c r="V1064" s="48">
        <v>2390.2582000000002</v>
      </c>
      <c r="W1064" s="49">
        <v>1</v>
      </c>
      <c r="X1064" s="50">
        <f t="shared" si="118"/>
        <v>6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3084</v>
      </c>
      <c r="D1065" s="37" t="s">
        <v>3085</v>
      </c>
      <c r="E1065" s="38" t="s">
        <v>3470</v>
      </c>
      <c r="F1065" s="39" t="s">
        <v>648</v>
      </c>
      <c r="G1065" s="40" t="s">
        <v>3480</v>
      </c>
      <c r="H1065" s="41" t="s">
        <v>3481</v>
      </c>
      <c r="I1065" s="42" t="s">
        <v>3482</v>
      </c>
      <c r="J1065" s="43">
        <v>6</v>
      </c>
      <c r="K1065" s="44" t="s">
        <v>35</v>
      </c>
      <c r="L1065" s="41">
        <v>3800</v>
      </c>
      <c r="M1065" s="45">
        <v>2297</v>
      </c>
      <c r="N1065" s="45">
        <f t="shared" si="112"/>
        <v>13782</v>
      </c>
      <c r="O1065" s="45">
        <f t="shared" si="113"/>
        <v>1378.2</v>
      </c>
      <c r="P1065" s="45">
        <f t="shared" si="114"/>
        <v>744.22800000000007</v>
      </c>
      <c r="Q1065" s="45">
        <f t="shared" si="115"/>
        <v>74.422800000000009</v>
      </c>
      <c r="R1065" s="45">
        <f t="shared" si="116"/>
        <v>0</v>
      </c>
      <c r="S1065" s="45">
        <v>124.03800000000001</v>
      </c>
      <c r="T1065" s="46">
        <v>0</v>
      </c>
      <c r="U1065" s="47">
        <f t="shared" si="117"/>
        <v>14341.549200000001</v>
      </c>
      <c r="V1065" s="48">
        <v>2390.2582000000002</v>
      </c>
      <c r="W1065" s="49">
        <v>1</v>
      </c>
      <c r="X1065" s="50">
        <f t="shared" si="118"/>
        <v>6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3084</v>
      </c>
      <c r="D1066" s="37" t="s">
        <v>3085</v>
      </c>
      <c r="E1066" s="38" t="s">
        <v>647</v>
      </c>
      <c r="F1066" s="39" t="s">
        <v>648</v>
      </c>
      <c r="G1066" s="40" t="s">
        <v>3483</v>
      </c>
      <c r="H1066" s="41" t="s">
        <v>3484</v>
      </c>
      <c r="I1066" s="42" t="s">
        <v>3485</v>
      </c>
      <c r="J1066" s="43">
        <v>12</v>
      </c>
      <c r="K1066" s="44" t="s">
        <v>35</v>
      </c>
      <c r="L1066" s="41">
        <v>2400</v>
      </c>
      <c r="M1066" s="45">
        <v>1428</v>
      </c>
      <c r="N1066" s="45">
        <f t="shared" si="112"/>
        <v>17136</v>
      </c>
      <c r="O1066" s="45">
        <f t="shared" si="113"/>
        <v>1713.6000000000001</v>
      </c>
      <c r="P1066" s="45">
        <f t="shared" si="114"/>
        <v>925.34400000000005</v>
      </c>
      <c r="Q1066" s="45">
        <f t="shared" si="115"/>
        <v>92.534400000000005</v>
      </c>
      <c r="R1066" s="45">
        <f t="shared" si="116"/>
        <v>0</v>
      </c>
      <c r="S1066" s="45">
        <v>77.112000000000009</v>
      </c>
      <c r="T1066" s="46">
        <v>0</v>
      </c>
      <c r="U1066" s="47">
        <f t="shared" si="117"/>
        <v>17831.721599999997</v>
      </c>
      <c r="V1066" s="48">
        <v>1485.9767999999997</v>
      </c>
      <c r="W1066" s="49">
        <v>1</v>
      </c>
      <c r="X1066" s="50">
        <f t="shared" si="118"/>
        <v>12</v>
      </c>
      <c r="Y1066" s="51"/>
      <c r="Z1066" s="52">
        <v>0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3084</v>
      </c>
      <c r="D1067" s="37" t="s">
        <v>3085</v>
      </c>
      <c r="E1067" s="38" t="s">
        <v>647</v>
      </c>
      <c r="F1067" s="39" t="s">
        <v>648</v>
      </c>
      <c r="G1067" s="40" t="s">
        <v>3486</v>
      </c>
      <c r="H1067" s="41" t="s">
        <v>3487</v>
      </c>
      <c r="I1067" s="42" t="s">
        <v>3488</v>
      </c>
      <c r="J1067" s="43">
        <v>20</v>
      </c>
      <c r="K1067" s="44" t="s">
        <v>35</v>
      </c>
      <c r="L1067" s="41">
        <v>1500</v>
      </c>
      <c r="M1067" s="45">
        <v>896</v>
      </c>
      <c r="N1067" s="45">
        <f t="shared" si="112"/>
        <v>17920</v>
      </c>
      <c r="O1067" s="45">
        <f t="shared" si="113"/>
        <v>1792</v>
      </c>
      <c r="P1067" s="45">
        <f t="shared" si="114"/>
        <v>967.68000000000018</v>
      </c>
      <c r="Q1067" s="45">
        <f t="shared" si="115"/>
        <v>96.768000000000029</v>
      </c>
      <c r="R1067" s="45">
        <f t="shared" si="116"/>
        <v>0</v>
      </c>
      <c r="S1067" s="45">
        <v>48.384000000000007</v>
      </c>
      <c r="T1067" s="46">
        <v>0</v>
      </c>
      <c r="U1067" s="47">
        <f t="shared" si="117"/>
        <v>18647.552</v>
      </c>
      <c r="V1067" s="48">
        <v>932.37760000000003</v>
      </c>
      <c r="W1067" s="49">
        <v>1</v>
      </c>
      <c r="X1067" s="50">
        <f t="shared" si="118"/>
        <v>20</v>
      </c>
      <c r="Y1067" s="51"/>
      <c r="Z1067" s="52">
        <v>0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3084</v>
      </c>
      <c r="D1068" s="37" t="s">
        <v>3085</v>
      </c>
      <c r="E1068" s="38" t="s">
        <v>647</v>
      </c>
      <c r="F1068" s="39" t="s">
        <v>648</v>
      </c>
      <c r="G1068" s="40" t="s">
        <v>3489</v>
      </c>
      <c r="H1068" s="41" t="s">
        <v>3490</v>
      </c>
      <c r="I1068" s="42" t="s">
        <v>3491</v>
      </c>
      <c r="J1068" s="43">
        <v>48</v>
      </c>
      <c r="K1068" s="44" t="s">
        <v>35</v>
      </c>
      <c r="L1068" s="41">
        <v>1500</v>
      </c>
      <c r="M1068" s="45">
        <v>845</v>
      </c>
      <c r="N1068" s="45">
        <f t="shared" si="112"/>
        <v>40560</v>
      </c>
      <c r="O1068" s="45">
        <f t="shared" si="113"/>
        <v>4056</v>
      </c>
      <c r="P1068" s="45">
        <f t="shared" si="114"/>
        <v>2190.2400000000002</v>
      </c>
      <c r="Q1068" s="45">
        <f t="shared" si="115"/>
        <v>219.02400000000003</v>
      </c>
      <c r="R1068" s="45">
        <f t="shared" si="116"/>
        <v>0</v>
      </c>
      <c r="S1068" s="45">
        <v>45.63</v>
      </c>
      <c r="T1068" s="46">
        <v>0</v>
      </c>
      <c r="U1068" s="47">
        <f t="shared" si="117"/>
        <v>42206.736000000004</v>
      </c>
      <c r="V1068" s="48">
        <v>879.30700000000013</v>
      </c>
      <c r="W1068" s="49">
        <v>1</v>
      </c>
      <c r="X1068" s="50">
        <f t="shared" si="118"/>
        <v>48</v>
      </c>
      <c r="Y1068" s="51"/>
      <c r="Z1068" s="52">
        <v>0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3084</v>
      </c>
      <c r="D1069" s="37" t="s">
        <v>3085</v>
      </c>
      <c r="E1069" s="38" t="s">
        <v>647</v>
      </c>
      <c r="F1069" s="39" t="s">
        <v>648</v>
      </c>
      <c r="G1069" s="40" t="s">
        <v>3492</v>
      </c>
      <c r="H1069" s="41" t="s">
        <v>3493</v>
      </c>
      <c r="I1069" s="42" t="s">
        <v>3494</v>
      </c>
      <c r="J1069" s="43">
        <v>48</v>
      </c>
      <c r="K1069" s="44" t="s">
        <v>35</v>
      </c>
      <c r="L1069" s="41">
        <v>1500</v>
      </c>
      <c r="M1069" s="45">
        <v>845</v>
      </c>
      <c r="N1069" s="45">
        <f t="shared" si="112"/>
        <v>40560</v>
      </c>
      <c r="O1069" s="45">
        <f t="shared" si="113"/>
        <v>4056</v>
      </c>
      <c r="P1069" s="45">
        <f t="shared" si="114"/>
        <v>2190.2400000000002</v>
      </c>
      <c r="Q1069" s="45">
        <f t="shared" si="115"/>
        <v>219.02400000000003</v>
      </c>
      <c r="R1069" s="45">
        <f t="shared" si="116"/>
        <v>0</v>
      </c>
      <c r="S1069" s="45">
        <v>45.63</v>
      </c>
      <c r="T1069" s="46">
        <v>0</v>
      </c>
      <c r="U1069" s="47">
        <f t="shared" si="117"/>
        <v>42206.736000000004</v>
      </c>
      <c r="V1069" s="48">
        <v>879.30700000000013</v>
      </c>
      <c r="W1069" s="49">
        <v>1</v>
      </c>
      <c r="X1069" s="50">
        <f t="shared" si="118"/>
        <v>48</v>
      </c>
      <c r="Y1069" s="51"/>
      <c r="Z1069" s="52">
        <v>0</v>
      </c>
      <c r="AA1069" s="53"/>
    </row>
    <row r="1070" spans="1:27" ht="13.5" hidden="1" customHeight="1" x14ac:dyDescent="0.15">
      <c r="A1070" s="35" t="s">
        <v>27</v>
      </c>
      <c r="B1070" s="36">
        <v>8</v>
      </c>
      <c r="C1070" s="36" t="s">
        <v>3084</v>
      </c>
      <c r="D1070" s="37" t="s">
        <v>3085</v>
      </c>
      <c r="E1070" s="38" t="s">
        <v>647</v>
      </c>
      <c r="F1070" s="39" t="s">
        <v>648</v>
      </c>
      <c r="G1070" s="40" t="s">
        <v>3495</v>
      </c>
      <c r="H1070" s="41" t="s">
        <v>3496</v>
      </c>
      <c r="I1070" s="42" t="s">
        <v>3497</v>
      </c>
      <c r="J1070" s="43">
        <v>12</v>
      </c>
      <c r="K1070" s="44" t="s">
        <v>35</v>
      </c>
      <c r="L1070" s="41">
        <v>8000</v>
      </c>
      <c r="M1070" s="45">
        <v>4635</v>
      </c>
      <c r="N1070" s="45">
        <f t="shared" si="112"/>
        <v>55620</v>
      </c>
      <c r="O1070" s="45">
        <f t="shared" si="113"/>
        <v>5562</v>
      </c>
      <c r="P1070" s="45">
        <f t="shared" si="114"/>
        <v>3003.4800000000005</v>
      </c>
      <c r="Q1070" s="45">
        <f t="shared" si="115"/>
        <v>300.34800000000007</v>
      </c>
      <c r="R1070" s="45">
        <f t="shared" si="116"/>
        <v>0</v>
      </c>
      <c r="S1070" s="45">
        <v>250.29000000000002</v>
      </c>
      <c r="T1070" s="46">
        <v>0</v>
      </c>
      <c r="U1070" s="47">
        <f t="shared" si="117"/>
        <v>57878.171999999999</v>
      </c>
      <c r="V1070" s="48">
        <v>4823.1809999999996</v>
      </c>
      <c r="W1070" s="49">
        <v>1</v>
      </c>
      <c r="X1070" s="50">
        <f t="shared" si="118"/>
        <v>12</v>
      </c>
      <c r="Y1070" s="51"/>
      <c r="Z1070" s="52">
        <v>0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3084</v>
      </c>
      <c r="D1071" s="37" t="s">
        <v>3085</v>
      </c>
      <c r="E1071" s="38" t="s">
        <v>647</v>
      </c>
      <c r="F1071" s="39" t="s">
        <v>648</v>
      </c>
      <c r="G1071" s="40" t="s">
        <v>3498</v>
      </c>
      <c r="H1071" s="41" t="s">
        <v>3499</v>
      </c>
      <c r="I1071" s="42" t="s">
        <v>3500</v>
      </c>
      <c r="J1071" s="43">
        <v>12</v>
      </c>
      <c r="K1071" s="44" t="s">
        <v>35</v>
      </c>
      <c r="L1071" s="41">
        <v>2500</v>
      </c>
      <c r="M1071" s="45">
        <v>1411</v>
      </c>
      <c r="N1071" s="45">
        <f t="shared" si="112"/>
        <v>16932</v>
      </c>
      <c r="O1071" s="45">
        <f t="shared" si="113"/>
        <v>1693.2</v>
      </c>
      <c r="P1071" s="45">
        <f t="shared" si="114"/>
        <v>914.32799999999997</v>
      </c>
      <c r="Q1071" s="45">
        <f t="shared" si="115"/>
        <v>91.4328</v>
      </c>
      <c r="R1071" s="45">
        <f t="shared" si="116"/>
        <v>0</v>
      </c>
      <c r="S1071" s="45">
        <v>76.194000000000003</v>
      </c>
      <c r="T1071" s="46">
        <v>0</v>
      </c>
      <c r="U1071" s="47">
        <f t="shared" si="117"/>
        <v>17619.439200000001</v>
      </c>
      <c r="V1071" s="48">
        <v>1468.2866000000001</v>
      </c>
      <c r="W1071" s="49">
        <v>1</v>
      </c>
      <c r="X1071" s="50">
        <f t="shared" si="118"/>
        <v>12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3084</v>
      </c>
      <c r="D1072" s="37" t="s">
        <v>3085</v>
      </c>
      <c r="E1072" s="38" t="s">
        <v>647</v>
      </c>
      <c r="F1072" s="39" t="s">
        <v>648</v>
      </c>
      <c r="G1072" s="40" t="s">
        <v>3501</v>
      </c>
      <c r="H1072" s="41" t="s">
        <v>3502</v>
      </c>
      <c r="I1072" s="42" t="s">
        <v>3503</v>
      </c>
      <c r="J1072" s="43">
        <v>8</v>
      </c>
      <c r="K1072" s="44" t="s">
        <v>35</v>
      </c>
      <c r="L1072" s="41">
        <v>2900</v>
      </c>
      <c r="M1072" s="45">
        <v>1707</v>
      </c>
      <c r="N1072" s="45">
        <f t="shared" si="112"/>
        <v>13656</v>
      </c>
      <c r="O1072" s="45">
        <f t="shared" si="113"/>
        <v>1365.6000000000001</v>
      </c>
      <c r="P1072" s="45">
        <f t="shared" si="114"/>
        <v>737.42400000000009</v>
      </c>
      <c r="Q1072" s="45">
        <f t="shared" si="115"/>
        <v>73.742400000000018</v>
      </c>
      <c r="R1072" s="45">
        <f t="shared" si="116"/>
        <v>0</v>
      </c>
      <c r="S1072" s="45">
        <v>92.178000000000011</v>
      </c>
      <c r="T1072" s="46">
        <v>0</v>
      </c>
      <c r="U1072" s="47">
        <f t="shared" si="117"/>
        <v>14210.4336</v>
      </c>
      <c r="V1072" s="48">
        <v>1776.3042</v>
      </c>
      <c r="W1072" s="49">
        <v>1</v>
      </c>
      <c r="X1072" s="50">
        <f t="shared" si="118"/>
        <v>8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3084</v>
      </c>
      <c r="D1073" s="37" t="s">
        <v>3085</v>
      </c>
      <c r="E1073" s="38" t="s">
        <v>647</v>
      </c>
      <c r="F1073" s="39" t="s">
        <v>648</v>
      </c>
      <c r="G1073" s="40" t="s">
        <v>3504</v>
      </c>
      <c r="H1073" s="41" t="s">
        <v>3505</v>
      </c>
      <c r="I1073" s="42" t="s">
        <v>3506</v>
      </c>
      <c r="J1073" s="43">
        <v>10</v>
      </c>
      <c r="K1073" s="44" t="s">
        <v>35</v>
      </c>
      <c r="L1073" s="41">
        <v>1500</v>
      </c>
      <c r="M1073" s="45">
        <v>860</v>
      </c>
      <c r="N1073" s="45">
        <f t="shared" si="112"/>
        <v>8600</v>
      </c>
      <c r="O1073" s="45">
        <f t="shared" si="113"/>
        <v>860</v>
      </c>
      <c r="P1073" s="45">
        <f t="shared" si="114"/>
        <v>464.40000000000003</v>
      </c>
      <c r="Q1073" s="45">
        <f t="shared" si="115"/>
        <v>46.440000000000005</v>
      </c>
      <c r="R1073" s="45">
        <f t="shared" si="116"/>
        <v>0</v>
      </c>
      <c r="S1073" s="45">
        <v>46.440000000000005</v>
      </c>
      <c r="T1073" s="46">
        <v>0</v>
      </c>
      <c r="U1073" s="47">
        <f t="shared" si="117"/>
        <v>8949.16</v>
      </c>
      <c r="V1073" s="48">
        <v>894.91599999999994</v>
      </c>
      <c r="W1073" s="49">
        <v>1</v>
      </c>
      <c r="X1073" s="50">
        <f t="shared" si="118"/>
        <v>10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3084</v>
      </c>
      <c r="D1074" s="37" t="s">
        <v>3085</v>
      </c>
      <c r="E1074" s="38" t="s">
        <v>647</v>
      </c>
      <c r="F1074" s="39" t="s">
        <v>648</v>
      </c>
      <c r="G1074" s="40" t="s">
        <v>3507</v>
      </c>
      <c r="H1074" s="41" t="s">
        <v>3508</v>
      </c>
      <c r="I1074" s="42" t="s">
        <v>3509</v>
      </c>
      <c r="J1074" s="43">
        <v>30</v>
      </c>
      <c r="K1074" s="44" t="s">
        <v>35</v>
      </c>
      <c r="L1074" s="41">
        <v>1200</v>
      </c>
      <c r="M1074" s="45">
        <v>736</v>
      </c>
      <c r="N1074" s="45">
        <f t="shared" si="112"/>
        <v>22080</v>
      </c>
      <c r="O1074" s="45">
        <f t="shared" si="113"/>
        <v>2208</v>
      </c>
      <c r="P1074" s="45">
        <f t="shared" si="114"/>
        <v>1192.3200000000002</v>
      </c>
      <c r="Q1074" s="45">
        <f t="shared" si="115"/>
        <v>119.23200000000003</v>
      </c>
      <c r="R1074" s="45">
        <f t="shared" si="116"/>
        <v>0</v>
      </c>
      <c r="S1074" s="45">
        <v>39.744000000000007</v>
      </c>
      <c r="T1074" s="46">
        <v>0</v>
      </c>
      <c r="U1074" s="47">
        <f t="shared" si="117"/>
        <v>22976.448</v>
      </c>
      <c r="V1074" s="48">
        <v>765.88160000000005</v>
      </c>
      <c r="W1074" s="49">
        <v>1</v>
      </c>
      <c r="X1074" s="50">
        <f t="shared" si="118"/>
        <v>30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3084</v>
      </c>
      <c r="D1075" s="37" t="s">
        <v>3085</v>
      </c>
      <c r="E1075" s="38" t="s">
        <v>647</v>
      </c>
      <c r="F1075" s="39" t="s">
        <v>648</v>
      </c>
      <c r="G1075" s="40" t="s">
        <v>3510</v>
      </c>
      <c r="H1075" s="41" t="s">
        <v>3511</v>
      </c>
      <c r="I1075" s="42" t="s">
        <v>3512</v>
      </c>
      <c r="J1075" s="43">
        <v>20</v>
      </c>
      <c r="K1075" s="44" t="s">
        <v>35</v>
      </c>
      <c r="L1075" s="41">
        <v>1400</v>
      </c>
      <c r="M1075" s="45">
        <v>763</v>
      </c>
      <c r="N1075" s="45">
        <f t="shared" si="112"/>
        <v>15260</v>
      </c>
      <c r="O1075" s="45">
        <f t="shared" si="113"/>
        <v>1526</v>
      </c>
      <c r="P1075" s="45">
        <f t="shared" si="114"/>
        <v>824.04000000000008</v>
      </c>
      <c r="Q1075" s="45">
        <f t="shared" si="115"/>
        <v>82.404000000000011</v>
      </c>
      <c r="R1075" s="45">
        <f t="shared" si="116"/>
        <v>0</v>
      </c>
      <c r="S1075" s="45">
        <v>41.202000000000005</v>
      </c>
      <c r="T1075" s="46">
        <v>0</v>
      </c>
      <c r="U1075" s="47">
        <f t="shared" si="117"/>
        <v>15879.555999999999</v>
      </c>
      <c r="V1075" s="48">
        <v>793.97779999999989</v>
      </c>
      <c r="W1075" s="49">
        <v>1</v>
      </c>
      <c r="X1075" s="50">
        <f t="shared" si="118"/>
        <v>20</v>
      </c>
      <c r="Y1075" s="51">
        <v>42673</v>
      </c>
      <c r="Z1075" s="52">
        <v>0.05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3084</v>
      </c>
      <c r="D1076" s="37" t="s">
        <v>3085</v>
      </c>
      <c r="E1076" s="38" t="s">
        <v>647</v>
      </c>
      <c r="F1076" s="39" t="s">
        <v>648</v>
      </c>
      <c r="G1076" s="40" t="s">
        <v>3513</v>
      </c>
      <c r="H1076" s="41" t="s">
        <v>3514</v>
      </c>
      <c r="I1076" s="42" t="s">
        <v>3515</v>
      </c>
      <c r="J1076" s="43">
        <v>20</v>
      </c>
      <c r="K1076" s="44" t="s">
        <v>35</v>
      </c>
      <c r="L1076" s="41">
        <v>1400</v>
      </c>
      <c r="M1076" s="45">
        <v>803</v>
      </c>
      <c r="N1076" s="45">
        <f t="shared" si="112"/>
        <v>16060</v>
      </c>
      <c r="O1076" s="45">
        <f t="shared" si="113"/>
        <v>1606</v>
      </c>
      <c r="P1076" s="45">
        <f t="shared" si="114"/>
        <v>867.24</v>
      </c>
      <c r="Q1076" s="45">
        <f t="shared" si="115"/>
        <v>86.724000000000004</v>
      </c>
      <c r="R1076" s="45">
        <f t="shared" si="116"/>
        <v>0</v>
      </c>
      <c r="S1076" s="45">
        <v>43.362000000000002</v>
      </c>
      <c r="T1076" s="46">
        <v>0</v>
      </c>
      <c r="U1076" s="47">
        <f t="shared" si="117"/>
        <v>16712.036</v>
      </c>
      <c r="V1076" s="48">
        <v>835.60180000000003</v>
      </c>
      <c r="W1076" s="49">
        <v>1</v>
      </c>
      <c r="X1076" s="50">
        <f t="shared" si="118"/>
        <v>20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3084</v>
      </c>
      <c r="D1077" s="37" t="s">
        <v>3085</v>
      </c>
      <c r="E1077" s="38" t="s">
        <v>647</v>
      </c>
      <c r="F1077" s="39" t="s">
        <v>648</v>
      </c>
      <c r="G1077" s="40" t="s">
        <v>3516</v>
      </c>
      <c r="H1077" s="41" t="s">
        <v>3517</v>
      </c>
      <c r="I1077" s="42" t="s">
        <v>3518</v>
      </c>
      <c r="J1077" s="43">
        <v>12</v>
      </c>
      <c r="K1077" s="44" t="s">
        <v>35</v>
      </c>
      <c r="L1077" s="41">
        <v>2200</v>
      </c>
      <c r="M1077" s="45">
        <v>1289</v>
      </c>
      <c r="N1077" s="45">
        <f t="shared" si="112"/>
        <v>15468</v>
      </c>
      <c r="O1077" s="45">
        <f t="shared" si="113"/>
        <v>1546.8000000000002</v>
      </c>
      <c r="P1077" s="45">
        <f t="shared" si="114"/>
        <v>835.27200000000016</v>
      </c>
      <c r="Q1077" s="45">
        <f t="shared" si="115"/>
        <v>83.527200000000022</v>
      </c>
      <c r="R1077" s="45">
        <f t="shared" si="116"/>
        <v>0</v>
      </c>
      <c r="S1077" s="45">
        <v>69.606000000000009</v>
      </c>
      <c r="T1077" s="46">
        <v>0</v>
      </c>
      <c r="U1077" s="47">
        <f t="shared" si="117"/>
        <v>16096.000799999998</v>
      </c>
      <c r="V1077" s="48">
        <v>1341.3333999999998</v>
      </c>
      <c r="W1077" s="49">
        <v>1</v>
      </c>
      <c r="X1077" s="50">
        <f t="shared" si="118"/>
        <v>12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3084</v>
      </c>
      <c r="D1078" s="37" t="s">
        <v>3085</v>
      </c>
      <c r="E1078" s="38" t="s">
        <v>647</v>
      </c>
      <c r="F1078" s="39" t="s">
        <v>648</v>
      </c>
      <c r="G1078" s="40" t="s">
        <v>3519</v>
      </c>
      <c r="H1078" s="41" t="s">
        <v>3520</v>
      </c>
      <c r="I1078" s="42" t="s">
        <v>3521</v>
      </c>
      <c r="J1078" s="43">
        <v>12</v>
      </c>
      <c r="K1078" s="44" t="s">
        <v>35</v>
      </c>
      <c r="L1078" s="41">
        <v>2000</v>
      </c>
      <c r="M1078" s="45">
        <v>1066</v>
      </c>
      <c r="N1078" s="45">
        <f t="shared" si="112"/>
        <v>12792</v>
      </c>
      <c r="O1078" s="45">
        <f t="shared" si="113"/>
        <v>1279.2</v>
      </c>
      <c r="P1078" s="45">
        <f t="shared" si="114"/>
        <v>690.76800000000003</v>
      </c>
      <c r="Q1078" s="45">
        <f t="shared" si="115"/>
        <v>69.076800000000006</v>
      </c>
      <c r="R1078" s="45">
        <f t="shared" si="116"/>
        <v>0</v>
      </c>
      <c r="S1078" s="45">
        <v>57.564000000000007</v>
      </c>
      <c r="T1078" s="46">
        <v>0</v>
      </c>
      <c r="U1078" s="47">
        <f t="shared" si="117"/>
        <v>13311.3552</v>
      </c>
      <c r="V1078" s="48">
        <v>1109.2796000000001</v>
      </c>
      <c r="W1078" s="49">
        <v>1</v>
      </c>
      <c r="X1078" s="50">
        <f t="shared" si="118"/>
        <v>12</v>
      </c>
      <c r="Y1078" s="51">
        <v>42673</v>
      </c>
      <c r="Z1078" s="52">
        <v>5.0458715596330278E-2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3084</v>
      </c>
      <c r="D1079" s="37" t="s">
        <v>3085</v>
      </c>
      <c r="E1079" s="38" t="s">
        <v>647</v>
      </c>
      <c r="F1079" s="39" t="s">
        <v>648</v>
      </c>
      <c r="G1079" s="40" t="s">
        <v>3522</v>
      </c>
      <c r="H1079" s="41" t="s">
        <v>3523</v>
      </c>
      <c r="I1079" s="42" t="s">
        <v>3524</v>
      </c>
      <c r="J1079" s="43">
        <v>12</v>
      </c>
      <c r="K1079" s="44" t="s">
        <v>35</v>
      </c>
      <c r="L1079" s="41">
        <v>2000</v>
      </c>
      <c r="M1079" s="45">
        <v>1066</v>
      </c>
      <c r="N1079" s="45">
        <f t="shared" si="112"/>
        <v>12792</v>
      </c>
      <c r="O1079" s="45">
        <f t="shared" si="113"/>
        <v>1279.2</v>
      </c>
      <c r="P1079" s="45">
        <f t="shared" si="114"/>
        <v>690.76800000000003</v>
      </c>
      <c r="Q1079" s="45">
        <f t="shared" si="115"/>
        <v>69.076800000000006</v>
      </c>
      <c r="R1079" s="45">
        <f t="shared" si="116"/>
        <v>0</v>
      </c>
      <c r="S1079" s="45">
        <v>57.564000000000007</v>
      </c>
      <c r="T1079" s="46">
        <v>0</v>
      </c>
      <c r="U1079" s="47">
        <f t="shared" si="117"/>
        <v>13311.3552</v>
      </c>
      <c r="V1079" s="48">
        <v>1109.2796000000001</v>
      </c>
      <c r="W1079" s="49">
        <v>1</v>
      </c>
      <c r="X1079" s="50">
        <f t="shared" si="118"/>
        <v>12</v>
      </c>
      <c r="Y1079" s="51">
        <v>42673</v>
      </c>
      <c r="Z1079" s="52">
        <v>5.0458715596330278E-2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3084</v>
      </c>
      <c r="D1080" s="37" t="s">
        <v>3085</v>
      </c>
      <c r="E1080" s="38" t="s">
        <v>647</v>
      </c>
      <c r="F1080" s="39" t="s">
        <v>648</v>
      </c>
      <c r="G1080" s="40" t="s">
        <v>3525</v>
      </c>
      <c r="H1080" s="41" t="s">
        <v>3526</v>
      </c>
      <c r="I1080" s="42" t="s">
        <v>3527</v>
      </c>
      <c r="J1080" s="43">
        <v>30</v>
      </c>
      <c r="K1080" s="44" t="s">
        <v>35</v>
      </c>
      <c r="L1080" s="41">
        <v>1200</v>
      </c>
      <c r="M1080" s="45">
        <v>736</v>
      </c>
      <c r="N1080" s="45">
        <f t="shared" si="112"/>
        <v>22080</v>
      </c>
      <c r="O1080" s="45">
        <f t="shared" si="113"/>
        <v>2208</v>
      </c>
      <c r="P1080" s="45">
        <f t="shared" si="114"/>
        <v>1192.3200000000002</v>
      </c>
      <c r="Q1080" s="45">
        <f t="shared" si="115"/>
        <v>119.23200000000003</v>
      </c>
      <c r="R1080" s="45">
        <f t="shared" si="116"/>
        <v>0</v>
      </c>
      <c r="S1080" s="45">
        <v>39.744000000000007</v>
      </c>
      <c r="T1080" s="46">
        <v>0</v>
      </c>
      <c r="U1080" s="47">
        <f t="shared" si="117"/>
        <v>22976.448</v>
      </c>
      <c r="V1080" s="48">
        <v>765.88160000000005</v>
      </c>
      <c r="W1080" s="49">
        <v>1</v>
      </c>
      <c r="X1080" s="50">
        <f t="shared" si="118"/>
        <v>30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3084</v>
      </c>
      <c r="D1081" s="37" t="s">
        <v>3085</v>
      </c>
      <c r="E1081" s="38" t="s">
        <v>647</v>
      </c>
      <c r="F1081" s="39" t="s">
        <v>648</v>
      </c>
      <c r="G1081" s="40" t="s">
        <v>3528</v>
      </c>
      <c r="H1081" s="41" t="s">
        <v>3529</v>
      </c>
      <c r="I1081" s="42" t="s">
        <v>3530</v>
      </c>
      <c r="J1081" s="43">
        <v>20</v>
      </c>
      <c r="K1081" s="44" t="s">
        <v>35</v>
      </c>
      <c r="L1081" s="41">
        <v>1400</v>
      </c>
      <c r="M1081" s="45">
        <v>834</v>
      </c>
      <c r="N1081" s="45">
        <f t="shared" si="112"/>
        <v>16680</v>
      </c>
      <c r="O1081" s="45">
        <f t="shared" si="113"/>
        <v>1668</v>
      </c>
      <c r="P1081" s="45">
        <f t="shared" si="114"/>
        <v>900.72000000000014</v>
      </c>
      <c r="Q1081" s="45">
        <f t="shared" si="115"/>
        <v>90.072000000000017</v>
      </c>
      <c r="R1081" s="45">
        <f t="shared" si="116"/>
        <v>0</v>
      </c>
      <c r="S1081" s="45">
        <v>45.036000000000008</v>
      </c>
      <c r="T1081" s="46">
        <v>0</v>
      </c>
      <c r="U1081" s="47">
        <f t="shared" si="117"/>
        <v>17357.207999999999</v>
      </c>
      <c r="V1081" s="48">
        <v>867.86039999999991</v>
      </c>
      <c r="W1081" s="49">
        <v>1</v>
      </c>
      <c r="X1081" s="50">
        <f t="shared" si="118"/>
        <v>20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3084</v>
      </c>
      <c r="D1082" s="37" t="s">
        <v>3085</v>
      </c>
      <c r="E1082" s="38" t="s">
        <v>647</v>
      </c>
      <c r="F1082" s="39" t="s">
        <v>648</v>
      </c>
      <c r="G1082" s="40" t="s">
        <v>3531</v>
      </c>
      <c r="H1082" s="41" t="s">
        <v>3532</v>
      </c>
      <c r="I1082" s="42" t="s">
        <v>3533</v>
      </c>
      <c r="J1082" s="43">
        <v>16</v>
      </c>
      <c r="K1082" s="44" t="s">
        <v>35</v>
      </c>
      <c r="L1082" s="41">
        <v>1400</v>
      </c>
      <c r="M1082" s="45">
        <v>803</v>
      </c>
      <c r="N1082" s="45">
        <f t="shared" si="112"/>
        <v>12848</v>
      </c>
      <c r="O1082" s="45">
        <f t="shared" si="113"/>
        <v>1284.8000000000002</v>
      </c>
      <c r="P1082" s="45">
        <f t="shared" si="114"/>
        <v>693.79200000000003</v>
      </c>
      <c r="Q1082" s="45">
        <f t="shared" si="115"/>
        <v>69.379200000000012</v>
      </c>
      <c r="R1082" s="45">
        <f t="shared" si="116"/>
        <v>0</v>
      </c>
      <c r="S1082" s="45">
        <v>43.362000000000002</v>
      </c>
      <c r="T1082" s="46">
        <v>0</v>
      </c>
      <c r="U1082" s="47">
        <f t="shared" si="117"/>
        <v>13369.6288</v>
      </c>
      <c r="V1082" s="48">
        <v>835.60180000000003</v>
      </c>
      <c r="W1082" s="49">
        <v>1</v>
      </c>
      <c r="X1082" s="50">
        <f t="shared" si="118"/>
        <v>16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3084</v>
      </c>
      <c r="D1083" s="37" t="s">
        <v>3085</v>
      </c>
      <c r="E1083" s="38" t="s">
        <v>647</v>
      </c>
      <c r="F1083" s="39" t="s">
        <v>648</v>
      </c>
      <c r="G1083" s="40" t="s">
        <v>3534</v>
      </c>
      <c r="H1083" s="41" t="s">
        <v>3535</v>
      </c>
      <c r="I1083" s="42" t="s">
        <v>3536</v>
      </c>
      <c r="J1083" s="43">
        <v>20</v>
      </c>
      <c r="K1083" s="44" t="s">
        <v>35</v>
      </c>
      <c r="L1083" s="41">
        <v>1400</v>
      </c>
      <c r="M1083" s="45">
        <v>793</v>
      </c>
      <c r="N1083" s="45">
        <f t="shared" si="112"/>
        <v>15860</v>
      </c>
      <c r="O1083" s="45">
        <f t="shared" si="113"/>
        <v>1586</v>
      </c>
      <c r="P1083" s="45">
        <f t="shared" si="114"/>
        <v>856.44</v>
      </c>
      <c r="Q1083" s="45">
        <f t="shared" si="115"/>
        <v>85.644000000000005</v>
      </c>
      <c r="R1083" s="45">
        <f t="shared" si="116"/>
        <v>0</v>
      </c>
      <c r="S1083" s="45">
        <v>42.822000000000003</v>
      </c>
      <c r="T1083" s="46">
        <v>0</v>
      </c>
      <c r="U1083" s="47">
        <f t="shared" si="117"/>
        <v>16503.916000000001</v>
      </c>
      <c r="V1083" s="48">
        <v>825.19580000000008</v>
      </c>
      <c r="W1083" s="49">
        <v>1</v>
      </c>
      <c r="X1083" s="50">
        <f t="shared" si="118"/>
        <v>20</v>
      </c>
      <c r="Y1083" s="51"/>
      <c r="Z1083" s="52">
        <v>0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3084</v>
      </c>
      <c r="D1084" s="37" t="s">
        <v>3085</v>
      </c>
      <c r="E1084" s="38" t="s">
        <v>647</v>
      </c>
      <c r="F1084" s="39" t="s">
        <v>648</v>
      </c>
      <c r="G1084" s="40" t="s">
        <v>3537</v>
      </c>
      <c r="H1084" s="41" t="s">
        <v>3538</v>
      </c>
      <c r="I1084" s="42" t="s">
        <v>3539</v>
      </c>
      <c r="J1084" s="43">
        <v>20</v>
      </c>
      <c r="K1084" s="44" t="s">
        <v>35</v>
      </c>
      <c r="L1084" s="41">
        <v>1400</v>
      </c>
      <c r="M1084" s="45">
        <v>803</v>
      </c>
      <c r="N1084" s="45">
        <f t="shared" si="112"/>
        <v>16060</v>
      </c>
      <c r="O1084" s="45">
        <f t="shared" si="113"/>
        <v>1606</v>
      </c>
      <c r="P1084" s="45">
        <f t="shared" si="114"/>
        <v>867.24</v>
      </c>
      <c r="Q1084" s="45">
        <f t="shared" si="115"/>
        <v>86.724000000000004</v>
      </c>
      <c r="R1084" s="45">
        <f t="shared" si="116"/>
        <v>0</v>
      </c>
      <c r="S1084" s="45">
        <v>43.362000000000002</v>
      </c>
      <c r="T1084" s="46">
        <v>0</v>
      </c>
      <c r="U1084" s="47">
        <f t="shared" si="117"/>
        <v>16712.036</v>
      </c>
      <c r="V1084" s="48">
        <v>835.60180000000003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3084</v>
      </c>
      <c r="D1085" s="37" t="s">
        <v>3085</v>
      </c>
      <c r="E1085" s="38" t="s">
        <v>647</v>
      </c>
      <c r="F1085" s="39" t="s">
        <v>648</v>
      </c>
      <c r="G1085" s="40" t="s">
        <v>3540</v>
      </c>
      <c r="H1085" s="41" t="s">
        <v>3541</v>
      </c>
      <c r="I1085" s="42" t="s">
        <v>3542</v>
      </c>
      <c r="J1085" s="43">
        <v>30</v>
      </c>
      <c r="K1085" s="44" t="s">
        <v>35</v>
      </c>
      <c r="L1085" s="41">
        <v>1400</v>
      </c>
      <c r="M1085" s="45">
        <v>793</v>
      </c>
      <c r="N1085" s="45">
        <f t="shared" si="112"/>
        <v>23790</v>
      </c>
      <c r="O1085" s="45">
        <f t="shared" si="113"/>
        <v>2379</v>
      </c>
      <c r="P1085" s="45">
        <f t="shared" si="114"/>
        <v>1284.6600000000001</v>
      </c>
      <c r="Q1085" s="45">
        <f t="shared" si="115"/>
        <v>128.46600000000001</v>
      </c>
      <c r="R1085" s="45">
        <f t="shared" si="116"/>
        <v>0</v>
      </c>
      <c r="S1085" s="45">
        <v>42.822000000000003</v>
      </c>
      <c r="T1085" s="46">
        <v>0</v>
      </c>
      <c r="U1085" s="47">
        <f t="shared" si="117"/>
        <v>24755.874</v>
      </c>
      <c r="V1085" s="48">
        <v>825.19579999999996</v>
      </c>
      <c r="W1085" s="49">
        <v>1</v>
      </c>
      <c r="X1085" s="50">
        <f t="shared" si="118"/>
        <v>30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3084</v>
      </c>
      <c r="D1086" s="37" t="s">
        <v>3085</v>
      </c>
      <c r="E1086" s="38" t="s">
        <v>647</v>
      </c>
      <c r="F1086" s="39" t="s">
        <v>648</v>
      </c>
      <c r="G1086" s="40" t="s">
        <v>3543</v>
      </c>
      <c r="H1086" s="41" t="s">
        <v>3544</v>
      </c>
      <c r="I1086" s="42" t="s">
        <v>3545</v>
      </c>
      <c r="J1086" s="43">
        <v>20</v>
      </c>
      <c r="K1086" s="44" t="s">
        <v>35</v>
      </c>
      <c r="L1086" s="41">
        <v>1400</v>
      </c>
      <c r="M1086" s="45">
        <v>754</v>
      </c>
      <c r="N1086" s="45">
        <f t="shared" si="112"/>
        <v>15080</v>
      </c>
      <c r="O1086" s="45">
        <f t="shared" si="113"/>
        <v>1508</v>
      </c>
      <c r="P1086" s="45">
        <f t="shared" si="114"/>
        <v>814.32000000000016</v>
      </c>
      <c r="Q1086" s="45">
        <f t="shared" si="115"/>
        <v>81.432000000000016</v>
      </c>
      <c r="R1086" s="45">
        <f t="shared" si="116"/>
        <v>0</v>
      </c>
      <c r="S1086" s="45">
        <v>40.716000000000008</v>
      </c>
      <c r="T1086" s="46">
        <v>0</v>
      </c>
      <c r="U1086" s="47">
        <f t="shared" si="117"/>
        <v>15692.248</v>
      </c>
      <c r="V1086" s="48">
        <v>784.61239999999998</v>
      </c>
      <c r="W1086" s="49">
        <v>1</v>
      </c>
      <c r="X1086" s="50">
        <f t="shared" si="118"/>
        <v>20</v>
      </c>
      <c r="Y1086" s="51">
        <v>42673</v>
      </c>
      <c r="Z1086" s="52">
        <v>4.9350649350649353E-2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3084</v>
      </c>
      <c r="D1087" s="37" t="s">
        <v>3085</v>
      </c>
      <c r="E1087" s="38" t="s">
        <v>3470</v>
      </c>
      <c r="F1087" s="39" t="s">
        <v>648</v>
      </c>
      <c r="G1087" s="40" t="s">
        <v>3546</v>
      </c>
      <c r="H1087" s="41" t="s">
        <v>3547</v>
      </c>
      <c r="I1087" s="42" t="s">
        <v>3548</v>
      </c>
      <c r="J1087" s="43">
        <v>10</v>
      </c>
      <c r="K1087" s="44" t="s">
        <v>35</v>
      </c>
      <c r="L1087" s="41">
        <v>5500</v>
      </c>
      <c r="M1087" s="45">
        <v>3224</v>
      </c>
      <c r="N1087" s="45">
        <f t="shared" si="112"/>
        <v>32240</v>
      </c>
      <c r="O1087" s="45">
        <f t="shared" si="113"/>
        <v>3224</v>
      </c>
      <c r="P1087" s="45">
        <f t="shared" si="114"/>
        <v>1740.9600000000003</v>
      </c>
      <c r="Q1087" s="45">
        <f t="shared" si="115"/>
        <v>174.09600000000003</v>
      </c>
      <c r="R1087" s="45">
        <f t="shared" si="116"/>
        <v>0</v>
      </c>
      <c r="S1087" s="45">
        <v>174.09600000000003</v>
      </c>
      <c r="T1087" s="46">
        <v>0</v>
      </c>
      <c r="U1087" s="47">
        <f t="shared" si="117"/>
        <v>33548.944000000003</v>
      </c>
      <c r="V1087" s="48">
        <v>3354.8944000000001</v>
      </c>
      <c r="W1087" s="49">
        <v>1</v>
      </c>
      <c r="X1087" s="50">
        <f t="shared" si="118"/>
        <v>10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3084</v>
      </c>
      <c r="D1088" s="37" t="s">
        <v>3085</v>
      </c>
      <c r="E1088" s="38" t="s">
        <v>3549</v>
      </c>
      <c r="F1088" s="39" t="s">
        <v>3550</v>
      </c>
      <c r="G1088" s="40" t="s">
        <v>3551</v>
      </c>
      <c r="H1088" s="41" t="s">
        <v>3552</v>
      </c>
      <c r="I1088" s="42" t="s">
        <v>3553</v>
      </c>
      <c r="J1088" s="43">
        <v>48</v>
      </c>
      <c r="K1088" s="44" t="s">
        <v>35</v>
      </c>
      <c r="L1088" s="41">
        <v>800</v>
      </c>
      <c r="M1088" s="45">
        <v>449</v>
      </c>
      <c r="N1088" s="45">
        <f t="shared" si="112"/>
        <v>21552</v>
      </c>
      <c r="O1088" s="45">
        <f t="shared" si="113"/>
        <v>2155.2000000000003</v>
      </c>
      <c r="P1088" s="45">
        <f t="shared" si="114"/>
        <v>1163.808</v>
      </c>
      <c r="Q1088" s="45">
        <f t="shared" si="115"/>
        <v>116.38080000000001</v>
      </c>
      <c r="R1088" s="45">
        <f t="shared" si="116"/>
        <v>0</v>
      </c>
      <c r="S1088" s="45">
        <v>24.246000000000002</v>
      </c>
      <c r="T1088" s="46">
        <v>0</v>
      </c>
      <c r="U1088" s="47">
        <f t="shared" si="117"/>
        <v>22427.011200000001</v>
      </c>
      <c r="V1088" s="48">
        <v>467.2294</v>
      </c>
      <c r="W1088" s="49">
        <v>1</v>
      </c>
      <c r="X1088" s="50">
        <f t="shared" si="118"/>
        <v>48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3084</v>
      </c>
      <c r="D1089" s="37" t="s">
        <v>3085</v>
      </c>
      <c r="E1089" s="38" t="s">
        <v>3549</v>
      </c>
      <c r="F1089" s="39" t="s">
        <v>3550</v>
      </c>
      <c r="G1089" s="40" t="s">
        <v>3554</v>
      </c>
      <c r="H1089" s="41" t="s">
        <v>3555</v>
      </c>
      <c r="I1089" s="42" t="s">
        <v>3556</v>
      </c>
      <c r="J1089" s="43">
        <v>24</v>
      </c>
      <c r="K1089" s="44" t="s">
        <v>35</v>
      </c>
      <c r="L1089" s="41">
        <v>2000</v>
      </c>
      <c r="M1089" s="45">
        <v>1123</v>
      </c>
      <c r="N1089" s="45">
        <f t="shared" si="112"/>
        <v>26952</v>
      </c>
      <c r="O1089" s="45">
        <f t="shared" si="113"/>
        <v>2695.2000000000003</v>
      </c>
      <c r="P1089" s="45">
        <f t="shared" si="114"/>
        <v>1455.4080000000004</v>
      </c>
      <c r="Q1089" s="45">
        <f t="shared" si="115"/>
        <v>145.54080000000005</v>
      </c>
      <c r="R1089" s="45">
        <f t="shared" si="116"/>
        <v>0</v>
      </c>
      <c r="S1089" s="45">
        <v>60.64200000000001</v>
      </c>
      <c r="T1089" s="46">
        <v>0</v>
      </c>
      <c r="U1089" s="47">
        <f t="shared" si="117"/>
        <v>28046.251200000002</v>
      </c>
      <c r="V1089" s="48">
        <v>1168.5938000000001</v>
      </c>
      <c r="W1089" s="49">
        <v>1</v>
      </c>
      <c r="X1089" s="50">
        <f t="shared" si="118"/>
        <v>24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3084</v>
      </c>
      <c r="D1090" s="37" t="s">
        <v>3085</v>
      </c>
      <c r="E1090" s="38" t="s">
        <v>3549</v>
      </c>
      <c r="F1090" s="39" t="s">
        <v>3550</v>
      </c>
      <c r="G1090" s="40" t="s">
        <v>3557</v>
      </c>
      <c r="H1090" s="41" t="s">
        <v>3558</v>
      </c>
      <c r="I1090" s="42" t="s">
        <v>3559</v>
      </c>
      <c r="J1090" s="43">
        <v>600</v>
      </c>
      <c r="K1090" s="44" t="s">
        <v>35</v>
      </c>
      <c r="L1090" s="41">
        <v>200</v>
      </c>
      <c r="M1090" s="45">
        <v>112</v>
      </c>
      <c r="N1090" s="45">
        <f t="shared" si="112"/>
        <v>67200</v>
      </c>
      <c r="O1090" s="45">
        <f t="shared" si="113"/>
        <v>6720</v>
      </c>
      <c r="P1090" s="45">
        <f t="shared" si="114"/>
        <v>3628.8000000000006</v>
      </c>
      <c r="Q1090" s="45">
        <f t="shared" si="115"/>
        <v>362.88000000000011</v>
      </c>
      <c r="R1090" s="45">
        <f t="shared" si="116"/>
        <v>0</v>
      </c>
      <c r="S1090" s="45">
        <v>6.0480000000000009</v>
      </c>
      <c r="T1090" s="46">
        <v>0</v>
      </c>
      <c r="U1090" s="47">
        <f t="shared" si="117"/>
        <v>69928.319999999992</v>
      </c>
      <c r="V1090" s="48">
        <v>116.54719999999999</v>
      </c>
      <c r="W1090" s="49">
        <v>1</v>
      </c>
      <c r="X1090" s="50">
        <f t="shared" si="118"/>
        <v>600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3084</v>
      </c>
      <c r="D1091" s="37" t="s">
        <v>3085</v>
      </c>
      <c r="E1091" s="38" t="s">
        <v>3549</v>
      </c>
      <c r="F1091" s="39" t="s">
        <v>3550</v>
      </c>
      <c r="G1091" s="40" t="s">
        <v>3560</v>
      </c>
      <c r="H1091" s="41" t="s">
        <v>3561</v>
      </c>
      <c r="I1091" s="42" t="s">
        <v>3562</v>
      </c>
      <c r="J1091" s="43">
        <v>24</v>
      </c>
      <c r="K1091" s="44" t="s">
        <v>35</v>
      </c>
      <c r="L1091" s="41">
        <v>2000</v>
      </c>
      <c r="M1091" s="45">
        <v>1216</v>
      </c>
      <c r="N1091" s="45">
        <f t="shared" ref="N1091:N1154" si="119">M1091*X1091</f>
        <v>29184</v>
      </c>
      <c r="O1091" s="45">
        <f t="shared" ref="O1091:O1154" si="120">IF(K1091="과세",N1091*0.1,0)</f>
        <v>2918.4</v>
      </c>
      <c r="P1091" s="45">
        <f t="shared" ref="P1091:P1154" si="121">S1091*X1091</f>
        <v>1575.9360000000001</v>
      </c>
      <c r="Q1091" s="45">
        <f t="shared" ref="Q1091:Q1154" si="122">P1091*0.1</f>
        <v>157.59360000000004</v>
      </c>
      <c r="R1091" s="45">
        <f t="shared" ref="R1091:R1154" si="123">T1091*X1091</f>
        <v>0</v>
      </c>
      <c r="S1091" s="45">
        <v>65.664000000000001</v>
      </c>
      <c r="T1091" s="46">
        <v>0</v>
      </c>
      <c r="U1091" s="47">
        <f t="shared" ref="U1091:U1154" si="124">N1091+O1091-P1091-Q1091-R1091</f>
        <v>30368.8704</v>
      </c>
      <c r="V1091" s="48">
        <v>1265.3696</v>
      </c>
      <c r="W1091" s="49">
        <v>1</v>
      </c>
      <c r="X1091" s="50">
        <f t="shared" ref="X1091:X1154" si="125">J1091*W1091</f>
        <v>24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3084</v>
      </c>
      <c r="D1092" s="37" t="s">
        <v>3085</v>
      </c>
      <c r="E1092" s="38" t="s">
        <v>3563</v>
      </c>
      <c r="F1092" s="39" t="s">
        <v>3564</v>
      </c>
      <c r="G1092" s="40" t="s">
        <v>3565</v>
      </c>
      <c r="H1092" s="41" t="s">
        <v>3566</v>
      </c>
      <c r="I1092" s="42" t="s">
        <v>3567</v>
      </c>
      <c r="J1092" s="43">
        <v>20</v>
      </c>
      <c r="K1092" s="44" t="s">
        <v>35</v>
      </c>
      <c r="L1092" s="41">
        <v>1600</v>
      </c>
      <c r="M1092" s="45">
        <v>974</v>
      </c>
      <c r="N1092" s="45">
        <f t="shared" si="119"/>
        <v>19480</v>
      </c>
      <c r="O1092" s="45">
        <f t="shared" si="120"/>
        <v>1948</v>
      </c>
      <c r="P1092" s="45">
        <f t="shared" si="121"/>
        <v>1051.92</v>
      </c>
      <c r="Q1092" s="45">
        <f t="shared" si="122"/>
        <v>105.19200000000001</v>
      </c>
      <c r="R1092" s="45">
        <f t="shared" si="123"/>
        <v>0</v>
      </c>
      <c r="S1092" s="45">
        <v>52.596000000000004</v>
      </c>
      <c r="T1092" s="46">
        <v>0</v>
      </c>
      <c r="U1092" s="47">
        <f t="shared" si="124"/>
        <v>20270.888000000003</v>
      </c>
      <c r="V1092" s="48">
        <v>1013.5444000000001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3084</v>
      </c>
      <c r="D1093" s="37" t="s">
        <v>3085</v>
      </c>
      <c r="E1093" s="38" t="s">
        <v>3563</v>
      </c>
      <c r="F1093" s="39" t="s">
        <v>3564</v>
      </c>
      <c r="G1093" s="40" t="s">
        <v>3568</v>
      </c>
      <c r="H1093" s="41" t="s">
        <v>3569</v>
      </c>
      <c r="I1093" s="42" t="s">
        <v>3570</v>
      </c>
      <c r="J1093" s="43">
        <v>20</v>
      </c>
      <c r="K1093" s="44" t="s">
        <v>35</v>
      </c>
      <c r="L1093" s="41">
        <v>2500</v>
      </c>
      <c r="M1093" s="45">
        <v>1590</v>
      </c>
      <c r="N1093" s="45">
        <f t="shared" si="119"/>
        <v>31800</v>
      </c>
      <c r="O1093" s="45">
        <f t="shared" si="120"/>
        <v>3180</v>
      </c>
      <c r="P1093" s="45">
        <f t="shared" si="121"/>
        <v>1717.2000000000003</v>
      </c>
      <c r="Q1093" s="45">
        <f t="shared" si="122"/>
        <v>171.72000000000003</v>
      </c>
      <c r="R1093" s="45">
        <f t="shared" si="123"/>
        <v>0</v>
      </c>
      <c r="S1093" s="45">
        <v>85.860000000000014</v>
      </c>
      <c r="T1093" s="46">
        <v>0</v>
      </c>
      <c r="U1093" s="47">
        <f t="shared" si="124"/>
        <v>33091.08</v>
      </c>
      <c r="V1093" s="48">
        <v>1654.5540000000001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3084</v>
      </c>
      <c r="D1094" s="37" t="s">
        <v>3085</v>
      </c>
      <c r="E1094" s="38" t="s">
        <v>3563</v>
      </c>
      <c r="F1094" s="39" t="s">
        <v>3564</v>
      </c>
      <c r="G1094" s="40" t="s">
        <v>3571</v>
      </c>
      <c r="H1094" s="41" t="s">
        <v>3572</v>
      </c>
      <c r="I1094" s="42" t="s">
        <v>3573</v>
      </c>
      <c r="J1094" s="43">
        <v>20</v>
      </c>
      <c r="K1094" s="44" t="s">
        <v>35</v>
      </c>
      <c r="L1094" s="41">
        <v>2000</v>
      </c>
      <c r="M1094" s="45">
        <v>1272</v>
      </c>
      <c r="N1094" s="45">
        <f t="shared" si="119"/>
        <v>25440</v>
      </c>
      <c r="O1094" s="45">
        <f t="shared" si="120"/>
        <v>2544</v>
      </c>
      <c r="P1094" s="45">
        <f t="shared" si="121"/>
        <v>1373.76</v>
      </c>
      <c r="Q1094" s="45">
        <f t="shared" si="122"/>
        <v>137.376</v>
      </c>
      <c r="R1094" s="45">
        <f t="shared" si="123"/>
        <v>0</v>
      </c>
      <c r="S1094" s="45">
        <v>68.688000000000002</v>
      </c>
      <c r="T1094" s="46">
        <v>0</v>
      </c>
      <c r="U1094" s="47">
        <f t="shared" si="124"/>
        <v>26472.864000000001</v>
      </c>
      <c r="V1094" s="48">
        <v>1323.6432</v>
      </c>
      <c r="W1094" s="49">
        <v>1</v>
      </c>
      <c r="X1094" s="50">
        <f t="shared" si="125"/>
        <v>20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3084</v>
      </c>
      <c r="D1095" s="37" t="s">
        <v>3085</v>
      </c>
      <c r="E1095" s="38" t="s">
        <v>3574</v>
      </c>
      <c r="F1095" s="39" t="s">
        <v>686</v>
      </c>
      <c r="G1095" s="40" t="s">
        <v>3575</v>
      </c>
      <c r="H1095" s="41" t="s">
        <v>3576</v>
      </c>
      <c r="I1095" s="42" t="s">
        <v>3577</v>
      </c>
      <c r="J1095" s="43">
        <v>24</v>
      </c>
      <c r="K1095" s="44" t="s">
        <v>35</v>
      </c>
      <c r="L1095" s="41">
        <v>1500</v>
      </c>
      <c r="M1095" s="45">
        <v>759</v>
      </c>
      <c r="N1095" s="45">
        <f t="shared" si="119"/>
        <v>18216</v>
      </c>
      <c r="O1095" s="45">
        <f t="shared" si="120"/>
        <v>1821.6000000000001</v>
      </c>
      <c r="P1095" s="45">
        <f t="shared" si="121"/>
        <v>983.6640000000001</v>
      </c>
      <c r="Q1095" s="45">
        <f t="shared" si="122"/>
        <v>98.366400000000013</v>
      </c>
      <c r="R1095" s="45">
        <f t="shared" si="123"/>
        <v>0</v>
      </c>
      <c r="S1095" s="45">
        <v>40.986000000000004</v>
      </c>
      <c r="T1095" s="46">
        <v>0</v>
      </c>
      <c r="U1095" s="47">
        <f t="shared" si="124"/>
        <v>18955.569599999999</v>
      </c>
      <c r="V1095" s="48">
        <v>789.81539999999995</v>
      </c>
      <c r="W1095" s="49">
        <v>1</v>
      </c>
      <c r="X1095" s="50">
        <f t="shared" si="125"/>
        <v>24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3084</v>
      </c>
      <c r="D1096" s="37" t="s">
        <v>3085</v>
      </c>
      <c r="E1096" s="38" t="s">
        <v>3574</v>
      </c>
      <c r="F1096" s="39" t="s">
        <v>686</v>
      </c>
      <c r="G1096" s="40" t="s">
        <v>3578</v>
      </c>
      <c r="H1096" s="41" t="s">
        <v>3579</v>
      </c>
      <c r="I1096" s="42" t="s">
        <v>3580</v>
      </c>
      <c r="J1096" s="43">
        <v>24</v>
      </c>
      <c r="K1096" s="44" t="s">
        <v>35</v>
      </c>
      <c r="L1096" s="41">
        <v>1500</v>
      </c>
      <c r="M1096" s="45">
        <v>759</v>
      </c>
      <c r="N1096" s="45">
        <f t="shared" si="119"/>
        <v>18216</v>
      </c>
      <c r="O1096" s="45">
        <f t="shared" si="120"/>
        <v>1821.6000000000001</v>
      </c>
      <c r="P1096" s="45">
        <f t="shared" si="121"/>
        <v>983.6640000000001</v>
      </c>
      <c r="Q1096" s="45">
        <f t="shared" si="122"/>
        <v>98.366400000000013</v>
      </c>
      <c r="R1096" s="45">
        <f t="shared" si="123"/>
        <v>0</v>
      </c>
      <c r="S1096" s="45">
        <v>40.986000000000004</v>
      </c>
      <c r="T1096" s="46">
        <v>0</v>
      </c>
      <c r="U1096" s="47">
        <f t="shared" si="124"/>
        <v>18955.569599999999</v>
      </c>
      <c r="V1096" s="48">
        <v>789.81539999999995</v>
      </c>
      <c r="W1096" s="49">
        <v>1</v>
      </c>
      <c r="X1096" s="50">
        <f t="shared" si="125"/>
        <v>24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3084</v>
      </c>
      <c r="D1097" s="37" t="s">
        <v>3085</v>
      </c>
      <c r="E1097" s="38" t="s">
        <v>3574</v>
      </c>
      <c r="F1097" s="39" t="s">
        <v>686</v>
      </c>
      <c r="G1097" s="40" t="s">
        <v>3581</v>
      </c>
      <c r="H1097" s="41" t="s">
        <v>3582</v>
      </c>
      <c r="I1097" s="42" t="s">
        <v>3583</v>
      </c>
      <c r="J1097" s="43">
        <v>24</v>
      </c>
      <c r="K1097" s="44" t="s">
        <v>35</v>
      </c>
      <c r="L1097" s="41">
        <v>1700</v>
      </c>
      <c r="M1097" s="45">
        <v>899</v>
      </c>
      <c r="N1097" s="45">
        <f t="shared" si="119"/>
        <v>21576</v>
      </c>
      <c r="O1097" s="45">
        <f t="shared" si="120"/>
        <v>2157.6</v>
      </c>
      <c r="P1097" s="45">
        <f t="shared" si="121"/>
        <v>1165.1040000000003</v>
      </c>
      <c r="Q1097" s="45">
        <f t="shared" si="122"/>
        <v>116.51040000000003</v>
      </c>
      <c r="R1097" s="45">
        <f t="shared" si="123"/>
        <v>0</v>
      </c>
      <c r="S1097" s="45">
        <v>48.546000000000006</v>
      </c>
      <c r="T1097" s="46">
        <v>0</v>
      </c>
      <c r="U1097" s="47">
        <f t="shared" si="124"/>
        <v>22451.9856</v>
      </c>
      <c r="V1097" s="48">
        <v>935.49940000000004</v>
      </c>
      <c r="W1097" s="49">
        <v>1</v>
      </c>
      <c r="X1097" s="50">
        <f t="shared" si="125"/>
        <v>24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3084</v>
      </c>
      <c r="D1098" s="37" t="s">
        <v>3085</v>
      </c>
      <c r="E1098" s="38" t="s">
        <v>3574</v>
      </c>
      <c r="F1098" s="39" t="s">
        <v>686</v>
      </c>
      <c r="G1098" s="40" t="s">
        <v>3584</v>
      </c>
      <c r="H1098" s="41" t="s">
        <v>3585</v>
      </c>
      <c r="I1098" s="42" t="s">
        <v>3586</v>
      </c>
      <c r="J1098" s="43">
        <v>24</v>
      </c>
      <c r="K1098" s="44" t="s">
        <v>35</v>
      </c>
      <c r="L1098" s="41">
        <v>1700</v>
      </c>
      <c r="M1098" s="45">
        <v>899</v>
      </c>
      <c r="N1098" s="45">
        <f t="shared" si="119"/>
        <v>21576</v>
      </c>
      <c r="O1098" s="45">
        <f t="shared" si="120"/>
        <v>2157.6</v>
      </c>
      <c r="P1098" s="45">
        <f t="shared" si="121"/>
        <v>1165.1040000000003</v>
      </c>
      <c r="Q1098" s="45">
        <f t="shared" si="122"/>
        <v>116.51040000000003</v>
      </c>
      <c r="R1098" s="45">
        <f t="shared" si="123"/>
        <v>0</v>
      </c>
      <c r="S1098" s="45">
        <v>48.546000000000006</v>
      </c>
      <c r="T1098" s="46">
        <v>0</v>
      </c>
      <c r="U1098" s="47">
        <f t="shared" si="124"/>
        <v>22451.9856</v>
      </c>
      <c r="V1098" s="48">
        <v>935.49940000000004</v>
      </c>
      <c r="W1098" s="49">
        <v>1</v>
      </c>
      <c r="X1098" s="50">
        <f t="shared" si="125"/>
        <v>24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3084</v>
      </c>
      <c r="D1099" s="37" t="s">
        <v>3085</v>
      </c>
      <c r="E1099" s="38" t="s">
        <v>3587</v>
      </c>
      <c r="F1099" s="39" t="s">
        <v>3588</v>
      </c>
      <c r="G1099" s="40" t="s">
        <v>3589</v>
      </c>
      <c r="H1099" s="41" t="s">
        <v>3590</v>
      </c>
      <c r="I1099" s="42" t="s">
        <v>3591</v>
      </c>
      <c r="J1099" s="43">
        <v>24</v>
      </c>
      <c r="K1099" s="44" t="s">
        <v>35</v>
      </c>
      <c r="L1099" s="41">
        <v>3000</v>
      </c>
      <c r="M1099" s="45">
        <v>1803</v>
      </c>
      <c r="N1099" s="45">
        <f t="shared" si="119"/>
        <v>43272</v>
      </c>
      <c r="O1099" s="45">
        <f t="shared" si="120"/>
        <v>4327.2</v>
      </c>
      <c r="P1099" s="45">
        <f t="shared" si="121"/>
        <v>2336.6880000000001</v>
      </c>
      <c r="Q1099" s="45">
        <f t="shared" si="122"/>
        <v>233.66880000000003</v>
      </c>
      <c r="R1099" s="45">
        <f t="shared" si="123"/>
        <v>1260</v>
      </c>
      <c r="S1099" s="45">
        <v>97.362000000000009</v>
      </c>
      <c r="T1099" s="46">
        <v>52.5</v>
      </c>
      <c r="U1099" s="47">
        <f t="shared" si="124"/>
        <v>43768.843199999996</v>
      </c>
      <c r="V1099" s="48">
        <v>1823.7017999999998</v>
      </c>
      <c r="W1099" s="49">
        <v>1</v>
      </c>
      <c r="X1099" s="50">
        <f t="shared" si="125"/>
        <v>24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3084</v>
      </c>
      <c r="D1100" s="37" t="s">
        <v>3085</v>
      </c>
      <c r="E1100" s="38" t="s">
        <v>3587</v>
      </c>
      <c r="F1100" s="39" t="s">
        <v>3588</v>
      </c>
      <c r="G1100" s="40" t="s">
        <v>3592</v>
      </c>
      <c r="H1100" s="41" t="s">
        <v>3593</v>
      </c>
      <c r="I1100" s="42" t="s">
        <v>3594</v>
      </c>
      <c r="J1100" s="43">
        <v>24</v>
      </c>
      <c r="K1100" s="44" t="s">
        <v>35</v>
      </c>
      <c r="L1100" s="41">
        <v>5000</v>
      </c>
      <c r="M1100" s="45">
        <v>3006</v>
      </c>
      <c r="N1100" s="45">
        <f t="shared" si="119"/>
        <v>72144</v>
      </c>
      <c r="O1100" s="45">
        <f t="shared" si="120"/>
        <v>7214.4000000000005</v>
      </c>
      <c r="P1100" s="45">
        <f t="shared" si="121"/>
        <v>3895.7760000000003</v>
      </c>
      <c r="Q1100" s="45">
        <f t="shared" si="122"/>
        <v>389.57760000000007</v>
      </c>
      <c r="R1100" s="45">
        <f t="shared" si="123"/>
        <v>2100.96</v>
      </c>
      <c r="S1100" s="45">
        <v>162.32400000000001</v>
      </c>
      <c r="T1100" s="46">
        <v>87.539999999999992</v>
      </c>
      <c r="U1100" s="47">
        <f t="shared" si="124"/>
        <v>72972.086399999986</v>
      </c>
      <c r="V1100" s="48">
        <v>3040.5035999999996</v>
      </c>
      <c r="W1100" s="49">
        <v>1</v>
      </c>
      <c r="X1100" s="50">
        <f t="shared" si="125"/>
        <v>24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3084</v>
      </c>
      <c r="D1101" s="37" t="s">
        <v>3085</v>
      </c>
      <c r="E1101" s="38" t="s">
        <v>3587</v>
      </c>
      <c r="F1101" s="39" t="s">
        <v>3588</v>
      </c>
      <c r="G1101" s="40" t="s">
        <v>3595</v>
      </c>
      <c r="H1101" s="41" t="s">
        <v>3596</v>
      </c>
      <c r="I1101" s="42" t="s">
        <v>3597</v>
      </c>
      <c r="J1101" s="43">
        <v>24</v>
      </c>
      <c r="K1101" s="44" t="s">
        <v>35</v>
      </c>
      <c r="L1101" s="41">
        <v>6000</v>
      </c>
      <c r="M1101" s="45">
        <v>3607</v>
      </c>
      <c r="N1101" s="45">
        <f t="shared" si="119"/>
        <v>86568</v>
      </c>
      <c r="O1101" s="45">
        <f t="shared" si="120"/>
        <v>8656.8000000000011</v>
      </c>
      <c r="P1101" s="45">
        <f t="shared" si="121"/>
        <v>4674.6720000000005</v>
      </c>
      <c r="Q1101" s="45">
        <f t="shared" si="122"/>
        <v>467.46720000000005</v>
      </c>
      <c r="R1101" s="45">
        <f t="shared" si="123"/>
        <v>2521.44</v>
      </c>
      <c r="S1101" s="45">
        <v>194.77800000000002</v>
      </c>
      <c r="T1101" s="46">
        <v>105.06</v>
      </c>
      <c r="U1101" s="47">
        <f t="shared" si="124"/>
        <v>87561.220799999996</v>
      </c>
      <c r="V1101" s="48">
        <v>3648.3842</v>
      </c>
      <c r="W1101" s="49">
        <v>1</v>
      </c>
      <c r="X1101" s="50">
        <f t="shared" si="125"/>
        <v>24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3084</v>
      </c>
      <c r="D1102" s="37" t="s">
        <v>3085</v>
      </c>
      <c r="E1102" s="38" t="s">
        <v>3587</v>
      </c>
      <c r="F1102" s="39" t="s">
        <v>3588</v>
      </c>
      <c r="G1102" s="40" t="s">
        <v>3598</v>
      </c>
      <c r="H1102" s="41" t="s">
        <v>3599</v>
      </c>
      <c r="I1102" s="42" t="s">
        <v>3600</v>
      </c>
      <c r="J1102" s="43">
        <v>48</v>
      </c>
      <c r="K1102" s="44" t="s">
        <v>35</v>
      </c>
      <c r="L1102" s="41">
        <v>1000</v>
      </c>
      <c r="M1102" s="45">
        <v>610</v>
      </c>
      <c r="N1102" s="45">
        <f t="shared" si="119"/>
        <v>29280</v>
      </c>
      <c r="O1102" s="45">
        <f t="shared" si="120"/>
        <v>2928</v>
      </c>
      <c r="P1102" s="45">
        <f t="shared" si="121"/>
        <v>1581.1200000000003</v>
      </c>
      <c r="Q1102" s="45">
        <f t="shared" si="122"/>
        <v>158.11200000000005</v>
      </c>
      <c r="R1102" s="45">
        <f t="shared" si="123"/>
        <v>852.4799999999999</v>
      </c>
      <c r="S1102" s="45">
        <v>32.940000000000005</v>
      </c>
      <c r="T1102" s="46">
        <v>17.759999999999998</v>
      </c>
      <c r="U1102" s="47">
        <f t="shared" si="124"/>
        <v>29616.288</v>
      </c>
      <c r="V1102" s="48">
        <v>617.00599999999997</v>
      </c>
      <c r="W1102" s="49">
        <v>1</v>
      </c>
      <c r="X1102" s="50">
        <f t="shared" si="125"/>
        <v>48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3084</v>
      </c>
      <c r="D1103" s="37" t="s">
        <v>3085</v>
      </c>
      <c r="E1103" s="38" t="s">
        <v>3587</v>
      </c>
      <c r="F1103" s="39" t="s">
        <v>3588</v>
      </c>
      <c r="G1103" s="40" t="s">
        <v>3601</v>
      </c>
      <c r="H1103" s="41" t="s">
        <v>3602</v>
      </c>
      <c r="I1103" s="42" t="s">
        <v>3603</v>
      </c>
      <c r="J1103" s="43">
        <v>20</v>
      </c>
      <c r="K1103" s="44" t="s">
        <v>35</v>
      </c>
      <c r="L1103" s="41">
        <v>2400</v>
      </c>
      <c r="M1103" s="45">
        <v>1466</v>
      </c>
      <c r="N1103" s="45">
        <f t="shared" si="119"/>
        <v>29320</v>
      </c>
      <c r="O1103" s="45">
        <f t="shared" si="120"/>
        <v>2932</v>
      </c>
      <c r="P1103" s="45">
        <f t="shared" si="121"/>
        <v>1583.2800000000002</v>
      </c>
      <c r="Q1103" s="45">
        <f t="shared" si="122"/>
        <v>158.32800000000003</v>
      </c>
      <c r="R1103" s="45">
        <f t="shared" si="123"/>
        <v>853.8</v>
      </c>
      <c r="S1103" s="45">
        <v>79.164000000000016</v>
      </c>
      <c r="T1103" s="46">
        <v>42.69</v>
      </c>
      <c r="U1103" s="47">
        <f t="shared" si="124"/>
        <v>29656.592000000001</v>
      </c>
      <c r="V1103" s="48">
        <v>1482.8296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3084</v>
      </c>
      <c r="D1104" s="37" t="s">
        <v>3085</v>
      </c>
      <c r="E1104" s="38" t="s">
        <v>3587</v>
      </c>
      <c r="F1104" s="39" t="s">
        <v>3588</v>
      </c>
      <c r="G1104" s="40" t="s">
        <v>3604</v>
      </c>
      <c r="H1104" s="41" t="s">
        <v>3605</v>
      </c>
      <c r="I1104" s="42" t="s">
        <v>3606</v>
      </c>
      <c r="J1104" s="43">
        <v>16</v>
      </c>
      <c r="K1104" s="44" t="s">
        <v>35</v>
      </c>
      <c r="L1104" s="41">
        <v>3000</v>
      </c>
      <c r="M1104" s="45">
        <v>1831</v>
      </c>
      <c r="N1104" s="45">
        <f t="shared" si="119"/>
        <v>29296</v>
      </c>
      <c r="O1104" s="45">
        <f t="shared" si="120"/>
        <v>2929.6000000000004</v>
      </c>
      <c r="P1104" s="45">
        <f t="shared" si="121"/>
        <v>1581.9840000000002</v>
      </c>
      <c r="Q1104" s="45">
        <f t="shared" si="122"/>
        <v>158.19840000000002</v>
      </c>
      <c r="R1104" s="45">
        <f t="shared" si="123"/>
        <v>853.43999999999994</v>
      </c>
      <c r="S1104" s="45">
        <v>98.874000000000009</v>
      </c>
      <c r="T1104" s="46">
        <v>53.339999999999996</v>
      </c>
      <c r="U1104" s="47">
        <f t="shared" si="124"/>
        <v>29631.977599999998</v>
      </c>
      <c r="V1104" s="48">
        <v>1851.9985999999999</v>
      </c>
      <c r="W1104" s="49">
        <v>1</v>
      </c>
      <c r="X1104" s="50">
        <f t="shared" si="125"/>
        <v>16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3084</v>
      </c>
      <c r="D1105" s="37" t="s">
        <v>3085</v>
      </c>
      <c r="E1105" s="38" t="s">
        <v>3587</v>
      </c>
      <c r="F1105" s="39" t="s">
        <v>3588</v>
      </c>
      <c r="G1105" s="40" t="s">
        <v>3607</v>
      </c>
      <c r="H1105" s="41" t="s">
        <v>3608</v>
      </c>
      <c r="I1105" s="42" t="s">
        <v>3609</v>
      </c>
      <c r="J1105" s="43">
        <v>16</v>
      </c>
      <c r="K1105" s="44" t="s">
        <v>35</v>
      </c>
      <c r="L1105" s="41">
        <v>3000</v>
      </c>
      <c r="M1105" s="45">
        <v>1831</v>
      </c>
      <c r="N1105" s="45">
        <f t="shared" si="119"/>
        <v>29296</v>
      </c>
      <c r="O1105" s="45">
        <f t="shared" si="120"/>
        <v>2929.6000000000004</v>
      </c>
      <c r="P1105" s="45">
        <f t="shared" si="121"/>
        <v>1581.9840000000002</v>
      </c>
      <c r="Q1105" s="45">
        <f t="shared" si="122"/>
        <v>158.19840000000002</v>
      </c>
      <c r="R1105" s="45">
        <f t="shared" si="123"/>
        <v>853.43999999999994</v>
      </c>
      <c r="S1105" s="45">
        <v>98.874000000000009</v>
      </c>
      <c r="T1105" s="46">
        <v>53.339999999999996</v>
      </c>
      <c r="U1105" s="47">
        <f t="shared" si="124"/>
        <v>29631.977599999998</v>
      </c>
      <c r="V1105" s="48">
        <v>1851.9985999999999</v>
      </c>
      <c r="W1105" s="49">
        <v>1</v>
      </c>
      <c r="X1105" s="50">
        <f t="shared" si="125"/>
        <v>16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3084</v>
      </c>
      <c r="D1106" s="37" t="s">
        <v>3085</v>
      </c>
      <c r="E1106" s="38" t="s">
        <v>3587</v>
      </c>
      <c r="F1106" s="39" t="s">
        <v>3588</v>
      </c>
      <c r="G1106" s="40" t="s">
        <v>3610</v>
      </c>
      <c r="H1106" s="41" t="s">
        <v>3611</v>
      </c>
      <c r="I1106" s="42" t="s">
        <v>3612</v>
      </c>
      <c r="J1106" s="43">
        <v>96</v>
      </c>
      <c r="K1106" s="44" t="s">
        <v>35</v>
      </c>
      <c r="L1106" s="41">
        <v>1500</v>
      </c>
      <c r="M1106" s="45">
        <v>853</v>
      </c>
      <c r="N1106" s="45">
        <f t="shared" si="119"/>
        <v>81888</v>
      </c>
      <c r="O1106" s="45">
        <f t="shared" si="120"/>
        <v>8188.8</v>
      </c>
      <c r="P1106" s="45">
        <f t="shared" si="121"/>
        <v>4421.9520000000002</v>
      </c>
      <c r="Q1106" s="45">
        <f t="shared" si="122"/>
        <v>442.19520000000006</v>
      </c>
      <c r="R1106" s="45">
        <f t="shared" si="123"/>
        <v>2384.64</v>
      </c>
      <c r="S1106" s="45">
        <v>46.062000000000005</v>
      </c>
      <c r="T1106" s="46">
        <v>24.84</v>
      </c>
      <c r="U1106" s="47">
        <f t="shared" si="124"/>
        <v>82828.012799999997</v>
      </c>
      <c r="V1106" s="48">
        <v>862.79179999999997</v>
      </c>
      <c r="W1106" s="49">
        <v>1</v>
      </c>
      <c r="X1106" s="50">
        <f t="shared" si="125"/>
        <v>96</v>
      </c>
      <c r="Y1106" s="51">
        <v>42673</v>
      </c>
      <c r="Z1106" s="52">
        <v>6.5462753950338598E-2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3084</v>
      </c>
      <c r="D1107" s="37" t="s">
        <v>3085</v>
      </c>
      <c r="E1107" s="38" t="s">
        <v>3587</v>
      </c>
      <c r="F1107" s="39" t="s">
        <v>3588</v>
      </c>
      <c r="G1107" s="40" t="s">
        <v>3613</v>
      </c>
      <c r="H1107" s="41" t="s">
        <v>3614</v>
      </c>
      <c r="I1107" s="42" t="s">
        <v>3615</v>
      </c>
      <c r="J1107" s="43">
        <v>96</v>
      </c>
      <c r="K1107" s="44" t="s">
        <v>35</v>
      </c>
      <c r="L1107" s="41">
        <v>1500</v>
      </c>
      <c r="M1107" s="45">
        <v>853</v>
      </c>
      <c r="N1107" s="45">
        <f t="shared" si="119"/>
        <v>81888</v>
      </c>
      <c r="O1107" s="45">
        <f t="shared" si="120"/>
        <v>8188.8</v>
      </c>
      <c r="P1107" s="45">
        <f t="shared" si="121"/>
        <v>4421.9520000000002</v>
      </c>
      <c r="Q1107" s="45">
        <f t="shared" si="122"/>
        <v>442.19520000000006</v>
      </c>
      <c r="R1107" s="45">
        <f t="shared" si="123"/>
        <v>2384.64</v>
      </c>
      <c r="S1107" s="45">
        <v>46.062000000000005</v>
      </c>
      <c r="T1107" s="46">
        <v>24.84</v>
      </c>
      <c r="U1107" s="47">
        <f t="shared" si="124"/>
        <v>82828.012799999997</v>
      </c>
      <c r="V1107" s="48">
        <v>862.79179999999997</v>
      </c>
      <c r="W1107" s="49">
        <v>1</v>
      </c>
      <c r="X1107" s="50">
        <f t="shared" si="125"/>
        <v>96</v>
      </c>
      <c r="Y1107" s="51">
        <v>42673</v>
      </c>
      <c r="Z1107" s="52">
        <v>6.5462753950338598E-2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3084</v>
      </c>
      <c r="D1108" s="37" t="s">
        <v>3085</v>
      </c>
      <c r="E1108" s="38" t="s">
        <v>3587</v>
      </c>
      <c r="F1108" s="39" t="s">
        <v>3588</v>
      </c>
      <c r="G1108" s="40" t="s">
        <v>3616</v>
      </c>
      <c r="H1108" s="41" t="s">
        <v>3617</v>
      </c>
      <c r="I1108" s="42" t="s">
        <v>3618</v>
      </c>
      <c r="J1108" s="43">
        <v>8</v>
      </c>
      <c r="K1108" s="44" t="s">
        <v>35</v>
      </c>
      <c r="L1108" s="41">
        <v>5300</v>
      </c>
      <c r="M1108" s="45">
        <v>3664</v>
      </c>
      <c r="N1108" s="45">
        <f t="shared" si="119"/>
        <v>29312</v>
      </c>
      <c r="O1108" s="45">
        <f t="shared" si="120"/>
        <v>2931.2000000000003</v>
      </c>
      <c r="P1108" s="45">
        <f t="shared" si="121"/>
        <v>1582.8480000000002</v>
      </c>
      <c r="Q1108" s="45">
        <f t="shared" si="122"/>
        <v>158.28480000000002</v>
      </c>
      <c r="R1108" s="45">
        <f t="shared" si="123"/>
        <v>853.68</v>
      </c>
      <c r="S1108" s="45">
        <v>197.85600000000002</v>
      </c>
      <c r="T1108" s="46">
        <v>106.71</v>
      </c>
      <c r="U1108" s="47">
        <f t="shared" si="124"/>
        <v>29648.387199999997</v>
      </c>
      <c r="V1108" s="48">
        <v>3706.0483999999997</v>
      </c>
      <c r="W1108" s="49">
        <v>1</v>
      </c>
      <c r="X1108" s="50">
        <f t="shared" si="125"/>
        <v>8</v>
      </c>
      <c r="Y1108" s="51"/>
      <c r="Z1108" s="52">
        <v>0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3084</v>
      </c>
      <c r="D1109" s="37" t="s">
        <v>3085</v>
      </c>
      <c r="E1109" s="38" t="s">
        <v>3587</v>
      </c>
      <c r="F1109" s="39" t="s">
        <v>3588</v>
      </c>
      <c r="G1109" s="40" t="s">
        <v>3619</v>
      </c>
      <c r="H1109" s="41" t="s">
        <v>3620</v>
      </c>
      <c r="I1109" s="42" t="s">
        <v>3621</v>
      </c>
      <c r="J1109" s="43">
        <v>24</v>
      </c>
      <c r="K1109" s="44" t="s">
        <v>35</v>
      </c>
      <c r="L1109" s="41">
        <v>5000</v>
      </c>
      <c r="M1109" s="45">
        <v>2818</v>
      </c>
      <c r="N1109" s="45">
        <f t="shared" si="119"/>
        <v>67632</v>
      </c>
      <c r="O1109" s="45">
        <f t="shared" si="120"/>
        <v>6763.2000000000007</v>
      </c>
      <c r="P1109" s="45">
        <f t="shared" si="121"/>
        <v>3652.1280000000006</v>
      </c>
      <c r="Q1109" s="45">
        <f t="shared" si="122"/>
        <v>365.21280000000007</v>
      </c>
      <c r="R1109" s="45">
        <f t="shared" si="123"/>
        <v>1969.92</v>
      </c>
      <c r="S1109" s="45">
        <v>152.17200000000003</v>
      </c>
      <c r="T1109" s="46">
        <v>82.08</v>
      </c>
      <c r="U1109" s="47">
        <f t="shared" si="124"/>
        <v>68407.939200000008</v>
      </c>
      <c r="V1109" s="48">
        <v>2850.3308000000002</v>
      </c>
      <c r="W1109" s="49">
        <v>1</v>
      </c>
      <c r="X1109" s="50">
        <f t="shared" si="125"/>
        <v>24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3084</v>
      </c>
      <c r="D1110" s="37" t="s">
        <v>3085</v>
      </c>
      <c r="E1110" s="38" t="s">
        <v>3587</v>
      </c>
      <c r="F1110" s="39" t="s">
        <v>3588</v>
      </c>
      <c r="G1110" s="40" t="s">
        <v>3622</v>
      </c>
      <c r="H1110" s="41" t="s">
        <v>3623</v>
      </c>
      <c r="I1110" s="42" t="s">
        <v>3624</v>
      </c>
      <c r="J1110" s="43">
        <v>96</v>
      </c>
      <c r="K1110" s="44" t="s">
        <v>35</v>
      </c>
      <c r="L1110" s="41">
        <v>1000</v>
      </c>
      <c r="M1110" s="45">
        <v>571</v>
      </c>
      <c r="N1110" s="45">
        <f t="shared" si="119"/>
        <v>54816</v>
      </c>
      <c r="O1110" s="45">
        <f t="shared" si="120"/>
        <v>5481.6</v>
      </c>
      <c r="P1110" s="45">
        <f t="shared" si="121"/>
        <v>2960.0640000000003</v>
      </c>
      <c r="Q1110" s="45">
        <f t="shared" si="122"/>
        <v>296.00640000000004</v>
      </c>
      <c r="R1110" s="45">
        <f t="shared" si="123"/>
        <v>1595.52</v>
      </c>
      <c r="S1110" s="45">
        <v>30.834000000000003</v>
      </c>
      <c r="T1110" s="46">
        <v>16.62</v>
      </c>
      <c r="U1110" s="47">
        <f t="shared" si="124"/>
        <v>55446.009600000005</v>
      </c>
      <c r="V1110" s="48">
        <v>577.56260000000009</v>
      </c>
      <c r="W1110" s="49">
        <v>1</v>
      </c>
      <c r="X1110" s="50">
        <f t="shared" si="125"/>
        <v>96</v>
      </c>
      <c r="Y1110" s="51">
        <v>42673</v>
      </c>
      <c r="Z1110" s="52">
        <v>6.4189189189189186E-2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3084</v>
      </c>
      <c r="D1111" s="37" t="s">
        <v>3085</v>
      </c>
      <c r="E1111" s="38" t="s">
        <v>3587</v>
      </c>
      <c r="F1111" s="39" t="s">
        <v>3588</v>
      </c>
      <c r="G1111" s="40" t="s">
        <v>3625</v>
      </c>
      <c r="H1111" s="41" t="s">
        <v>3626</v>
      </c>
      <c r="I1111" s="42" t="s">
        <v>3627</v>
      </c>
      <c r="J1111" s="43">
        <v>48</v>
      </c>
      <c r="K1111" s="44" t="s">
        <v>35</v>
      </c>
      <c r="L1111" s="41">
        <v>1000</v>
      </c>
      <c r="M1111" s="45">
        <v>610</v>
      </c>
      <c r="N1111" s="45">
        <f t="shared" si="119"/>
        <v>29280</v>
      </c>
      <c r="O1111" s="45">
        <f t="shared" si="120"/>
        <v>2928</v>
      </c>
      <c r="P1111" s="45">
        <f t="shared" si="121"/>
        <v>1581.1200000000003</v>
      </c>
      <c r="Q1111" s="45">
        <f t="shared" si="122"/>
        <v>158.11200000000005</v>
      </c>
      <c r="R1111" s="45">
        <f t="shared" si="123"/>
        <v>852.4799999999999</v>
      </c>
      <c r="S1111" s="45">
        <v>32.940000000000005</v>
      </c>
      <c r="T1111" s="46">
        <v>17.759999999999998</v>
      </c>
      <c r="U1111" s="47">
        <f t="shared" si="124"/>
        <v>29616.288</v>
      </c>
      <c r="V1111" s="48">
        <v>617.00599999999997</v>
      </c>
      <c r="W1111" s="49">
        <v>1</v>
      </c>
      <c r="X1111" s="50">
        <f t="shared" si="125"/>
        <v>48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3084</v>
      </c>
      <c r="D1112" s="37" t="s">
        <v>3085</v>
      </c>
      <c r="E1112" s="38" t="s">
        <v>3587</v>
      </c>
      <c r="F1112" s="39" t="s">
        <v>3588</v>
      </c>
      <c r="G1112" s="40" t="s">
        <v>3628</v>
      </c>
      <c r="H1112" s="41" t="s">
        <v>3629</v>
      </c>
      <c r="I1112" s="42" t="s">
        <v>3630</v>
      </c>
      <c r="J1112" s="43">
        <v>40</v>
      </c>
      <c r="K1112" s="44" t="s">
        <v>35</v>
      </c>
      <c r="L1112" s="41">
        <v>1000</v>
      </c>
      <c r="M1112" s="45">
        <v>610</v>
      </c>
      <c r="N1112" s="45">
        <f t="shared" si="119"/>
        <v>24400</v>
      </c>
      <c r="O1112" s="45">
        <f t="shared" si="120"/>
        <v>2440</v>
      </c>
      <c r="P1112" s="45">
        <f t="shared" si="121"/>
        <v>1317.6000000000001</v>
      </c>
      <c r="Q1112" s="45">
        <f t="shared" si="122"/>
        <v>131.76000000000002</v>
      </c>
      <c r="R1112" s="45">
        <f t="shared" si="123"/>
        <v>710.39999999999986</v>
      </c>
      <c r="S1112" s="45">
        <v>32.940000000000005</v>
      </c>
      <c r="T1112" s="46">
        <v>17.759999999999998</v>
      </c>
      <c r="U1112" s="47">
        <f t="shared" si="124"/>
        <v>24680.240000000002</v>
      </c>
      <c r="V1112" s="48">
        <v>617.00600000000009</v>
      </c>
      <c r="W1112" s="49">
        <v>1</v>
      </c>
      <c r="X1112" s="50">
        <f t="shared" si="125"/>
        <v>40</v>
      </c>
      <c r="Y1112" s="51"/>
      <c r="Z1112" s="52">
        <v>0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3084</v>
      </c>
      <c r="D1113" s="37" t="s">
        <v>3085</v>
      </c>
      <c r="E1113" s="38" t="s">
        <v>3587</v>
      </c>
      <c r="F1113" s="39" t="s">
        <v>3588</v>
      </c>
      <c r="G1113" s="40" t="s">
        <v>3631</v>
      </c>
      <c r="H1113" s="41" t="s">
        <v>3632</v>
      </c>
      <c r="I1113" s="42" t="s">
        <v>3633</v>
      </c>
      <c r="J1113" s="43">
        <v>96</v>
      </c>
      <c r="K1113" s="44" t="s">
        <v>35</v>
      </c>
      <c r="L1113" s="41">
        <v>1000</v>
      </c>
      <c r="M1113" s="45">
        <v>571</v>
      </c>
      <c r="N1113" s="45">
        <f t="shared" si="119"/>
        <v>54816</v>
      </c>
      <c r="O1113" s="45">
        <f t="shared" si="120"/>
        <v>5481.6</v>
      </c>
      <c r="P1113" s="45">
        <f t="shared" si="121"/>
        <v>2960.0640000000003</v>
      </c>
      <c r="Q1113" s="45">
        <f t="shared" si="122"/>
        <v>296.00640000000004</v>
      </c>
      <c r="R1113" s="45">
        <f t="shared" si="123"/>
        <v>1595.52</v>
      </c>
      <c r="S1113" s="45">
        <v>30.834000000000003</v>
      </c>
      <c r="T1113" s="46">
        <v>16.62</v>
      </c>
      <c r="U1113" s="47">
        <f t="shared" si="124"/>
        <v>55446.009600000005</v>
      </c>
      <c r="V1113" s="48">
        <v>577.56260000000009</v>
      </c>
      <c r="W1113" s="49">
        <v>1</v>
      </c>
      <c r="X1113" s="50">
        <f t="shared" si="125"/>
        <v>96</v>
      </c>
      <c r="Y1113" s="51">
        <v>42673</v>
      </c>
      <c r="Z1113" s="52">
        <v>6.4189189189189186E-2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3084</v>
      </c>
      <c r="D1114" s="37" t="s">
        <v>3085</v>
      </c>
      <c r="E1114" s="38" t="s">
        <v>3587</v>
      </c>
      <c r="F1114" s="39" t="s">
        <v>3588</v>
      </c>
      <c r="G1114" s="40" t="s">
        <v>3634</v>
      </c>
      <c r="H1114" s="41" t="s">
        <v>3635</v>
      </c>
      <c r="I1114" s="42" t="s">
        <v>3636</v>
      </c>
      <c r="J1114" s="43">
        <v>96</v>
      </c>
      <c r="K1114" s="44" t="s">
        <v>35</v>
      </c>
      <c r="L1114" s="41">
        <v>700</v>
      </c>
      <c r="M1114" s="45">
        <v>426</v>
      </c>
      <c r="N1114" s="45">
        <f t="shared" si="119"/>
        <v>40896</v>
      </c>
      <c r="O1114" s="45">
        <f t="shared" si="120"/>
        <v>4089.6000000000004</v>
      </c>
      <c r="P1114" s="45">
        <f t="shared" si="121"/>
        <v>2208.384</v>
      </c>
      <c r="Q1114" s="45">
        <f t="shared" si="122"/>
        <v>220.83840000000001</v>
      </c>
      <c r="R1114" s="45">
        <f t="shared" si="123"/>
        <v>1192.32</v>
      </c>
      <c r="S1114" s="45">
        <v>23.004000000000001</v>
      </c>
      <c r="T1114" s="46">
        <v>12.42</v>
      </c>
      <c r="U1114" s="47">
        <f t="shared" si="124"/>
        <v>41364.0576</v>
      </c>
      <c r="V1114" s="48">
        <v>430.87560000000002</v>
      </c>
      <c r="W1114" s="49">
        <v>1</v>
      </c>
      <c r="X1114" s="50">
        <f t="shared" si="125"/>
        <v>96</v>
      </c>
      <c r="Y1114" s="51"/>
      <c r="Z1114" s="52">
        <v>0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3084</v>
      </c>
      <c r="D1115" s="37" t="s">
        <v>3085</v>
      </c>
      <c r="E1115" s="38" t="s">
        <v>3587</v>
      </c>
      <c r="F1115" s="39" t="s">
        <v>3588</v>
      </c>
      <c r="G1115" s="40" t="s">
        <v>3637</v>
      </c>
      <c r="H1115" s="41" t="s">
        <v>3638</v>
      </c>
      <c r="I1115" s="42" t="s">
        <v>3639</v>
      </c>
      <c r="J1115" s="43">
        <v>96</v>
      </c>
      <c r="K1115" s="44" t="s">
        <v>35</v>
      </c>
      <c r="L1115" s="41">
        <v>700</v>
      </c>
      <c r="M1115" s="45">
        <v>426</v>
      </c>
      <c r="N1115" s="45">
        <f t="shared" si="119"/>
        <v>40896</v>
      </c>
      <c r="O1115" s="45">
        <f t="shared" si="120"/>
        <v>4089.6000000000004</v>
      </c>
      <c r="P1115" s="45">
        <f t="shared" si="121"/>
        <v>2208.384</v>
      </c>
      <c r="Q1115" s="45">
        <f t="shared" si="122"/>
        <v>220.83840000000001</v>
      </c>
      <c r="R1115" s="45">
        <f t="shared" si="123"/>
        <v>1192.32</v>
      </c>
      <c r="S1115" s="45">
        <v>23.004000000000001</v>
      </c>
      <c r="T1115" s="46">
        <v>12.42</v>
      </c>
      <c r="U1115" s="47">
        <f t="shared" si="124"/>
        <v>41364.0576</v>
      </c>
      <c r="V1115" s="48">
        <v>430.87560000000002</v>
      </c>
      <c r="W1115" s="49">
        <v>1</v>
      </c>
      <c r="X1115" s="50">
        <f t="shared" si="125"/>
        <v>96</v>
      </c>
      <c r="Y1115" s="51"/>
      <c r="Z1115" s="52">
        <v>0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3084</v>
      </c>
      <c r="D1116" s="37" t="s">
        <v>3085</v>
      </c>
      <c r="E1116" s="38" t="s">
        <v>3587</v>
      </c>
      <c r="F1116" s="39" t="s">
        <v>3588</v>
      </c>
      <c r="G1116" s="40" t="s">
        <v>3640</v>
      </c>
      <c r="H1116" s="41" t="s">
        <v>3641</v>
      </c>
      <c r="I1116" s="42" t="s">
        <v>3642</v>
      </c>
      <c r="J1116" s="43">
        <v>90</v>
      </c>
      <c r="K1116" s="44" t="s">
        <v>35</v>
      </c>
      <c r="L1116" s="41">
        <v>1000</v>
      </c>
      <c r="M1116" s="45">
        <v>539</v>
      </c>
      <c r="N1116" s="45">
        <f t="shared" si="119"/>
        <v>48510</v>
      </c>
      <c r="O1116" s="45">
        <f t="shared" si="120"/>
        <v>4851</v>
      </c>
      <c r="P1116" s="45">
        <f t="shared" si="121"/>
        <v>2619.54</v>
      </c>
      <c r="Q1116" s="45">
        <f t="shared" si="122"/>
        <v>261.95400000000001</v>
      </c>
      <c r="R1116" s="45">
        <f t="shared" si="123"/>
        <v>1412.1</v>
      </c>
      <c r="S1116" s="45">
        <v>29.106000000000002</v>
      </c>
      <c r="T1116" s="46">
        <v>15.69</v>
      </c>
      <c r="U1116" s="47">
        <f t="shared" si="124"/>
        <v>49067.406000000003</v>
      </c>
      <c r="V1116" s="48">
        <v>545.1934</v>
      </c>
      <c r="W1116" s="49">
        <v>1</v>
      </c>
      <c r="X1116" s="50">
        <f t="shared" si="125"/>
        <v>90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3084</v>
      </c>
      <c r="D1117" s="37" t="s">
        <v>3085</v>
      </c>
      <c r="E1117" s="38" t="s">
        <v>3587</v>
      </c>
      <c r="F1117" s="39" t="s">
        <v>3588</v>
      </c>
      <c r="G1117" s="40" t="s">
        <v>3643</v>
      </c>
      <c r="H1117" s="41" t="s">
        <v>3644</v>
      </c>
      <c r="I1117" s="42" t="s">
        <v>3645</v>
      </c>
      <c r="J1117" s="43">
        <v>72</v>
      </c>
      <c r="K1117" s="44" t="s">
        <v>35</v>
      </c>
      <c r="L1117" s="41">
        <v>1000</v>
      </c>
      <c r="M1117" s="45">
        <v>539</v>
      </c>
      <c r="N1117" s="45">
        <f t="shared" si="119"/>
        <v>38808</v>
      </c>
      <c r="O1117" s="45">
        <f t="shared" si="120"/>
        <v>3880.8</v>
      </c>
      <c r="P1117" s="45">
        <f t="shared" si="121"/>
        <v>2095.6320000000001</v>
      </c>
      <c r="Q1117" s="45">
        <f t="shared" si="122"/>
        <v>209.56320000000002</v>
      </c>
      <c r="R1117" s="45">
        <f t="shared" si="123"/>
        <v>1129.68</v>
      </c>
      <c r="S1117" s="45">
        <v>29.106000000000002</v>
      </c>
      <c r="T1117" s="46">
        <v>15.69</v>
      </c>
      <c r="U1117" s="47">
        <f t="shared" si="124"/>
        <v>39253.924800000008</v>
      </c>
      <c r="V1117" s="48">
        <v>545.19340000000011</v>
      </c>
      <c r="W1117" s="49">
        <v>1</v>
      </c>
      <c r="X1117" s="50">
        <f t="shared" si="125"/>
        <v>72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3084</v>
      </c>
      <c r="D1118" s="37" t="s">
        <v>3085</v>
      </c>
      <c r="E1118" s="38" t="s">
        <v>3587</v>
      </c>
      <c r="F1118" s="39" t="s">
        <v>3588</v>
      </c>
      <c r="G1118" s="40" t="s">
        <v>3646</v>
      </c>
      <c r="H1118" s="41" t="s">
        <v>3647</v>
      </c>
      <c r="I1118" s="42" t="s">
        <v>3648</v>
      </c>
      <c r="J1118" s="43">
        <v>72</v>
      </c>
      <c r="K1118" s="44" t="s">
        <v>35</v>
      </c>
      <c r="L1118" s="41">
        <v>1000</v>
      </c>
      <c r="M1118" s="45">
        <v>539</v>
      </c>
      <c r="N1118" s="45">
        <f t="shared" si="119"/>
        <v>38808</v>
      </c>
      <c r="O1118" s="45">
        <f t="shared" si="120"/>
        <v>3880.8</v>
      </c>
      <c r="P1118" s="45">
        <f t="shared" si="121"/>
        <v>2095.6320000000001</v>
      </c>
      <c r="Q1118" s="45">
        <f t="shared" si="122"/>
        <v>209.56320000000002</v>
      </c>
      <c r="R1118" s="45">
        <f t="shared" si="123"/>
        <v>1129.68</v>
      </c>
      <c r="S1118" s="45">
        <v>29.106000000000002</v>
      </c>
      <c r="T1118" s="46">
        <v>15.69</v>
      </c>
      <c r="U1118" s="47">
        <f t="shared" si="124"/>
        <v>39253.924800000008</v>
      </c>
      <c r="V1118" s="48">
        <v>545.19340000000011</v>
      </c>
      <c r="W1118" s="49">
        <v>1</v>
      </c>
      <c r="X1118" s="50">
        <f t="shared" si="125"/>
        <v>72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3084</v>
      </c>
      <c r="D1119" s="37" t="s">
        <v>3085</v>
      </c>
      <c r="E1119" s="38" t="s">
        <v>3587</v>
      </c>
      <c r="F1119" s="39" t="s">
        <v>3588</v>
      </c>
      <c r="G1119" s="40" t="s">
        <v>3649</v>
      </c>
      <c r="H1119" s="41" t="s">
        <v>3650</v>
      </c>
      <c r="I1119" s="42" t="s">
        <v>3651</v>
      </c>
      <c r="J1119" s="43">
        <v>72</v>
      </c>
      <c r="K1119" s="44" t="s">
        <v>35</v>
      </c>
      <c r="L1119" s="41">
        <v>1000</v>
      </c>
      <c r="M1119" s="45">
        <v>539</v>
      </c>
      <c r="N1119" s="45">
        <f t="shared" si="119"/>
        <v>38808</v>
      </c>
      <c r="O1119" s="45">
        <f t="shared" si="120"/>
        <v>3880.8</v>
      </c>
      <c r="P1119" s="45">
        <f t="shared" si="121"/>
        <v>2095.6320000000001</v>
      </c>
      <c r="Q1119" s="45">
        <f t="shared" si="122"/>
        <v>209.56320000000002</v>
      </c>
      <c r="R1119" s="45">
        <f t="shared" si="123"/>
        <v>1129.68</v>
      </c>
      <c r="S1119" s="45">
        <v>29.106000000000002</v>
      </c>
      <c r="T1119" s="46">
        <v>15.69</v>
      </c>
      <c r="U1119" s="47">
        <f t="shared" si="124"/>
        <v>39253.924800000008</v>
      </c>
      <c r="V1119" s="48">
        <v>545.19340000000011</v>
      </c>
      <c r="W1119" s="49">
        <v>1</v>
      </c>
      <c r="X1119" s="50">
        <f t="shared" si="125"/>
        <v>72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3084</v>
      </c>
      <c r="D1120" s="37" t="s">
        <v>3085</v>
      </c>
      <c r="E1120" s="38" t="s">
        <v>3587</v>
      </c>
      <c r="F1120" s="39" t="s">
        <v>3588</v>
      </c>
      <c r="G1120" s="40" t="s">
        <v>3652</v>
      </c>
      <c r="H1120" s="41" t="s">
        <v>3653</v>
      </c>
      <c r="I1120" s="42" t="s">
        <v>3654</v>
      </c>
      <c r="J1120" s="43">
        <v>84</v>
      </c>
      <c r="K1120" s="44" t="s">
        <v>35</v>
      </c>
      <c r="L1120" s="41">
        <v>1000</v>
      </c>
      <c r="M1120" s="45">
        <v>539</v>
      </c>
      <c r="N1120" s="45">
        <f t="shared" si="119"/>
        <v>45276</v>
      </c>
      <c r="O1120" s="45">
        <f t="shared" si="120"/>
        <v>4527.6000000000004</v>
      </c>
      <c r="P1120" s="45">
        <f t="shared" si="121"/>
        <v>2444.904</v>
      </c>
      <c r="Q1120" s="45">
        <f t="shared" si="122"/>
        <v>244.49040000000002</v>
      </c>
      <c r="R1120" s="45">
        <f t="shared" si="123"/>
        <v>1317.96</v>
      </c>
      <c r="S1120" s="45">
        <v>29.106000000000002</v>
      </c>
      <c r="T1120" s="46">
        <v>15.69</v>
      </c>
      <c r="U1120" s="47">
        <f t="shared" si="124"/>
        <v>45796.245599999995</v>
      </c>
      <c r="V1120" s="48">
        <v>545.19339999999988</v>
      </c>
      <c r="W1120" s="49">
        <v>1</v>
      </c>
      <c r="X1120" s="50">
        <f t="shared" si="125"/>
        <v>84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3084</v>
      </c>
      <c r="D1121" s="37" t="s">
        <v>3085</v>
      </c>
      <c r="E1121" s="38" t="s">
        <v>3587</v>
      </c>
      <c r="F1121" s="39" t="s">
        <v>3588</v>
      </c>
      <c r="G1121" s="40" t="s">
        <v>3655</v>
      </c>
      <c r="H1121" s="41" t="s">
        <v>3656</v>
      </c>
      <c r="I1121" s="42" t="s">
        <v>3657</v>
      </c>
      <c r="J1121" s="43">
        <v>84</v>
      </c>
      <c r="K1121" s="44" t="s">
        <v>35</v>
      </c>
      <c r="L1121" s="41">
        <v>1000</v>
      </c>
      <c r="M1121" s="45">
        <v>539</v>
      </c>
      <c r="N1121" s="45">
        <f t="shared" si="119"/>
        <v>45276</v>
      </c>
      <c r="O1121" s="45">
        <f t="shared" si="120"/>
        <v>4527.6000000000004</v>
      </c>
      <c r="P1121" s="45">
        <f t="shared" si="121"/>
        <v>2444.904</v>
      </c>
      <c r="Q1121" s="45">
        <f t="shared" si="122"/>
        <v>244.49040000000002</v>
      </c>
      <c r="R1121" s="45">
        <f t="shared" si="123"/>
        <v>1317.96</v>
      </c>
      <c r="S1121" s="45">
        <v>29.106000000000002</v>
      </c>
      <c r="T1121" s="46">
        <v>15.69</v>
      </c>
      <c r="U1121" s="47">
        <f t="shared" si="124"/>
        <v>45796.245599999995</v>
      </c>
      <c r="V1121" s="48">
        <v>545.19339999999988</v>
      </c>
      <c r="W1121" s="49">
        <v>1</v>
      </c>
      <c r="X1121" s="50">
        <f t="shared" si="125"/>
        <v>84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3084</v>
      </c>
      <c r="D1122" s="37" t="s">
        <v>3085</v>
      </c>
      <c r="E1122" s="38" t="s">
        <v>3587</v>
      </c>
      <c r="F1122" s="39" t="s">
        <v>3588</v>
      </c>
      <c r="G1122" s="40" t="s">
        <v>3658</v>
      </c>
      <c r="H1122" s="41" t="s">
        <v>3659</v>
      </c>
      <c r="I1122" s="42" t="s">
        <v>3660</v>
      </c>
      <c r="J1122" s="43">
        <v>90</v>
      </c>
      <c r="K1122" s="44" t="s">
        <v>35</v>
      </c>
      <c r="L1122" s="41">
        <v>1000</v>
      </c>
      <c r="M1122" s="45">
        <v>539</v>
      </c>
      <c r="N1122" s="45">
        <f t="shared" si="119"/>
        <v>48510</v>
      </c>
      <c r="O1122" s="45">
        <f t="shared" si="120"/>
        <v>4851</v>
      </c>
      <c r="P1122" s="45">
        <f t="shared" si="121"/>
        <v>2619.54</v>
      </c>
      <c r="Q1122" s="45">
        <f t="shared" si="122"/>
        <v>261.95400000000001</v>
      </c>
      <c r="R1122" s="45">
        <f t="shared" si="123"/>
        <v>1412.1</v>
      </c>
      <c r="S1122" s="45">
        <v>29.106000000000002</v>
      </c>
      <c r="T1122" s="46">
        <v>15.69</v>
      </c>
      <c r="U1122" s="47">
        <f t="shared" si="124"/>
        <v>49067.406000000003</v>
      </c>
      <c r="V1122" s="48">
        <v>545.1934</v>
      </c>
      <c r="W1122" s="49">
        <v>1</v>
      </c>
      <c r="X1122" s="50">
        <f t="shared" si="125"/>
        <v>90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3084</v>
      </c>
      <c r="D1123" s="37" t="s">
        <v>3085</v>
      </c>
      <c r="E1123" s="38" t="s">
        <v>3587</v>
      </c>
      <c r="F1123" s="39" t="s">
        <v>3588</v>
      </c>
      <c r="G1123" s="40" t="s">
        <v>3661</v>
      </c>
      <c r="H1123" s="41" t="s">
        <v>3662</v>
      </c>
      <c r="I1123" s="42" t="s">
        <v>3663</v>
      </c>
      <c r="J1123" s="43">
        <v>12</v>
      </c>
      <c r="K1123" s="44" t="s">
        <v>35</v>
      </c>
      <c r="L1123" s="41">
        <v>1500</v>
      </c>
      <c r="M1123" s="45">
        <v>774</v>
      </c>
      <c r="N1123" s="45">
        <f t="shared" si="119"/>
        <v>9288</v>
      </c>
      <c r="O1123" s="45">
        <f t="shared" si="120"/>
        <v>928.80000000000007</v>
      </c>
      <c r="P1123" s="45">
        <f t="shared" si="121"/>
        <v>501.55200000000008</v>
      </c>
      <c r="Q1123" s="45">
        <f t="shared" si="122"/>
        <v>50.155200000000008</v>
      </c>
      <c r="R1123" s="45">
        <f t="shared" si="123"/>
        <v>270.35999999999996</v>
      </c>
      <c r="S1123" s="45">
        <v>41.796000000000006</v>
      </c>
      <c r="T1123" s="46">
        <v>22.529999999999998</v>
      </c>
      <c r="U1123" s="47">
        <f t="shared" si="124"/>
        <v>9394.7327999999998</v>
      </c>
      <c r="V1123" s="48">
        <v>782.89440000000002</v>
      </c>
      <c r="W1123" s="49">
        <v>1</v>
      </c>
      <c r="X1123" s="50">
        <f t="shared" si="125"/>
        <v>12</v>
      </c>
      <c r="Y1123" s="51">
        <v>42673</v>
      </c>
      <c r="Z1123" s="52">
        <v>6.4757160647571602E-2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3084</v>
      </c>
      <c r="D1124" s="37" t="s">
        <v>3085</v>
      </c>
      <c r="E1124" s="38" t="s">
        <v>3587</v>
      </c>
      <c r="F1124" s="39" t="s">
        <v>3588</v>
      </c>
      <c r="G1124" s="40" t="s">
        <v>3664</v>
      </c>
      <c r="H1124" s="41" t="s">
        <v>3665</v>
      </c>
      <c r="I1124" s="42" t="s">
        <v>3666</v>
      </c>
      <c r="J1124" s="43">
        <v>12</v>
      </c>
      <c r="K1124" s="44" t="s">
        <v>35</v>
      </c>
      <c r="L1124" s="41">
        <v>1500</v>
      </c>
      <c r="M1124" s="45">
        <v>774</v>
      </c>
      <c r="N1124" s="45">
        <f t="shared" si="119"/>
        <v>9288</v>
      </c>
      <c r="O1124" s="45">
        <f t="shared" si="120"/>
        <v>928.80000000000007</v>
      </c>
      <c r="P1124" s="45">
        <f t="shared" si="121"/>
        <v>501.55200000000008</v>
      </c>
      <c r="Q1124" s="45">
        <f t="shared" si="122"/>
        <v>50.155200000000008</v>
      </c>
      <c r="R1124" s="45">
        <f t="shared" si="123"/>
        <v>270.35999999999996</v>
      </c>
      <c r="S1124" s="45">
        <v>41.796000000000006</v>
      </c>
      <c r="T1124" s="46">
        <v>22.529999999999998</v>
      </c>
      <c r="U1124" s="47">
        <f t="shared" si="124"/>
        <v>9394.7327999999998</v>
      </c>
      <c r="V1124" s="48">
        <v>782.89440000000002</v>
      </c>
      <c r="W1124" s="49">
        <v>1</v>
      </c>
      <c r="X1124" s="50">
        <f t="shared" si="125"/>
        <v>12</v>
      </c>
      <c r="Y1124" s="51">
        <v>42673</v>
      </c>
      <c r="Z1124" s="52">
        <v>6.4757160647571602E-2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3084</v>
      </c>
      <c r="D1125" s="37" t="s">
        <v>3085</v>
      </c>
      <c r="E1125" s="38" t="s">
        <v>3587</v>
      </c>
      <c r="F1125" s="39" t="s">
        <v>3588</v>
      </c>
      <c r="G1125" s="40" t="s">
        <v>3667</v>
      </c>
      <c r="H1125" s="41" t="s">
        <v>3668</v>
      </c>
      <c r="I1125" s="42" t="s">
        <v>3669</v>
      </c>
      <c r="J1125" s="43">
        <v>15</v>
      </c>
      <c r="K1125" s="44" t="s">
        <v>35</v>
      </c>
      <c r="L1125" s="41">
        <v>1500</v>
      </c>
      <c r="M1125" s="45">
        <v>827</v>
      </c>
      <c r="N1125" s="45">
        <f t="shared" si="119"/>
        <v>12405</v>
      </c>
      <c r="O1125" s="45">
        <f t="shared" si="120"/>
        <v>1240.5</v>
      </c>
      <c r="P1125" s="45">
        <f t="shared" si="121"/>
        <v>669.87000000000012</v>
      </c>
      <c r="Q1125" s="45">
        <f t="shared" si="122"/>
        <v>66.987000000000009</v>
      </c>
      <c r="R1125" s="45">
        <f t="shared" si="123"/>
        <v>361.35</v>
      </c>
      <c r="S1125" s="45">
        <v>44.658000000000008</v>
      </c>
      <c r="T1125" s="46">
        <v>24.09</v>
      </c>
      <c r="U1125" s="47">
        <f t="shared" si="124"/>
        <v>12547.293</v>
      </c>
      <c r="V1125" s="48">
        <v>836.48619999999994</v>
      </c>
      <c r="W1125" s="49">
        <v>1</v>
      </c>
      <c r="X1125" s="50">
        <f t="shared" si="125"/>
        <v>15</v>
      </c>
      <c r="Y1125" s="51"/>
      <c r="Z1125" s="52">
        <v>0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3084</v>
      </c>
      <c r="D1126" s="37" t="s">
        <v>3085</v>
      </c>
      <c r="E1126" s="38" t="s">
        <v>3587</v>
      </c>
      <c r="F1126" s="39" t="s">
        <v>3588</v>
      </c>
      <c r="G1126" s="40" t="s">
        <v>3670</v>
      </c>
      <c r="H1126" s="41" t="s">
        <v>3671</v>
      </c>
      <c r="I1126" s="42" t="s">
        <v>3672</v>
      </c>
      <c r="J1126" s="43">
        <v>16</v>
      </c>
      <c r="K1126" s="44" t="s">
        <v>35</v>
      </c>
      <c r="L1126" s="41">
        <v>1500</v>
      </c>
      <c r="M1126" s="45">
        <v>827</v>
      </c>
      <c r="N1126" s="45">
        <f t="shared" si="119"/>
        <v>13232</v>
      </c>
      <c r="O1126" s="45">
        <f t="shared" si="120"/>
        <v>1323.2</v>
      </c>
      <c r="P1126" s="45">
        <f t="shared" si="121"/>
        <v>714.52800000000013</v>
      </c>
      <c r="Q1126" s="45">
        <f t="shared" si="122"/>
        <v>71.452800000000011</v>
      </c>
      <c r="R1126" s="45">
        <f t="shared" si="123"/>
        <v>385.44</v>
      </c>
      <c r="S1126" s="45">
        <v>44.658000000000008</v>
      </c>
      <c r="T1126" s="46">
        <v>24.09</v>
      </c>
      <c r="U1126" s="47">
        <f t="shared" si="124"/>
        <v>13383.779200000001</v>
      </c>
      <c r="V1126" s="48">
        <v>836.48620000000005</v>
      </c>
      <c r="W1126" s="49">
        <v>1</v>
      </c>
      <c r="X1126" s="50">
        <f t="shared" si="125"/>
        <v>16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3084</v>
      </c>
      <c r="D1127" s="37" t="s">
        <v>3085</v>
      </c>
      <c r="E1127" s="38" t="s">
        <v>3587</v>
      </c>
      <c r="F1127" s="39" t="s">
        <v>3588</v>
      </c>
      <c r="G1127" s="40" t="s">
        <v>3673</v>
      </c>
      <c r="H1127" s="41" t="s">
        <v>3674</v>
      </c>
      <c r="I1127" s="42" t="s">
        <v>3675</v>
      </c>
      <c r="J1127" s="43">
        <v>15</v>
      </c>
      <c r="K1127" s="44" t="s">
        <v>35</v>
      </c>
      <c r="L1127" s="41">
        <v>2000</v>
      </c>
      <c r="M1127" s="45">
        <v>1221</v>
      </c>
      <c r="N1127" s="45">
        <f t="shared" si="119"/>
        <v>18315</v>
      </c>
      <c r="O1127" s="45">
        <f t="shared" si="120"/>
        <v>1831.5</v>
      </c>
      <c r="P1127" s="45">
        <f t="shared" si="121"/>
        <v>989.01000000000022</v>
      </c>
      <c r="Q1127" s="45">
        <f t="shared" si="122"/>
        <v>98.901000000000025</v>
      </c>
      <c r="R1127" s="45">
        <f t="shared" si="123"/>
        <v>533.25</v>
      </c>
      <c r="S1127" s="45">
        <v>65.934000000000012</v>
      </c>
      <c r="T1127" s="46">
        <v>35.549999999999997</v>
      </c>
      <c r="U1127" s="47">
        <f t="shared" si="124"/>
        <v>18525.338999999996</v>
      </c>
      <c r="V1127" s="48">
        <v>1235.0225999999998</v>
      </c>
      <c r="W1127" s="49">
        <v>1</v>
      </c>
      <c r="X1127" s="50">
        <f t="shared" si="125"/>
        <v>15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3084</v>
      </c>
      <c r="D1128" s="37" t="s">
        <v>3085</v>
      </c>
      <c r="E1128" s="38" t="s">
        <v>3587</v>
      </c>
      <c r="F1128" s="39" t="s">
        <v>3588</v>
      </c>
      <c r="G1128" s="40" t="s">
        <v>3676</v>
      </c>
      <c r="H1128" s="41" t="s">
        <v>3677</v>
      </c>
      <c r="I1128" s="42" t="s">
        <v>3678</v>
      </c>
      <c r="J1128" s="43">
        <v>15</v>
      </c>
      <c r="K1128" s="44" t="s">
        <v>35</v>
      </c>
      <c r="L1128" s="41">
        <v>2000</v>
      </c>
      <c r="M1128" s="45">
        <v>1221</v>
      </c>
      <c r="N1128" s="45">
        <f t="shared" si="119"/>
        <v>18315</v>
      </c>
      <c r="O1128" s="45">
        <f t="shared" si="120"/>
        <v>1831.5</v>
      </c>
      <c r="P1128" s="45">
        <f t="shared" si="121"/>
        <v>989.01000000000022</v>
      </c>
      <c r="Q1128" s="45">
        <f t="shared" si="122"/>
        <v>98.901000000000025</v>
      </c>
      <c r="R1128" s="45">
        <f t="shared" si="123"/>
        <v>533.25</v>
      </c>
      <c r="S1128" s="45">
        <v>65.934000000000012</v>
      </c>
      <c r="T1128" s="46">
        <v>35.549999999999997</v>
      </c>
      <c r="U1128" s="47">
        <f t="shared" si="124"/>
        <v>18525.338999999996</v>
      </c>
      <c r="V1128" s="48">
        <v>1235.0225999999998</v>
      </c>
      <c r="W1128" s="49">
        <v>1</v>
      </c>
      <c r="X1128" s="50">
        <f t="shared" si="125"/>
        <v>15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3084</v>
      </c>
      <c r="D1129" s="37" t="s">
        <v>3085</v>
      </c>
      <c r="E1129" s="38" t="s">
        <v>3587</v>
      </c>
      <c r="F1129" s="39" t="s">
        <v>3588</v>
      </c>
      <c r="G1129" s="40" t="s">
        <v>3679</v>
      </c>
      <c r="H1129" s="41" t="s">
        <v>3680</v>
      </c>
      <c r="I1129" s="42" t="s">
        <v>3681</v>
      </c>
      <c r="J1129" s="43">
        <v>20</v>
      </c>
      <c r="K1129" s="44" t="s">
        <v>35</v>
      </c>
      <c r="L1129" s="41">
        <v>2000</v>
      </c>
      <c r="M1129" s="45">
        <v>1221</v>
      </c>
      <c r="N1129" s="45">
        <f t="shared" si="119"/>
        <v>24420</v>
      </c>
      <c r="O1129" s="45">
        <f t="shared" si="120"/>
        <v>2442</v>
      </c>
      <c r="P1129" s="45">
        <f t="shared" si="121"/>
        <v>1318.6800000000003</v>
      </c>
      <c r="Q1129" s="45">
        <f t="shared" si="122"/>
        <v>131.86800000000002</v>
      </c>
      <c r="R1129" s="45">
        <f t="shared" si="123"/>
        <v>711</v>
      </c>
      <c r="S1129" s="45">
        <v>65.934000000000012</v>
      </c>
      <c r="T1129" s="46">
        <v>35.549999999999997</v>
      </c>
      <c r="U1129" s="47">
        <f t="shared" si="124"/>
        <v>24700.452000000001</v>
      </c>
      <c r="V1129" s="48">
        <v>1235.0226</v>
      </c>
      <c r="W1129" s="49">
        <v>1</v>
      </c>
      <c r="X1129" s="50">
        <f t="shared" si="125"/>
        <v>20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3084</v>
      </c>
      <c r="D1130" s="37" t="s">
        <v>3085</v>
      </c>
      <c r="E1130" s="38" t="s">
        <v>3587</v>
      </c>
      <c r="F1130" s="39" t="s">
        <v>3588</v>
      </c>
      <c r="G1130" s="40" t="s">
        <v>3682</v>
      </c>
      <c r="H1130" s="41" t="s">
        <v>3683</v>
      </c>
      <c r="I1130" s="42" t="s">
        <v>3684</v>
      </c>
      <c r="J1130" s="43">
        <v>90</v>
      </c>
      <c r="K1130" s="44" t="s">
        <v>35</v>
      </c>
      <c r="L1130" s="41">
        <v>1000</v>
      </c>
      <c r="M1130" s="45">
        <v>538</v>
      </c>
      <c r="N1130" s="45">
        <f t="shared" si="119"/>
        <v>48420</v>
      </c>
      <c r="O1130" s="45">
        <f t="shared" si="120"/>
        <v>4842</v>
      </c>
      <c r="P1130" s="45">
        <f t="shared" si="121"/>
        <v>2614.6800000000003</v>
      </c>
      <c r="Q1130" s="45">
        <f t="shared" si="122"/>
        <v>261.46800000000002</v>
      </c>
      <c r="R1130" s="45">
        <f t="shared" si="123"/>
        <v>1409.4</v>
      </c>
      <c r="S1130" s="45">
        <v>29.052000000000003</v>
      </c>
      <c r="T1130" s="46">
        <v>15.66</v>
      </c>
      <c r="U1130" s="47">
        <f t="shared" si="124"/>
        <v>48976.451999999997</v>
      </c>
      <c r="V1130" s="48">
        <v>544.18279999999993</v>
      </c>
      <c r="W1130" s="49">
        <v>1</v>
      </c>
      <c r="X1130" s="50">
        <f t="shared" si="125"/>
        <v>90</v>
      </c>
      <c r="Y1130" s="51"/>
      <c r="Z1130" s="52">
        <v>0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3084</v>
      </c>
      <c r="D1131" s="37" t="s">
        <v>3085</v>
      </c>
      <c r="E1131" s="38" t="s">
        <v>3587</v>
      </c>
      <c r="F1131" s="39" t="s">
        <v>3588</v>
      </c>
      <c r="G1131" s="40" t="s">
        <v>3685</v>
      </c>
      <c r="H1131" s="41" t="s">
        <v>3686</v>
      </c>
      <c r="I1131" s="42" t="s">
        <v>3687</v>
      </c>
      <c r="J1131" s="43">
        <v>96</v>
      </c>
      <c r="K1131" s="44" t="s">
        <v>35</v>
      </c>
      <c r="L1131" s="41">
        <v>700</v>
      </c>
      <c r="M1131" s="45">
        <v>426</v>
      </c>
      <c r="N1131" s="45">
        <f t="shared" si="119"/>
        <v>40896</v>
      </c>
      <c r="O1131" s="45">
        <f t="shared" si="120"/>
        <v>4089.6000000000004</v>
      </c>
      <c r="P1131" s="45">
        <f t="shared" si="121"/>
        <v>2208.384</v>
      </c>
      <c r="Q1131" s="45">
        <f t="shared" si="122"/>
        <v>220.83840000000001</v>
      </c>
      <c r="R1131" s="45">
        <f t="shared" si="123"/>
        <v>1192.32</v>
      </c>
      <c r="S1131" s="45">
        <v>23.004000000000001</v>
      </c>
      <c r="T1131" s="46">
        <v>12.42</v>
      </c>
      <c r="U1131" s="47">
        <f t="shared" si="124"/>
        <v>41364.0576</v>
      </c>
      <c r="V1131" s="48">
        <v>430.87560000000002</v>
      </c>
      <c r="W1131" s="49">
        <v>1</v>
      </c>
      <c r="X1131" s="50">
        <f t="shared" si="125"/>
        <v>96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3084</v>
      </c>
      <c r="D1132" s="37" t="s">
        <v>3085</v>
      </c>
      <c r="E1132" s="38" t="s">
        <v>3587</v>
      </c>
      <c r="F1132" s="39" t="s">
        <v>3588</v>
      </c>
      <c r="G1132" s="40" t="s">
        <v>3688</v>
      </c>
      <c r="H1132" s="41" t="s">
        <v>3689</v>
      </c>
      <c r="I1132" s="42" t="s">
        <v>3690</v>
      </c>
      <c r="J1132" s="43">
        <v>84</v>
      </c>
      <c r="K1132" s="44" t="s">
        <v>35</v>
      </c>
      <c r="L1132" s="41">
        <v>1000</v>
      </c>
      <c r="M1132" s="45">
        <v>539</v>
      </c>
      <c r="N1132" s="45">
        <f t="shared" si="119"/>
        <v>45276</v>
      </c>
      <c r="O1132" s="45">
        <f t="shared" si="120"/>
        <v>4527.6000000000004</v>
      </c>
      <c r="P1132" s="45">
        <f t="shared" si="121"/>
        <v>2444.904</v>
      </c>
      <c r="Q1132" s="45">
        <f t="shared" si="122"/>
        <v>244.49040000000002</v>
      </c>
      <c r="R1132" s="45">
        <f t="shared" si="123"/>
        <v>1317.96</v>
      </c>
      <c r="S1132" s="45">
        <v>29.106000000000002</v>
      </c>
      <c r="T1132" s="46">
        <v>15.69</v>
      </c>
      <c r="U1132" s="47">
        <f t="shared" si="124"/>
        <v>45796.245599999995</v>
      </c>
      <c r="V1132" s="48">
        <v>545.19339999999988</v>
      </c>
      <c r="W1132" s="49">
        <v>1</v>
      </c>
      <c r="X1132" s="50">
        <f t="shared" si="125"/>
        <v>84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3084</v>
      </c>
      <c r="D1133" s="37" t="s">
        <v>3085</v>
      </c>
      <c r="E1133" s="38" t="s">
        <v>3587</v>
      </c>
      <c r="F1133" s="39" t="s">
        <v>3588</v>
      </c>
      <c r="G1133" s="40" t="s">
        <v>3691</v>
      </c>
      <c r="H1133" s="41" t="s">
        <v>3692</v>
      </c>
      <c r="I1133" s="42" t="s">
        <v>3693</v>
      </c>
      <c r="J1133" s="43">
        <v>12</v>
      </c>
      <c r="K1133" s="44" t="s">
        <v>35</v>
      </c>
      <c r="L1133" s="41">
        <v>1500</v>
      </c>
      <c r="M1133" s="45">
        <v>774</v>
      </c>
      <c r="N1133" s="45">
        <f t="shared" si="119"/>
        <v>9288</v>
      </c>
      <c r="O1133" s="45">
        <f t="shared" si="120"/>
        <v>928.80000000000007</v>
      </c>
      <c r="P1133" s="45">
        <f t="shared" si="121"/>
        <v>501.55200000000008</v>
      </c>
      <c r="Q1133" s="45">
        <f t="shared" si="122"/>
        <v>50.155200000000008</v>
      </c>
      <c r="R1133" s="45">
        <f t="shared" si="123"/>
        <v>270.35999999999996</v>
      </c>
      <c r="S1133" s="45">
        <v>41.796000000000006</v>
      </c>
      <c r="T1133" s="46">
        <v>22.529999999999998</v>
      </c>
      <c r="U1133" s="47">
        <f t="shared" si="124"/>
        <v>9394.7327999999998</v>
      </c>
      <c r="V1133" s="48">
        <v>782.89440000000002</v>
      </c>
      <c r="W1133" s="49">
        <v>1</v>
      </c>
      <c r="X1133" s="50">
        <f t="shared" si="125"/>
        <v>12</v>
      </c>
      <c r="Y1133" s="51">
        <v>42673</v>
      </c>
      <c r="Z1133" s="52">
        <v>6.4757160647571602E-2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3084</v>
      </c>
      <c r="D1134" s="37" t="s">
        <v>3085</v>
      </c>
      <c r="E1134" s="38" t="s">
        <v>3587</v>
      </c>
      <c r="F1134" s="39" t="s">
        <v>3588</v>
      </c>
      <c r="G1134" s="40" t="s">
        <v>3694</v>
      </c>
      <c r="H1134" s="41" t="s">
        <v>3695</v>
      </c>
      <c r="I1134" s="42" t="s">
        <v>3696</v>
      </c>
      <c r="J1134" s="43">
        <v>20</v>
      </c>
      <c r="K1134" s="44" t="s">
        <v>35</v>
      </c>
      <c r="L1134" s="41">
        <v>2000</v>
      </c>
      <c r="M1134" s="45">
        <v>1222</v>
      </c>
      <c r="N1134" s="45">
        <f t="shared" si="119"/>
        <v>24440</v>
      </c>
      <c r="O1134" s="45">
        <f t="shared" si="120"/>
        <v>2444</v>
      </c>
      <c r="P1134" s="45">
        <f t="shared" si="121"/>
        <v>1319.7600000000002</v>
      </c>
      <c r="Q1134" s="45">
        <f t="shared" si="122"/>
        <v>131.97600000000003</v>
      </c>
      <c r="R1134" s="45">
        <f t="shared" si="123"/>
        <v>711.59999999999991</v>
      </c>
      <c r="S1134" s="45">
        <v>65.988000000000014</v>
      </c>
      <c r="T1134" s="46">
        <v>35.58</v>
      </c>
      <c r="U1134" s="47">
        <f t="shared" si="124"/>
        <v>24720.664000000001</v>
      </c>
      <c r="V1134" s="48">
        <v>1236.0332000000001</v>
      </c>
      <c r="W1134" s="49">
        <v>1</v>
      </c>
      <c r="X1134" s="50">
        <f t="shared" si="125"/>
        <v>20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3084</v>
      </c>
      <c r="D1135" s="37" t="s">
        <v>3085</v>
      </c>
      <c r="E1135" s="38" t="s">
        <v>3587</v>
      </c>
      <c r="F1135" s="39" t="s">
        <v>3588</v>
      </c>
      <c r="G1135" s="40" t="s">
        <v>3697</v>
      </c>
      <c r="H1135" s="41" t="s">
        <v>3698</v>
      </c>
      <c r="I1135" s="42" t="s">
        <v>3699</v>
      </c>
      <c r="J1135" s="43">
        <v>20</v>
      </c>
      <c r="K1135" s="44" t="s">
        <v>35</v>
      </c>
      <c r="L1135" s="41">
        <v>2000</v>
      </c>
      <c r="M1135" s="45">
        <v>1222</v>
      </c>
      <c r="N1135" s="45">
        <f t="shared" si="119"/>
        <v>24440</v>
      </c>
      <c r="O1135" s="45">
        <f t="shared" si="120"/>
        <v>2444</v>
      </c>
      <c r="P1135" s="45">
        <f t="shared" si="121"/>
        <v>1319.7600000000002</v>
      </c>
      <c r="Q1135" s="45">
        <f t="shared" si="122"/>
        <v>131.97600000000003</v>
      </c>
      <c r="R1135" s="45">
        <f t="shared" si="123"/>
        <v>711.59999999999991</v>
      </c>
      <c r="S1135" s="45">
        <v>65.988000000000014</v>
      </c>
      <c r="T1135" s="46">
        <v>35.58</v>
      </c>
      <c r="U1135" s="47">
        <f t="shared" si="124"/>
        <v>24720.664000000001</v>
      </c>
      <c r="V1135" s="48">
        <v>1236.0332000000001</v>
      </c>
      <c r="W1135" s="49">
        <v>1</v>
      </c>
      <c r="X1135" s="50">
        <f t="shared" si="125"/>
        <v>20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3084</v>
      </c>
      <c r="D1136" s="37" t="s">
        <v>3085</v>
      </c>
      <c r="E1136" s="38" t="s">
        <v>3587</v>
      </c>
      <c r="F1136" s="39" t="s">
        <v>3588</v>
      </c>
      <c r="G1136" s="40" t="s">
        <v>3700</v>
      </c>
      <c r="H1136" s="41" t="s">
        <v>3701</v>
      </c>
      <c r="I1136" s="42" t="s">
        <v>3702</v>
      </c>
      <c r="J1136" s="43">
        <v>20</v>
      </c>
      <c r="K1136" s="44" t="s">
        <v>35</v>
      </c>
      <c r="L1136" s="41">
        <v>2000</v>
      </c>
      <c r="M1136" s="45">
        <v>1222</v>
      </c>
      <c r="N1136" s="45">
        <f t="shared" si="119"/>
        <v>24440</v>
      </c>
      <c r="O1136" s="45">
        <f t="shared" si="120"/>
        <v>2444</v>
      </c>
      <c r="P1136" s="45">
        <f t="shared" si="121"/>
        <v>1319.7600000000002</v>
      </c>
      <c r="Q1136" s="45">
        <f t="shared" si="122"/>
        <v>131.97600000000003</v>
      </c>
      <c r="R1136" s="45">
        <f t="shared" si="123"/>
        <v>711.59999999999991</v>
      </c>
      <c r="S1136" s="45">
        <v>65.988000000000014</v>
      </c>
      <c r="T1136" s="46">
        <v>35.58</v>
      </c>
      <c r="U1136" s="47">
        <f t="shared" si="124"/>
        <v>24720.664000000001</v>
      </c>
      <c r="V1136" s="48">
        <v>1236.0332000000001</v>
      </c>
      <c r="W1136" s="49">
        <v>1</v>
      </c>
      <c r="X1136" s="50">
        <f t="shared" si="125"/>
        <v>20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3084</v>
      </c>
      <c r="D1137" s="37" t="s">
        <v>3085</v>
      </c>
      <c r="E1137" s="38" t="s">
        <v>3587</v>
      </c>
      <c r="F1137" s="39" t="s">
        <v>3588</v>
      </c>
      <c r="G1137" s="40" t="s">
        <v>3703</v>
      </c>
      <c r="H1137" s="41" t="s">
        <v>3704</v>
      </c>
      <c r="I1137" s="42" t="s">
        <v>3705</v>
      </c>
      <c r="J1137" s="43">
        <v>144</v>
      </c>
      <c r="K1137" s="44" t="s">
        <v>35</v>
      </c>
      <c r="L1137" s="41">
        <v>500</v>
      </c>
      <c r="M1137" s="45">
        <v>269</v>
      </c>
      <c r="N1137" s="45">
        <f t="shared" si="119"/>
        <v>38736</v>
      </c>
      <c r="O1137" s="45">
        <f t="shared" si="120"/>
        <v>3873.6000000000004</v>
      </c>
      <c r="P1137" s="45">
        <f t="shared" si="121"/>
        <v>2091.7440000000001</v>
      </c>
      <c r="Q1137" s="45">
        <f t="shared" si="122"/>
        <v>209.17440000000002</v>
      </c>
      <c r="R1137" s="45">
        <f t="shared" si="123"/>
        <v>1127.52</v>
      </c>
      <c r="S1137" s="45">
        <v>14.526000000000002</v>
      </c>
      <c r="T1137" s="46">
        <v>7.83</v>
      </c>
      <c r="U1137" s="47">
        <f t="shared" si="124"/>
        <v>39181.161599999999</v>
      </c>
      <c r="V1137" s="48">
        <v>272.09140000000002</v>
      </c>
      <c r="W1137" s="49">
        <v>1</v>
      </c>
      <c r="X1137" s="50">
        <f t="shared" si="125"/>
        <v>144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3084</v>
      </c>
      <c r="D1138" s="37" t="s">
        <v>3085</v>
      </c>
      <c r="E1138" s="38" t="s">
        <v>3587</v>
      </c>
      <c r="F1138" s="39" t="s">
        <v>3588</v>
      </c>
      <c r="G1138" s="40" t="s">
        <v>3706</v>
      </c>
      <c r="H1138" s="41" t="s">
        <v>3707</v>
      </c>
      <c r="I1138" s="42" t="s">
        <v>3708</v>
      </c>
      <c r="J1138" s="43">
        <v>32</v>
      </c>
      <c r="K1138" s="44" t="s">
        <v>35</v>
      </c>
      <c r="L1138" s="41">
        <v>1000</v>
      </c>
      <c r="M1138" s="45">
        <v>610</v>
      </c>
      <c r="N1138" s="45">
        <f t="shared" si="119"/>
        <v>19520</v>
      </c>
      <c r="O1138" s="45">
        <f t="shared" si="120"/>
        <v>1952</v>
      </c>
      <c r="P1138" s="45">
        <f t="shared" si="121"/>
        <v>1054.0800000000002</v>
      </c>
      <c r="Q1138" s="45">
        <f t="shared" si="122"/>
        <v>105.40800000000002</v>
      </c>
      <c r="R1138" s="45">
        <f t="shared" si="123"/>
        <v>568.31999999999994</v>
      </c>
      <c r="S1138" s="45">
        <v>32.940000000000005</v>
      </c>
      <c r="T1138" s="46">
        <v>17.759999999999998</v>
      </c>
      <c r="U1138" s="47">
        <f t="shared" si="124"/>
        <v>19744.191999999999</v>
      </c>
      <c r="V1138" s="48">
        <v>617.00599999999997</v>
      </c>
      <c r="W1138" s="49">
        <v>1</v>
      </c>
      <c r="X1138" s="50">
        <f t="shared" si="125"/>
        <v>32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3084</v>
      </c>
      <c r="D1139" s="37" t="s">
        <v>3085</v>
      </c>
      <c r="E1139" s="38" t="s">
        <v>3587</v>
      </c>
      <c r="F1139" s="39" t="s">
        <v>3588</v>
      </c>
      <c r="G1139" s="40" t="s">
        <v>3709</v>
      </c>
      <c r="H1139" s="41" t="s">
        <v>3710</v>
      </c>
      <c r="I1139" s="42" t="s">
        <v>3711</v>
      </c>
      <c r="J1139" s="43">
        <v>48</v>
      </c>
      <c r="K1139" s="44" t="s">
        <v>35</v>
      </c>
      <c r="L1139" s="41">
        <v>1000</v>
      </c>
      <c r="M1139" s="45">
        <v>610</v>
      </c>
      <c r="N1139" s="45">
        <f t="shared" si="119"/>
        <v>29280</v>
      </c>
      <c r="O1139" s="45">
        <f t="shared" si="120"/>
        <v>2928</v>
      </c>
      <c r="P1139" s="45">
        <f t="shared" si="121"/>
        <v>1581.1200000000003</v>
      </c>
      <c r="Q1139" s="45">
        <f t="shared" si="122"/>
        <v>158.11200000000005</v>
      </c>
      <c r="R1139" s="45">
        <f t="shared" si="123"/>
        <v>852.4799999999999</v>
      </c>
      <c r="S1139" s="45">
        <v>32.940000000000005</v>
      </c>
      <c r="T1139" s="46">
        <v>17.759999999999998</v>
      </c>
      <c r="U1139" s="47">
        <f t="shared" si="124"/>
        <v>29616.288</v>
      </c>
      <c r="V1139" s="48">
        <v>617.00599999999997</v>
      </c>
      <c r="W1139" s="49">
        <v>1</v>
      </c>
      <c r="X1139" s="50">
        <f t="shared" si="125"/>
        <v>48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3084</v>
      </c>
      <c r="D1140" s="37" t="s">
        <v>3085</v>
      </c>
      <c r="E1140" s="38" t="s">
        <v>3587</v>
      </c>
      <c r="F1140" s="39" t="s">
        <v>3588</v>
      </c>
      <c r="G1140" s="40" t="s">
        <v>3712</v>
      </c>
      <c r="H1140" s="41" t="s">
        <v>3713</v>
      </c>
      <c r="I1140" s="42" t="s">
        <v>3714</v>
      </c>
      <c r="J1140" s="43">
        <v>48</v>
      </c>
      <c r="K1140" s="44" t="s">
        <v>35</v>
      </c>
      <c r="L1140" s="41">
        <v>700</v>
      </c>
      <c r="M1140" s="45">
        <v>427</v>
      </c>
      <c r="N1140" s="45">
        <f t="shared" si="119"/>
        <v>20496</v>
      </c>
      <c r="O1140" s="45">
        <f t="shared" si="120"/>
        <v>2049.6</v>
      </c>
      <c r="P1140" s="45">
        <f t="shared" si="121"/>
        <v>1106.7840000000001</v>
      </c>
      <c r="Q1140" s="45">
        <f t="shared" si="122"/>
        <v>110.67840000000001</v>
      </c>
      <c r="R1140" s="45">
        <f t="shared" si="123"/>
        <v>597.59999999999991</v>
      </c>
      <c r="S1140" s="45">
        <v>23.058000000000003</v>
      </c>
      <c r="T1140" s="46">
        <v>12.45</v>
      </c>
      <c r="U1140" s="47">
        <f t="shared" si="124"/>
        <v>20730.5376</v>
      </c>
      <c r="V1140" s="48">
        <v>431.88619999999997</v>
      </c>
      <c r="W1140" s="49">
        <v>1</v>
      </c>
      <c r="X1140" s="50">
        <f t="shared" si="125"/>
        <v>48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3084</v>
      </c>
      <c r="D1141" s="37" t="s">
        <v>3085</v>
      </c>
      <c r="E1141" s="38" t="s">
        <v>3587</v>
      </c>
      <c r="F1141" s="39" t="s">
        <v>3588</v>
      </c>
      <c r="G1141" s="40" t="s">
        <v>3715</v>
      </c>
      <c r="H1141" s="41" t="s">
        <v>3716</v>
      </c>
      <c r="I1141" s="42" t="s">
        <v>3717</v>
      </c>
      <c r="J1141" s="43">
        <v>12</v>
      </c>
      <c r="K1141" s="44" t="s">
        <v>35</v>
      </c>
      <c r="L1141" s="41">
        <v>3000</v>
      </c>
      <c r="M1141" s="45">
        <v>1831</v>
      </c>
      <c r="N1141" s="45">
        <f t="shared" si="119"/>
        <v>21972</v>
      </c>
      <c r="O1141" s="45">
        <f t="shared" si="120"/>
        <v>2197.2000000000003</v>
      </c>
      <c r="P1141" s="45">
        <f t="shared" si="121"/>
        <v>1186.4880000000001</v>
      </c>
      <c r="Q1141" s="45">
        <f t="shared" si="122"/>
        <v>118.64880000000001</v>
      </c>
      <c r="R1141" s="45">
        <f t="shared" si="123"/>
        <v>640.07999999999993</v>
      </c>
      <c r="S1141" s="45">
        <v>98.874000000000009</v>
      </c>
      <c r="T1141" s="46">
        <v>53.339999999999996</v>
      </c>
      <c r="U1141" s="47">
        <f t="shared" si="124"/>
        <v>22223.983200000002</v>
      </c>
      <c r="V1141" s="48">
        <v>1851.9986000000001</v>
      </c>
      <c r="W1141" s="49">
        <v>1</v>
      </c>
      <c r="X1141" s="50">
        <f t="shared" si="125"/>
        <v>12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3084</v>
      </c>
      <c r="D1142" s="37" t="s">
        <v>3085</v>
      </c>
      <c r="E1142" s="38" t="s">
        <v>3587</v>
      </c>
      <c r="F1142" s="39" t="s">
        <v>3588</v>
      </c>
      <c r="G1142" s="40" t="s">
        <v>3718</v>
      </c>
      <c r="H1142" s="41" t="s">
        <v>3719</v>
      </c>
      <c r="I1142" s="42" t="s">
        <v>3720</v>
      </c>
      <c r="J1142" s="43">
        <v>48</v>
      </c>
      <c r="K1142" s="44" t="s">
        <v>35</v>
      </c>
      <c r="L1142" s="41">
        <v>1000</v>
      </c>
      <c r="M1142" s="45">
        <v>610</v>
      </c>
      <c r="N1142" s="45">
        <f t="shared" si="119"/>
        <v>29280</v>
      </c>
      <c r="O1142" s="45">
        <f t="shared" si="120"/>
        <v>2928</v>
      </c>
      <c r="P1142" s="45">
        <f t="shared" si="121"/>
        <v>1581.1200000000003</v>
      </c>
      <c r="Q1142" s="45">
        <f t="shared" si="122"/>
        <v>158.11200000000005</v>
      </c>
      <c r="R1142" s="45">
        <f t="shared" si="123"/>
        <v>852.4799999999999</v>
      </c>
      <c r="S1142" s="45">
        <v>32.940000000000005</v>
      </c>
      <c r="T1142" s="46">
        <v>17.759999999999998</v>
      </c>
      <c r="U1142" s="47">
        <f t="shared" si="124"/>
        <v>29616.288</v>
      </c>
      <c r="V1142" s="48">
        <v>617.00599999999997</v>
      </c>
      <c r="W1142" s="49">
        <v>1</v>
      </c>
      <c r="X1142" s="50">
        <f t="shared" si="125"/>
        <v>48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3084</v>
      </c>
      <c r="D1143" s="37" t="s">
        <v>3085</v>
      </c>
      <c r="E1143" s="38" t="s">
        <v>3587</v>
      </c>
      <c r="F1143" s="39" t="s">
        <v>3588</v>
      </c>
      <c r="G1143" s="40" t="s">
        <v>3721</v>
      </c>
      <c r="H1143" s="41" t="s">
        <v>3722</v>
      </c>
      <c r="I1143" s="42" t="s">
        <v>3723</v>
      </c>
      <c r="J1143" s="43">
        <v>16</v>
      </c>
      <c r="K1143" s="44" t="s">
        <v>35</v>
      </c>
      <c r="L1143" s="41">
        <v>1200</v>
      </c>
      <c r="M1143" s="45">
        <v>661</v>
      </c>
      <c r="N1143" s="45">
        <f t="shared" si="119"/>
        <v>10576</v>
      </c>
      <c r="O1143" s="45">
        <f t="shared" si="120"/>
        <v>1057.6000000000001</v>
      </c>
      <c r="P1143" s="45">
        <f t="shared" si="121"/>
        <v>571.10400000000004</v>
      </c>
      <c r="Q1143" s="45">
        <f t="shared" si="122"/>
        <v>57.110400000000006</v>
      </c>
      <c r="R1143" s="45">
        <f t="shared" si="123"/>
        <v>308.15999999999997</v>
      </c>
      <c r="S1143" s="45">
        <v>35.694000000000003</v>
      </c>
      <c r="T1143" s="46">
        <v>19.259999999999998</v>
      </c>
      <c r="U1143" s="47">
        <f t="shared" si="124"/>
        <v>10697.225600000002</v>
      </c>
      <c r="V1143" s="48">
        <v>668.5766000000001</v>
      </c>
      <c r="W1143" s="49">
        <v>1</v>
      </c>
      <c r="X1143" s="50">
        <f t="shared" si="125"/>
        <v>16</v>
      </c>
      <c r="Y1143" s="51"/>
      <c r="Z1143" s="52">
        <v>0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3084</v>
      </c>
      <c r="D1144" s="37" t="s">
        <v>3085</v>
      </c>
      <c r="E1144" s="38" t="s">
        <v>3587</v>
      </c>
      <c r="F1144" s="39" t="s">
        <v>3588</v>
      </c>
      <c r="G1144" s="40" t="s">
        <v>3724</v>
      </c>
      <c r="H1144" s="41" t="s">
        <v>3725</v>
      </c>
      <c r="I1144" s="42" t="s">
        <v>3726</v>
      </c>
      <c r="J1144" s="43">
        <v>24</v>
      </c>
      <c r="K1144" s="44" t="s">
        <v>35</v>
      </c>
      <c r="L1144" s="41">
        <v>2500</v>
      </c>
      <c r="M1144" s="45">
        <v>1526</v>
      </c>
      <c r="N1144" s="45">
        <f t="shared" si="119"/>
        <v>36624</v>
      </c>
      <c r="O1144" s="45">
        <f t="shared" si="120"/>
        <v>3662.4</v>
      </c>
      <c r="P1144" s="45">
        <f t="shared" si="121"/>
        <v>1977.6960000000004</v>
      </c>
      <c r="Q1144" s="45">
        <f t="shared" si="122"/>
        <v>197.76960000000005</v>
      </c>
      <c r="R1144" s="45">
        <f t="shared" si="123"/>
        <v>1067.04</v>
      </c>
      <c r="S1144" s="45">
        <v>82.404000000000011</v>
      </c>
      <c r="T1144" s="46">
        <v>44.46</v>
      </c>
      <c r="U1144" s="47">
        <f t="shared" si="124"/>
        <v>37043.894399999997</v>
      </c>
      <c r="V1144" s="48">
        <v>1543.4956</v>
      </c>
      <c r="W1144" s="49">
        <v>1</v>
      </c>
      <c r="X1144" s="50">
        <f t="shared" si="125"/>
        <v>24</v>
      </c>
      <c r="Y1144" s="51"/>
      <c r="Z1144" s="52">
        <v>0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3084</v>
      </c>
      <c r="D1145" s="37" t="s">
        <v>3085</v>
      </c>
      <c r="E1145" s="38" t="s">
        <v>3587</v>
      </c>
      <c r="F1145" s="39" t="s">
        <v>3588</v>
      </c>
      <c r="G1145" s="40" t="s">
        <v>3727</v>
      </c>
      <c r="H1145" s="41" t="s">
        <v>3728</v>
      </c>
      <c r="I1145" s="42" t="s">
        <v>3729</v>
      </c>
      <c r="J1145" s="43">
        <v>24</v>
      </c>
      <c r="K1145" s="44" t="s">
        <v>35</v>
      </c>
      <c r="L1145" s="41">
        <v>3000</v>
      </c>
      <c r="M1145" s="45">
        <v>1831</v>
      </c>
      <c r="N1145" s="45">
        <f t="shared" si="119"/>
        <v>43944</v>
      </c>
      <c r="O1145" s="45">
        <f t="shared" si="120"/>
        <v>4394.4000000000005</v>
      </c>
      <c r="P1145" s="45">
        <f t="shared" si="121"/>
        <v>2372.9760000000001</v>
      </c>
      <c r="Q1145" s="45">
        <f t="shared" si="122"/>
        <v>237.29760000000002</v>
      </c>
      <c r="R1145" s="45">
        <f t="shared" si="123"/>
        <v>1280.1599999999999</v>
      </c>
      <c r="S1145" s="45">
        <v>98.874000000000009</v>
      </c>
      <c r="T1145" s="46">
        <v>53.339999999999996</v>
      </c>
      <c r="U1145" s="47">
        <f t="shared" si="124"/>
        <v>44447.966400000005</v>
      </c>
      <c r="V1145" s="48">
        <v>1851.9986000000001</v>
      </c>
      <c r="W1145" s="49">
        <v>1</v>
      </c>
      <c r="X1145" s="50">
        <f t="shared" si="125"/>
        <v>24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3084</v>
      </c>
      <c r="D1146" s="37" t="s">
        <v>3085</v>
      </c>
      <c r="E1146" s="38" t="s">
        <v>3587</v>
      </c>
      <c r="F1146" s="39" t="s">
        <v>3588</v>
      </c>
      <c r="G1146" s="40" t="s">
        <v>3730</v>
      </c>
      <c r="H1146" s="41" t="s">
        <v>3731</v>
      </c>
      <c r="I1146" s="42" t="s">
        <v>3732</v>
      </c>
      <c r="J1146" s="43">
        <v>24</v>
      </c>
      <c r="K1146" s="44" t="s">
        <v>35</v>
      </c>
      <c r="L1146" s="41">
        <v>3000</v>
      </c>
      <c r="M1146" s="45">
        <v>1831</v>
      </c>
      <c r="N1146" s="45">
        <f t="shared" si="119"/>
        <v>43944</v>
      </c>
      <c r="O1146" s="45">
        <f t="shared" si="120"/>
        <v>4394.4000000000005</v>
      </c>
      <c r="P1146" s="45">
        <f t="shared" si="121"/>
        <v>2372.9760000000001</v>
      </c>
      <c r="Q1146" s="45">
        <f t="shared" si="122"/>
        <v>237.29760000000002</v>
      </c>
      <c r="R1146" s="45">
        <f t="shared" si="123"/>
        <v>1280.1599999999999</v>
      </c>
      <c r="S1146" s="45">
        <v>98.874000000000009</v>
      </c>
      <c r="T1146" s="46">
        <v>53.339999999999996</v>
      </c>
      <c r="U1146" s="47">
        <f t="shared" si="124"/>
        <v>44447.966400000005</v>
      </c>
      <c r="V1146" s="48">
        <v>1851.9986000000001</v>
      </c>
      <c r="W1146" s="49">
        <v>1</v>
      </c>
      <c r="X1146" s="50">
        <f t="shared" si="125"/>
        <v>24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3084</v>
      </c>
      <c r="D1147" s="37" t="s">
        <v>3085</v>
      </c>
      <c r="E1147" s="38" t="s">
        <v>3587</v>
      </c>
      <c r="F1147" s="39" t="s">
        <v>3588</v>
      </c>
      <c r="G1147" s="40" t="s">
        <v>3733</v>
      </c>
      <c r="H1147" s="41" t="s">
        <v>3734</v>
      </c>
      <c r="I1147" s="42" t="s">
        <v>3735</v>
      </c>
      <c r="J1147" s="43">
        <v>40</v>
      </c>
      <c r="K1147" s="44" t="s">
        <v>35</v>
      </c>
      <c r="L1147" s="41">
        <v>2000</v>
      </c>
      <c r="M1147" s="45">
        <v>1221</v>
      </c>
      <c r="N1147" s="45">
        <f t="shared" si="119"/>
        <v>48840</v>
      </c>
      <c r="O1147" s="45">
        <f t="shared" si="120"/>
        <v>4884</v>
      </c>
      <c r="P1147" s="45">
        <f t="shared" si="121"/>
        <v>2637.3600000000006</v>
      </c>
      <c r="Q1147" s="45">
        <f t="shared" si="122"/>
        <v>263.73600000000005</v>
      </c>
      <c r="R1147" s="45">
        <f t="shared" si="123"/>
        <v>1422</v>
      </c>
      <c r="S1147" s="45">
        <v>65.934000000000012</v>
      </c>
      <c r="T1147" s="46">
        <v>35.549999999999997</v>
      </c>
      <c r="U1147" s="47">
        <f t="shared" si="124"/>
        <v>49400.904000000002</v>
      </c>
      <c r="V1147" s="48">
        <v>1235.0226</v>
      </c>
      <c r="W1147" s="49">
        <v>1</v>
      </c>
      <c r="X1147" s="50">
        <f t="shared" si="125"/>
        <v>40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3084</v>
      </c>
      <c r="D1148" s="37" t="s">
        <v>3085</v>
      </c>
      <c r="E1148" s="38" t="s">
        <v>3587</v>
      </c>
      <c r="F1148" s="39" t="s">
        <v>3588</v>
      </c>
      <c r="G1148" s="40" t="s">
        <v>3736</v>
      </c>
      <c r="H1148" s="41" t="s">
        <v>3737</v>
      </c>
      <c r="I1148" s="42" t="s">
        <v>3738</v>
      </c>
      <c r="J1148" s="43">
        <v>20</v>
      </c>
      <c r="K1148" s="44" t="s">
        <v>35</v>
      </c>
      <c r="L1148" s="41">
        <v>2400</v>
      </c>
      <c r="M1148" s="45">
        <v>1466</v>
      </c>
      <c r="N1148" s="45">
        <f t="shared" si="119"/>
        <v>29320</v>
      </c>
      <c r="O1148" s="45">
        <f t="shared" si="120"/>
        <v>2932</v>
      </c>
      <c r="P1148" s="45">
        <f t="shared" si="121"/>
        <v>1583.2800000000002</v>
      </c>
      <c r="Q1148" s="45">
        <f t="shared" si="122"/>
        <v>158.32800000000003</v>
      </c>
      <c r="R1148" s="45">
        <f t="shared" si="123"/>
        <v>853.8</v>
      </c>
      <c r="S1148" s="45">
        <v>79.164000000000016</v>
      </c>
      <c r="T1148" s="46">
        <v>42.69</v>
      </c>
      <c r="U1148" s="47">
        <f t="shared" si="124"/>
        <v>29656.592000000001</v>
      </c>
      <c r="V1148" s="48">
        <v>1482.8296</v>
      </c>
      <c r="W1148" s="49">
        <v>1</v>
      </c>
      <c r="X1148" s="50">
        <f t="shared" si="125"/>
        <v>20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3084</v>
      </c>
      <c r="D1149" s="37" t="s">
        <v>3085</v>
      </c>
      <c r="E1149" s="38" t="s">
        <v>3587</v>
      </c>
      <c r="F1149" s="39" t="s">
        <v>3588</v>
      </c>
      <c r="G1149" s="40" t="s">
        <v>3739</v>
      </c>
      <c r="H1149" s="41" t="s">
        <v>3740</v>
      </c>
      <c r="I1149" s="42" t="s">
        <v>3741</v>
      </c>
      <c r="J1149" s="43">
        <v>90</v>
      </c>
      <c r="K1149" s="44" t="s">
        <v>35</v>
      </c>
      <c r="L1149" s="41">
        <v>1000</v>
      </c>
      <c r="M1149" s="45">
        <v>539</v>
      </c>
      <c r="N1149" s="45">
        <f t="shared" si="119"/>
        <v>48510</v>
      </c>
      <c r="O1149" s="45">
        <f t="shared" si="120"/>
        <v>4851</v>
      </c>
      <c r="P1149" s="45">
        <f t="shared" si="121"/>
        <v>2619.54</v>
      </c>
      <c r="Q1149" s="45">
        <f t="shared" si="122"/>
        <v>261.95400000000001</v>
      </c>
      <c r="R1149" s="45">
        <f t="shared" si="123"/>
        <v>1412.1</v>
      </c>
      <c r="S1149" s="45">
        <v>29.106000000000002</v>
      </c>
      <c r="T1149" s="46">
        <v>15.69</v>
      </c>
      <c r="U1149" s="47">
        <f t="shared" si="124"/>
        <v>49067.406000000003</v>
      </c>
      <c r="V1149" s="48">
        <v>545.1934</v>
      </c>
      <c r="W1149" s="49">
        <v>1</v>
      </c>
      <c r="X1149" s="50">
        <f t="shared" si="125"/>
        <v>90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3084</v>
      </c>
      <c r="D1150" s="37" t="s">
        <v>3085</v>
      </c>
      <c r="E1150" s="38" t="s">
        <v>3587</v>
      </c>
      <c r="F1150" s="39" t="s">
        <v>3588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539</v>
      </c>
      <c r="N1150" s="45">
        <f t="shared" si="119"/>
        <v>48510</v>
      </c>
      <c r="O1150" s="45">
        <f t="shared" si="120"/>
        <v>4851</v>
      </c>
      <c r="P1150" s="45">
        <f t="shared" si="121"/>
        <v>2619.54</v>
      </c>
      <c r="Q1150" s="45">
        <f t="shared" si="122"/>
        <v>261.95400000000001</v>
      </c>
      <c r="R1150" s="45">
        <f t="shared" si="123"/>
        <v>1412.1</v>
      </c>
      <c r="S1150" s="45">
        <v>29.106000000000002</v>
      </c>
      <c r="T1150" s="46">
        <v>15.69</v>
      </c>
      <c r="U1150" s="47">
        <f t="shared" si="124"/>
        <v>49067.406000000003</v>
      </c>
      <c r="V1150" s="48">
        <v>545.1934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3084</v>
      </c>
      <c r="D1151" s="37" t="s">
        <v>3085</v>
      </c>
      <c r="E1151" s="38" t="s">
        <v>3587</v>
      </c>
      <c r="F1151" s="39" t="s">
        <v>3588</v>
      </c>
      <c r="G1151" s="40" t="s">
        <v>3745</v>
      </c>
      <c r="H1151" s="41" t="s">
        <v>3746</v>
      </c>
      <c r="I1151" s="42" t="s">
        <v>3747</v>
      </c>
      <c r="J1151" s="43">
        <v>90</v>
      </c>
      <c r="K1151" s="44" t="s">
        <v>35</v>
      </c>
      <c r="L1151" s="41">
        <v>1000</v>
      </c>
      <c r="M1151" s="45">
        <v>539</v>
      </c>
      <c r="N1151" s="45">
        <f t="shared" si="119"/>
        <v>48510</v>
      </c>
      <c r="O1151" s="45">
        <f t="shared" si="120"/>
        <v>4851</v>
      </c>
      <c r="P1151" s="45">
        <f t="shared" si="121"/>
        <v>2619.54</v>
      </c>
      <c r="Q1151" s="45">
        <f t="shared" si="122"/>
        <v>261.95400000000001</v>
      </c>
      <c r="R1151" s="45">
        <f t="shared" si="123"/>
        <v>1412.1</v>
      </c>
      <c r="S1151" s="45">
        <v>29.106000000000002</v>
      </c>
      <c r="T1151" s="46">
        <v>15.69</v>
      </c>
      <c r="U1151" s="47">
        <f t="shared" si="124"/>
        <v>49067.406000000003</v>
      </c>
      <c r="V1151" s="48">
        <v>545.1934</v>
      </c>
      <c r="W1151" s="49">
        <v>1</v>
      </c>
      <c r="X1151" s="50">
        <f t="shared" si="125"/>
        <v>90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3084</v>
      </c>
      <c r="D1152" s="37" t="s">
        <v>3085</v>
      </c>
      <c r="E1152" s="38" t="s">
        <v>3587</v>
      </c>
      <c r="F1152" s="39" t="s">
        <v>3588</v>
      </c>
      <c r="G1152" s="40" t="s">
        <v>3748</v>
      </c>
      <c r="H1152" s="41" t="s">
        <v>3749</v>
      </c>
      <c r="I1152" s="42" t="s">
        <v>3750</v>
      </c>
      <c r="J1152" s="43">
        <v>90</v>
      </c>
      <c r="K1152" s="44" t="s">
        <v>35</v>
      </c>
      <c r="L1152" s="41">
        <v>1000</v>
      </c>
      <c r="M1152" s="45">
        <v>539</v>
      </c>
      <c r="N1152" s="45">
        <f t="shared" si="119"/>
        <v>48510</v>
      </c>
      <c r="O1152" s="45">
        <f t="shared" si="120"/>
        <v>4851</v>
      </c>
      <c r="P1152" s="45">
        <f t="shared" si="121"/>
        <v>2619.54</v>
      </c>
      <c r="Q1152" s="45">
        <f t="shared" si="122"/>
        <v>261.95400000000001</v>
      </c>
      <c r="R1152" s="45">
        <f t="shared" si="123"/>
        <v>1412.1</v>
      </c>
      <c r="S1152" s="45">
        <v>29.106000000000002</v>
      </c>
      <c r="T1152" s="46">
        <v>15.69</v>
      </c>
      <c r="U1152" s="47">
        <f t="shared" si="124"/>
        <v>49067.406000000003</v>
      </c>
      <c r="V1152" s="48">
        <v>545.1934</v>
      </c>
      <c r="W1152" s="49">
        <v>1</v>
      </c>
      <c r="X1152" s="50">
        <f t="shared" si="125"/>
        <v>90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3084</v>
      </c>
      <c r="D1153" s="37" t="s">
        <v>3085</v>
      </c>
      <c r="E1153" s="38" t="s">
        <v>3587</v>
      </c>
      <c r="F1153" s="39" t="s">
        <v>3588</v>
      </c>
      <c r="G1153" s="40" t="s">
        <v>3751</v>
      </c>
      <c r="H1153" s="41" t="s">
        <v>3752</v>
      </c>
      <c r="I1153" s="42" t="s">
        <v>3753</v>
      </c>
      <c r="J1153" s="43">
        <v>96</v>
      </c>
      <c r="K1153" s="44" t="s">
        <v>35</v>
      </c>
      <c r="L1153" s="41">
        <v>700</v>
      </c>
      <c r="M1153" s="45">
        <v>426</v>
      </c>
      <c r="N1153" s="45">
        <f t="shared" si="119"/>
        <v>40896</v>
      </c>
      <c r="O1153" s="45">
        <f t="shared" si="120"/>
        <v>4089.6000000000004</v>
      </c>
      <c r="P1153" s="45">
        <f t="shared" si="121"/>
        <v>2208.384</v>
      </c>
      <c r="Q1153" s="45">
        <f t="shared" si="122"/>
        <v>220.83840000000001</v>
      </c>
      <c r="R1153" s="45">
        <f t="shared" si="123"/>
        <v>1192.32</v>
      </c>
      <c r="S1153" s="45">
        <v>23.004000000000001</v>
      </c>
      <c r="T1153" s="46">
        <v>12.42</v>
      </c>
      <c r="U1153" s="47">
        <f t="shared" si="124"/>
        <v>41364.0576</v>
      </c>
      <c r="V1153" s="48">
        <v>430.87560000000002</v>
      </c>
      <c r="W1153" s="49">
        <v>1</v>
      </c>
      <c r="X1153" s="50">
        <f t="shared" si="125"/>
        <v>96</v>
      </c>
      <c r="Y1153" s="51"/>
      <c r="Z1153" s="52">
        <v>0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3084</v>
      </c>
      <c r="D1154" s="37" t="s">
        <v>3085</v>
      </c>
      <c r="E1154" s="38" t="s">
        <v>3587</v>
      </c>
      <c r="F1154" s="39" t="s">
        <v>3588</v>
      </c>
      <c r="G1154" s="40" t="s">
        <v>3754</v>
      </c>
      <c r="H1154" s="41" t="s">
        <v>3755</v>
      </c>
      <c r="I1154" s="42" t="s">
        <v>3756</v>
      </c>
      <c r="J1154" s="43">
        <v>144</v>
      </c>
      <c r="K1154" s="44" t="s">
        <v>35</v>
      </c>
      <c r="L1154" s="41">
        <v>500</v>
      </c>
      <c r="M1154" s="45">
        <v>269</v>
      </c>
      <c r="N1154" s="45">
        <f t="shared" si="119"/>
        <v>38736</v>
      </c>
      <c r="O1154" s="45">
        <f t="shared" si="120"/>
        <v>3873.6000000000004</v>
      </c>
      <c r="P1154" s="45">
        <f t="shared" si="121"/>
        <v>2091.7440000000001</v>
      </c>
      <c r="Q1154" s="45">
        <f t="shared" si="122"/>
        <v>209.17440000000002</v>
      </c>
      <c r="R1154" s="45">
        <f t="shared" si="123"/>
        <v>1127.52</v>
      </c>
      <c r="S1154" s="45">
        <v>14.526000000000002</v>
      </c>
      <c r="T1154" s="46">
        <v>7.83</v>
      </c>
      <c r="U1154" s="47">
        <f t="shared" si="124"/>
        <v>39181.161599999999</v>
      </c>
      <c r="V1154" s="48">
        <v>272.09140000000002</v>
      </c>
      <c r="W1154" s="49">
        <v>1</v>
      </c>
      <c r="X1154" s="50">
        <f t="shared" si="125"/>
        <v>144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3084</v>
      </c>
      <c r="D1155" s="37" t="s">
        <v>3085</v>
      </c>
      <c r="E1155" s="38" t="s">
        <v>3587</v>
      </c>
      <c r="F1155" s="39" t="s">
        <v>3588</v>
      </c>
      <c r="G1155" s="40" t="s">
        <v>3757</v>
      </c>
      <c r="H1155" s="41" t="s">
        <v>3758</v>
      </c>
      <c r="I1155" s="42" t="s">
        <v>3759</v>
      </c>
      <c r="J1155" s="43">
        <v>96</v>
      </c>
      <c r="K1155" s="44" t="s">
        <v>35</v>
      </c>
      <c r="L1155" s="41">
        <v>1500</v>
      </c>
      <c r="M1155" s="45">
        <v>853</v>
      </c>
      <c r="N1155" s="45">
        <f t="shared" ref="N1155:N1218" si="126">M1155*X1155</f>
        <v>81888</v>
      </c>
      <c r="O1155" s="45">
        <f t="shared" ref="O1155:O1218" si="127">IF(K1155="과세",N1155*0.1,0)</f>
        <v>8188.8</v>
      </c>
      <c r="P1155" s="45">
        <f t="shared" ref="P1155:P1218" si="128">S1155*X1155</f>
        <v>4421.9520000000002</v>
      </c>
      <c r="Q1155" s="45">
        <f t="shared" ref="Q1155:Q1218" si="129">P1155*0.1</f>
        <v>442.19520000000006</v>
      </c>
      <c r="R1155" s="45">
        <f t="shared" ref="R1155:R1218" si="130">T1155*X1155</f>
        <v>2384.64</v>
      </c>
      <c r="S1155" s="45">
        <v>46.062000000000005</v>
      </c>
      <c r="T1155" s="46">
        <v>24.84</v>
      </c>
      <c r="U1155" s="47">
        <f t="shared" ref="U1155:U1218" si="131">N1155+O1155-P1155-Q1155-R1155</f>
        <v>82828.012799999997</v>
      </c>
      <c r="V1155" s="48">
        <v>862.79179999999997</v>
      </c>
      <c r="W1155" s="49">
        <v>1</v>
      </c>
      <c r="X1155" s="50">
        <f t="shared" ref="X1155:X1218" si="132">J1155*W1155</f>
        <v>96</v>
      </c>
      <c r="Y1155" s="51">
        <v>42673</v>
      </c>
      <c r="Z1155" s="52">
        <v>6.5462753950338598E-2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3084</v>
      </c>
      <c r="D1156" s="37" t="s">
        <v>3085</v>
      </c>
      <c r="E1156" s="38" t="s">
        <v>3587</v>
      </c>
      <c r="F1156" s="39" t="s">
        <v>3588</v>
      </c>
      <c r="G1156" s="40" t="s">
        <v>3760</v>
      </c>
      <c r="H1156" s="41" t="s">
        <v>3761</v>
      </c>
      <c r="I1156" s="42" t="s">
        <v>3762</v>
      </c>
      <c r="J1156" s="43">
        <v>144</v>
      </c>
      <c r="K1156" s="44" t="s">
        <v>35</v>
      </c>
      <c r="L1156" s="41">
        <v>500</v>
      </c>
      <c r="M1156" s="45">
        <v>269</v>
      </c>
      <c r="N1156" s="45">
        <f t="shared" si="126"/>
        <v>38736</v>
      </c>
      <c r="O1156" s="45">
        <f t="shared" si="127"/>
        <v>3873.6000000000004</v>
      </c>
      <c r="P1156" s="45">
        <f t="shared" si="128"/>
        <v>2091.7440000000001</v>
      </c>
      <c r="Q1156" s="45">
        <f t="shared" si="129"/>
        <v>209.17440000000002</v>
      </c>
      <c r="R1156" s="45">
        <f t="shared" si="130"/>
        <v>1127.52</v>
      </c>
      <c r="S1156" s="45">
        <v>14.526000000000002</v>
      </c>
      <c r="T1156" s="46">
        <v>7.83</v>
      </c>
      <c r="U1156" s="47">
        <f t="shared" si="131"/>
        <v>39181.161599999999</v>
      </c>
      <c r="V1156" s="48">
        <v>272.09140000000002</v>
      </c>
      <c r="W1156" s="49">
        <v>1</v>
      </c>
      <c r="X1156" s="50">
        <f t="shared" si="132"/>
        <v>144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3084</v>
      </c>
      <c r="D1157" s="37" t="s">
        <v>3085</v>
      </c>
      <c r="E1157" s="38" t="s">
        <v>3587</v>
      </c>
      <c r="F1157" s="39" t="s">
        <v>3588</v>
      </c>
      <c r="G1157" s="40" t="s">
        <v>3763</v>
      </c>
      <c r="H1157" s="41" t="s">
        <v>3764</v>
      </c>
      <c r="I1157" s="42" t="s">
        <v>3765</v>
      </c>
      <c r="J1157" s="43">
        <v>120</v>
      </c>
      <c r="K1157" s="44" t="s">
        <v>35</v>
      </c>
      <c r="L1157" s="41">
        <v>1000</v>
      </c>
      <c r="M1157" s="45">
        <v>610</v>
      </c>
      <c r="N1157" s="45">
        <f t="shared" si="126"/>
        <v>73200</v>
      </c>
      <c r="O1157" s="45">
        <f t="shared" si="127"/>
        <v>7320</v>
      </c>
      <c r="P1157" s="45">
        <f t="shared" si="128"/>
        <v>3952.8000000000006</v>
      </c>
      <c r="Q1157" s="45">
        <f t="shared" si="129"/>
        <v>395.28000000000009</v>
      </c>
      <c r="R1157" s="45">
        <f t="shared" si="130"/>
        <v>2131.1999999999998</v>
      </c>
      <c r="S1157" s="45">
        <v>32.940000000000005</v>
      </c>
      <c r="T1157" s="46">
        <v>17.759999999999998</v>
      </c>
      <c r="U1157" s="47">
        <f t="shared" si="131"/>
        <v>74040.72</v>
      </c>
      <c r="V1157" s="48">
        <v>617.00599999999997</v>
      </c>
      <c r="W1157" s="49">
        <v>1</v>
      </c>
      <c r="X1157" s="50">
        <f t="shared" si="132"/>
        <v>120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3084</v>
      </c>
      <c r="D1158" s="37" t="s">
        <v>3085</v>
      </c>
      <c r="E1158" s="38" t="s">
        <v>3587</v>
      </c>
      <c r="F1158" s="39" t="s">
        <v>3588</v>
      </c>
      <c r="G1158" s="40" t="s">
        <v>3766</v>
      </c>
      <c r="H1158" s="41" t="s">
        <v>3767</v>
      </c>
      <c r="I1158" s="42" t="s">
        <v>3768</v>
      </c>
      <c r="J1158" s="43">
        <v>40</v>
      </c>
      <c r="K1158" s="44" t="s">
        <v>35</v>
      </c>
      <c r="L1158" s="41">
        <v>2000</v>
      </c>
      <c r="M1158" s="45">
        <v>1141</v>
      </c>
      <c r="N1158" s="45">
        <f t="shared" si="126"/>
        <v>45640</v>
      </c>
      <c r="O1158" s="45">
        <f t="shared" si="127"/>
        <v>4564</v>
      </c>
      <c r="P1158" s="45">
        <f t="shared" si="128"/>
        <v>2464.5600000000004</v>
      </c>
      <c r="Q1158" s="45">
        <f t="shared" si="129"/>
        <v>246.45600000000005</v>
      </c>
      <c r="R1158" s="45">
        <f t="shared" si="130"/>
        <v>1329.6000000000001</v>
      </c>
      <c r="S1158" s="45">
        <v>61.614000000000004</v>
      </c>
      <c r="T1158" s="46">
        <v>33.24</v>
      </c>
      <c r="U1158" s="47">
        <f t="shared" si="131"/>
        <v>46163.384000000005</v>
      </c>
      <c r="V1158" s="48">
        <v>1154.0846000000001</v>
      </c>
      <c r="W1158" s="49">
        <v>1</v>
      </c>
      <c r="X1158" s="50">
        <f t="shared" si="132"/>
        <v>40</v>
      </c>
      <c r="Y1158" s="51">
        <v>42673</v>
      </c>
      <c r="Z1158" s="52">
        <v>6.4978902953586493E-2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3084</v>
      </c>
      <c r="D1159" s="37" t="s">
        <v>3085</v>
      </c>
      <c r="E1159" s="38" t="s">
        <v>3587</v>
      </c>
      <c r="F1159" s="39" t="s">
        <v>3588</v>
      </c>
      <c r="G1159" s="40" t="s">
        <v>3769</v>
      </c>
      <c r="H1159" s="41" t="s">
        <v>3770</v>
      </c>
      <c r="I1159" s="42" t="s">
        <v>3771</v>
      </c>
      <c r="J1159" s="43">
        <v>40</v>
      </c>
      <c r="K1159" s="44" t="s">
        <v>35</v>
      </c>
      <c r="L1159" s="41">
        <v>2000</v>
      </c>
      <c r="M1159" s="45">
        <v>1141</v>
      </c>
      <c r="N1159" s="45">
        <f t="shared" si="126"/>
        <v>45640</v>
      </c>
      <c r="O1159" s="45">
        <f t="shared" si="127"/>
        <v>4564</v>
      </c>
      <c r="P1159" s="45">
        <f t="shared" si="128"/>
        <v>2464.5600000000004</v>
      </c>
      <c r="Q1159" s="45">
        <f t="shared" si="129"/>
        <v>246.45600000000005</v>
      </c>
      <c r="R1159" s="45">
        <f t="shared" si="130"/>
        <v>1329.6000000000001</v>
      </c>
      <c r="S1159" s="45">
        <v>61.614000000000004</v>
      </c>
      <c r="T1159" s="46">
        <v>33.24</v>
      </c>
      <c r="U1159" s="47">
        <f t="shared" si="131"/>
        <v>46163.384000000005</v>
      </c>
      <c r="V1159" s="48">
        <v>1154.0846000000001</v>
      </c>
      <c r="W1159" s="49">
        <v>1</v>
      </c>
      <c r="X1159" s="50">
        <f t="shared" si="132"/>
        <v>40</v>
      </c>
      <c r="Y1159" s="51">
        <v>42673</v>
      </c>
      <c r="Z1159" s="52">
        <v>6.4978902953586493E-2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3084</v>
      </c>
      <c r="D1160" s="37" t="s">
        <v>3085</v>
      </c>
      <c r="E1160" s="38" t="s">
        <v>3587</v>
      </c>
      <c r="F1160" s="39" t="s">
        <v>3588</v>
      </c>
      <c r="G1160" s="40" t="s">
        <v>3772</v>
      </c>
      <c r="H1160" s="41" t="s">
        <v>3773</v>
      </c>
      <c r="I1160" s="42" t="s">
        <v>3774</v>
      </c>
      <c r="J1160" s="43">
        <v>20</v>
      </c>
      <c r="K1160" s="44" t="s">
        <v>35</v>
      </c>
      <c r="L1160" s="41">
        <v>2000</v>
      </c>
      <c r="M1160" s="45">
        <v>1221</v>
      </c>
      <c r="N1160" s="45">
        <f t="shared" si="126"/>
        <v>24420</v>
      </c>
      <c r="O1160" s="45">
        <f t="shared" si="127"/>
        <v>2442</v>
      </c>
      <c r="P1160" s="45">
        <f t="shared" si="128"/>
        <v>1318.6800000000003</v>
      </c>
      <c r="Q1160" s="45">
        <f t="shared" si="129"/>
        <v>131.86800000000002</v>
      </c>
      <c r="R1160" s="45">
        <f t="shared" si="130"/>
        <v>711</v>
      </c>
      <c r="S1160" s="45">
        <v>65.934000000000012</v>
      </c>
      <c r="T1160" s="46">
        <v>35.549999999999997</v>
      </c>
      <c r="U1160" s="47">
        <f t="shared" si="131"/>
        <v>24700.452000000001</v>
      </c>
      <c r="V1160" s="48">
        <v>1235.0226</v>
      </c>
      <c r="W1160" s="49">
        <v>1</v>
      </c>
      <c r="X1160" s="50">
        <f t="shared" si="132"/>
        <v>20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3084</v>
      </c>
      <c r="D1161" s="37" t="s">
        <v>3085</v>
      </c>
      <c r="E1161" s="38" t="s">
        <v>3587</v>
      </c>
      <c r="F1161" s="39" t="s">
        <v>3588</v>
      </c>
      <c r="G1161" s="40" t="s">
        <v>3775</v>
      </c>
      <c r="H1161" s="41" t="s">
        <v>3776</v>
      </c>
      <c r="I1161" s="42" t="s">
        <v>3777</v>
      </c>
      <c r="J1161" s="43">
        <v>96</v>
      </c>
      <c r="K1161" s="44" t="s">
        <v>35</v>
      </c>
      <c r="L1161" s="41">
        <v>500</v>
      </c>
      <c r="M1161" s="45">
        <v>305</v>
      </c>
      <c r="N1161" s="45">
        <f t="shared" si="126"/>
        <v>29280</v>
      </c>
      <c r="O1161" s="45">
        <f t="shared" si="127"/>
        <v>2928</v>
      </c>
      <c r="P1161" s="45">
        <f t="shared" si="128"/>
        <v>1581.1200000000003</v>
      </c>
      <c r="Q1161" s="45">
        <f t="shared" si="129"/>
        <v>158.11200000000005</v>
      </c>
      <c r="R1161" s="45">
        <f t="shared" si="130"/>
        <v>852.4799999999999</v>
      </c>
      <c r="S1161" s="45">
        <v>16.470000000000002</v>
      </c>
      <c r="T1161" s="46">
        <v>8.879999999999999</v>
      </c>
      <c r="U1161" s="47">
        <f t="shared" si="131"/>
        <v>29616.288</v>
      </c>
      <c r="V1161" s="48">
        <v>308.50299999999999</v>
      </c>
      <c r="W1161" s="49">
        <v>1</v>
      </c>
      <c r="X1161" s="50">
        <f t="shared" si="132"/>
        <v>96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3084</v>
      </c>
      <c r="D1162" s="37" t="s">
        <v>3085</v>
      </c>
      <c r="E1162" s="38" t="s">
        <v>3587</v>
      </c>
      <c r="F1162" s="39" t="s">
        <v>3588</v>
      </c>
      <c r="G1162" s="40" t="s">
        <v>3778</v>
      </c>
      <c r="H1162" s="41" t="s">
        <v>3779</v>
      </c>
      <c r="I1162" s="42" t="s">
        <v>3780</v>
      </c>
      <c r="J1162" s="43">
        <v>32</v>
      </c>
      <c r="K1162" s="44" t="s">
        <v>35</v>
      </c>
      <c r="L1162" s="41">
        <v>3500</v>
      </c>
      <c r="M1162" s="45">
        <v>2137</v>
      </c>
      <c r="N1162" s="45">
        <f t="shared" si="126"/>
        <v>68384</v>
      </c>
      <c r="O1162" s="45">
        <f t="shared" si="127"/>
        <v>6838.4000000000005</v>
      </c>
      <c r="P1162" s="45">
        <f t="shared" si="128"/>
        <v>3692.7360000000003</v>
      </c>
      <c r="Q1162" s="45">
        <f t="shared" si="129"/>
        <v>369.27360000000004</v>
      </c>
      <c r="R1162" s="45">
        <f t="shared" si="130"/>
        <v>1992</v>
      </c>
      <c r="S1162" s="45">
        <v>115.39800000000001</v>
      </c>
      <c r="T1162" s="46">
        <v>62.25</v>
      </c>
      <c r="U1162" s="47">
        <f t="shared" si="131"/>
        <v>69168.390399999989</v>
      </c>
      <c r="V1162" s="48">
        <v>2161.5121999999997</v>
      </c>
      <c r="W1162" s="49">
        <v>1</v>
      </c>
      <c r="X1162" s="50">
        <f t="shared" si="132"/>
        <v>32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3084</v>
      </c>
      <c r="D1163" s="37" t="s">
        <v>3085</v>
      </c>
      <c r="E1163" s="38" t="s">
        <v>3587</v>
      </c>
      <c r="F1163" s="39" t="s">
        <v>3588</v>
      </c>
      <c r="G1163" s="40" t="s">
        <v>3781</v>
      </c>
      <c r="H1163" s="41" t="s">
        <v>3782</v>
      </c>
      <c r="I1163" s="42" t="s">
        <v>3783</v>
      </c>
      <c r="J1163" s="43">
        <v>32</v>
      </c>
      <c r="K1163" s="44" t="s">
        <v>35</v>
      </c>
      <c r="L1163" s="41">
        <v>3500</v>
      </c>
      <c r="M1163" s="45">
        <v>2137</v>
      </c>
      <c r="N1163" s="45">
        <f t="shared" si="126"/>
        <v>68384</v>
      </c>
      <c r="O1163" s="45">
        <f t="shared" si="127"/>
        <v>6838.4000000000005</v>
      </c>
      <c r="P1163" s="45">
        <f t="shared" si="128"/>
        <v>3692.7360000000003</v>
      </c>
      <c r="Q1163" s="45">
        <f t="shared" si="129"/>
        <v>369.27360000000004</v>
      </c>
      <c r="R1163" s="45">
        <f t="shared" si="130"/>
        <v>1992</v>
      </c>
      <c r="S1163" s="45">
        <v>115.39800000000001</v>
      </c>
      <c r="T1163" s="46">
        <v>62.25</v>
      </c>
      <c r="U1163" s="47">
        <f t="shared" si="131"/>
        <v>69168.390399999989</v>
      </c>
      <c r="V1163" s="48">
        <v>2161.5121999999997</v>
      </c>
      <c r="W1163" s="49">
        <v>1</v>
      </c>
      <c r="X1163" s="50">
        <f t="shared" si="132"/>
        <v>32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3084</v>
      </c>
      <c r="D1164" s="37" t="s">
        <v>3085</v>
      </c>
      <c r="E1164" s="38" t="s">
        <v>3587</v>
      </c>
      <c r="F1164" s="39" t="s">
        <v>3588</v>
      </c>
      <c r="G1164" s="40" t="s">
        <v>3784</v>
      </c>
      <c r="H1164" s="41" t="s">
        <v>3785</v>
      </c>
      <c r="I1164" s="42" t="s">
        <v>3786</v>
      </c>
      <c r="J1164" s="43">
        <v>32</v>
      </c>
      <c r="K1164" s="44" t="s">
        <v>35</v>
      </c>
      <c r="L1164" s="41">
        <v>3500</v>
      </c>
      <c r="M1164" s="45">
        <v>2137</v>
      </c>
      <c r="N1164" s="45">
        <f t="shared" si="126"/>
        <v>68384</v>
      </c>
      <c r="O1164" s="45">
        <f t="shared" si="127"/>
        <v>6838.4000000000005</v>
      </c>
      <c r="P1164" s="45">
        <f t="shared" si="128"/>
        <v>3692.7360000000003</v>
      </c>
      <c r="Q1164" s="45">
        <f t="shared" si="129"/>
        <v>369.27360000000004</v>
      </c>
      <c r="R1164" s="45">
        <f t="shared" si="130"/>
        <v>1992</v>
      </c>
      <c r="S1164" s="45">
        <v>115.39800000000001</v>
      </c>
      <c r="T1164" s="46">
        <v>62.25</v>
      </c>
      <c r="U1164" s="47">
        <f t="shared" si="131"/>
        <v>69168.390399999989</v>
      </c>
      <c r="V1164" s="48">
        <v>2161.5121999999997</v>
      </c>
      <c r="W1164" s="49">
        <v>1</v>
      </c>
      <c r="X1164" s="50">
        <f t="shared" si="132"/>
        <v>32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3084</v>
      </c>
      <c r="D1165" s="37" t="s">
        <v>3085</v>
      </c>
      <c r="E1165" s="38" t="s">
        <v>3587</v>
      </c>
      <c r="F1165" s="39" t="s">
        <v>3588</v>
      </c>
      <c r="G1165" s="40" t="s">
        <v>3787</v>
      </c>
      <c r="H1165" s="41" t="s">
        <v>3788</v>
      </c>
      <c r="I1165" s="42" t="s">
        <v>3789</v>
      </c>
      <c r="J1165" s="43">
        <v>40</v>
      </c>
      <c r="K1165" s="44" t="s">
        <v>35</v>
      </c>
      <c r="L1165" s="41">
        <v>1200</v>
      </c>
      <c r="M1165" s="45">
        <v>732</v>
      </c>
      <c r="N1165" s="45">
        <f t="shared" si="126"/>
        <v>29280</v>
      </c>
      <c r="O1165" s="45">
        <f t="shared" si="127"/>
        <v>2928</v>
      </c>
      <c r="P1165" s="45">
        <f t="shared" si="128"/>
        <v>1581.1200000000003</v>
      </c>
      <c r="Q1165" s="45">
        <f t="shared" si="129"/>
        <v>158.11200000000005</v>
      </c>
      <c r="R1165" s="45">
        <f t="shared" si="130"/>
        <v>853.19999999999993</v>
      </c>
      <c r="S1165" s="45">
        <v>39.528000000000006</v>
      </c>
      <c r="T1165" s="46">
        <v>21.33</v>
      </c>
      <c r="U1165" s="47">
        <f t="shared" si="131"/>
        <v>29615.567999999999</v>
      </c>
      <c r="V1165" s="48">
        <v>740.38919999999996</v>
      </c>
      <c r="W1165" s="49">
        <v>1</v>
      </c>
      <c r="X1165" s="50">
        <f t="shared" si="132"/>
        <v>40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3084</v>
      </c>
      <c r="D1166" s="37" t="s">
        <v>3085</v>
      </c>
      <c r="E1166" s="38" t="s">
        <v>3587</v>
      </c>
      <c r="F1166" s="39" t="s">
        <v>3588</v>
      </c>
      <c r="G1166" s="40" t="s">
        <v>3790</v>
      </c>
      <c r="H1166" s="41" t="s">
        <v>3791</v>
      </c>
      <c r="I1166" s="42" t="s">
        <v>3792</v>
      </c>
      <c r="J1166" s="43">
        <v>40</v>
      </c>
      <c r="K1166" s="44" t="s">
        <v>35</v>
      </c>
      <c r="L1166" s="41">
        <v>1200</v>
      </c>
      <c r="M1166" s="45">
        <v>732</v>
      </c>
      <c r="N1166" s="45">
        <f t="shared" si="126"/>
        <v>29280</v>
      </c>
      <c r="O1166" s="45">
        <f t="shared" si="127"/>
        <v>2928</v>
      </c>
      <c r="P1166" s="45">
        <f t="shared" si="128"/>
        <v>1581.1200000000003</v>
      </c>
      <c r="Q1166" s="45">
        <f t="shared" si="129"/>
        <v>158.11200000000005</v>
      </c>
      <c r="R1166" s="45">
        <f t="shared" si="130"/>
        <v>853.19999999999993</v>
      </c>
      <c r="S1166" s="45">
        <v>39.528000000000006</v>
      </c>
      <c r="T1166" s="46">
        <v>21.33</v>
      </c>
      <c r="U1166" s="47">
        <f t="shared" si="131"/>
        <v>29615.567999999999</v>
      </c>
      <c r="V1166" s="48">
        <v>740.38919999999996</v>
      </c>
      <c r="W1166" s="49">
        <v>1</v>
      </c>
      <c r="X1166" s="50">
        <f t="shared" si="132"/>
        <v>40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3084</v>
      </c>
      <c r="D1167" s="37" t="s">
        <v>3085</v>
      </c>
      <c r="E1167" s="38" t="s">
        <v>3587</v>
      </c>
      <c r="F1167" s="39" t="s">
        <v>3588</v>
      </c>
      <c r="G1167" s="40" t="s">
        <v>3793</v>
      </c>
      <c r="H1167" s="41" t="s">
        <v>3794</v>
      </c>
      <c r="I1167" s="42" t="s">
        <v>3795</v>
      </c>
      <c r="J1167" s="43">
        <v>20</v>
      </c>
      <c r="K1167" s="44" t="s">
        <v>35</v>
      </c>
      <c r="L1167" s="41">
        <v>2000</v>
      </c>
      <c r="M1167" s="45">
        <v>1222</v>
      </c>
      <c r="N1167" s="45">
        <f t="shared" si="126"/>
        <v>24440</v>
      </c>
      <c r="O1167" s="45">
        <f t="shared" si="127"/>
        <v>2444</v>
      </c>
      <c r="P1167" s="45">
        <f t="shared" si="128"/>
        <v>1319.7600000000002</v>
      </c>
      <c r="Q1167" s="45">
        <f t="shared" si="129"/>
        <v>131.97600000000003</v>
      </c>
      <c r="R1167" s="45">
        <f t="shared" si="130"/>
        <v>711.59999999999991</v>
      </c>
      <c r="S1167" s="45">
        <v>65.988000000000014</v>
      </c>
      <c r="T1167" s="46">
        <v>35.58</v>
      </c>
      <c r="U1167" s="47">
        <f t="shared" si="131"/>
        <v>24720.664000000001</v>
      </c>
      <c r="V1167" s="48">
        <v>1236.0332000000001</v>
      </c>
      <c r="W1167" s="49">
        <v>1</v>
      </c>
      <c r="X1167" s="50">
        <f t="shared" si="132"/>
        <v>20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3084</v>
      </c>
      <c r="D1168" s="37" t="s">
        <v>3085</v>
      </c>
      <c r="E1168" s="38" t="s">
        <v>3587</v>
      </c>
      <c r="F1168" s="39" t="s">
        <v>3588</v>
      </c>
      <c r="G1168" s="40" t="s">
        <v>3796</v>
      </c>
      <c r="H1168" s="41" t="s">
        <v>3797</v>
      </c>
      <c r="I1168" s="42" t="s">
        <v>3798</v>
      </c>
      <c r="J1168" s="43">
        <v>24</v>
      </c>
      <c r="K1168" s="44" t="s">
        <v>35</v>
      </c>
      <c r="L1168" s="41">
        <v>5000</v>
      </c>
      <c r="M1168" s="45">
        <v>2810</v>
      </c>
      <c r="N1168" s="45">
        <f t="shared" si="126"/>
        <v>67440</v>
      </c>
      <c r="O1168" s="45">
        <f t="shared" si="127"/>
        <v>6744</v>
      </c>
      <c r="P1168" s="45">
        <f t="shared" si="128"/>
        <v>3641.76</v>
      </c>
      <c r="Q1168" s="45">
        <f t="shared" si="129"/>
        <v>364.17600000000004</v>
      </c>
      <c r="R1168" s="45">
        <f t="shared" si="130"/>
        <v>1964.16</v>
      </c>
      <c r="S1168" s="45">
        <v>151.74</v>
      </c>
      <c r="T1168" s="46">
        <v>81.84</v>
      </c>
      <c r="U1168" s="47">
        <f t="shared" si="131"/>
        <v>68213.903999999995</v>
      </c>
      <c r="V1168" s="48">
        <v>2842.2459999999996</v>
      </c>
      <c r="W1168" s="49">
        <v>1</v>
      </c>
      <c r="X1168" s="50">
        <f t="shared" si="132"/>
        <v>24</v>
      </c>
      <c r="Y1168" s="51">
        <v>42673</v>
      </c>
      <c r="Z1168" s="52">
        <v>6.5113091158327627E-2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3084</v>
      </c>
      <c r="D1169" s="37" t="s">
        <v>3085</v>
      </c>
      <c r="E1169" s="38" t="s">
        <v>3587</v>
      </c>
      <c r="F1169" s="39" t="s">
        <v>3588</v>
      </c>
      <c r="G1169" s="40" t="s">
        <v>3799</v>
      </c>
      <c r="H1169" s="41" t="s">
        <v>3800</v>
      </c>
      <c r="I1169" s="42" t="s">
        <v>3801</v>
      </c>
      <c r="J1169" s="43">
        <v>48</v>
      </c>
      <c r="K1169" s="44" t="s">
        <v>35</v>
      </c>
      <c r="L1169" s="41">
        <v>700</v>
      </c>
      <c r="M1169" s="45">
        <v>427</v>
      </c>
      <c r="N1169" s="45">
        <f t="shared" si="126"/>
        <v>20496</v>
      </c>
      <c r="O1169" s="45">
        <f t="shared" si="127"/>
        <v>2049.6</v>
      </c>
      <c r="P1169" s="45">
        <f t="shared" si="128"/>
        <v>1106.7840000000001</v>
      </c>
      <c r="Q1169" s="45">
        <f t="shared" si="129"/>
        <v>110.67840000000001</v>
      </c>
      <c r="R1169" s="45">
        <f t="shared" si="130"/>
        <v>597.59999999999991</v>
      </c>
      <c r="S1169" s="45">
        <v>23.058000000000003</v>
      </c>
      <c r="T1169" s="46">
        <v>12.45</v>
      </c>
      <c r="U1169" s="47">
        <f t="shared" si="131"/>
        <v>20730.5376</v>
      </c>
      <c r="V1169" s="48">
        <v>431.88619999999997</v>
      </c>
      <c r="W1169" s="49">
        <v>1</v>
      </c>
      <c r="X1169" s="50">
        <f t="shared" si="132"/>
        <v>48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3084</v>
      </c>
      <c r="D1170" s="37" t="s">
        <v>3085</v>
      </c>
      <c r="E1170" s="38" t="s">
        <v>3587</v>
      </c>
      <c r="F1170" s="39" t="s">
        <v>3588</v>
      </c>
      <c r="G1170" s="40" t="s">
        <v>3802</v>
      </c>
      <c r="H1170" s="41" t="s">
        <v>3803</v>
      </c>
      <c r="I1170" s="42" t="s">
        <v>3804</v>
      </c>
      <c r="J1170" s="43">
        <v>40</v>
      </c>
      <c r="K1170" s="44" t="s">
        <v>35</v>
      </c>
      <c r="L1170" s="41">
        <v>1500</v>
      </c>
      <c r="M1170" s="45">
        <v>916</v>
      </c>
      <c r="N1170" s="45">
        <f t="shared" si="126"/>
        <v>36640</v>
      </c>
      <c r="O1170" s="45">
        <f t="shared" si="127"/>
        <v>3664</v>
      </c>
      <c r="P1170" s="45">
        <f t="shared" si="128"/>
        <v>1978.5600000000002</v>
      </c>
      <c r="Q1170" s="45">
        <f t="shared" si="129"/>
        <v>197.85600000000002</v>
      </c>
      <c r="R1170" s="45">
        <f t="shared" si="130"/>
        <v>1066.8</v>
      </c>
      <c r="S1170" s="45">
        <v>49.464000000000006</v>
      </c>
      <c r="T1170" s="46">
        <v>26.669999999999998</v>
      </c>
      <c r="U1170" s="47">
        <f t="shared" si="131"/>
        <v>37060.784</v>
      </c>
      <c r="V1170" s="48">
        <v>926.51959999999997</v>
      </c>
      <c r="W1170" s="49">
        <v>1</v>
      </c>
      <c r="X1170" s="50">
        <f t="shared" si="132"/>
        <v>40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3084</v>
      </c>
      <c r="D1171" s="37" t="s">
        <v>3085</v>
      </c>
      <c r="E1171" s="38" t="s">
        <v>3587</v>
      </c>
      <c r="F1171" s="39" t="s">
        <v>3588</v>
      </c>
      <c r="G1171" s="40" t="s">
        <v>3805</v>
      </c>
      <c r="H1171" s="41" t="s">
        <v>3806</v>
      </c>
      <c r="I1171" s="42" t="s">
        <v>3807</v>
      </c>
      <c r="J1171" s="43">
        <v>40</v>
      </c>
      <c r="K1171" s="44" t="s">
        <v>35</v>
      </c>
      <c r="L1171" s="41">
        <v>1500</v>
      </c>
      <c r="M1171" s="45">
        <v>916</v>
      </c>
      <c r="N1171" s="45">
        <f t="shared" si="126"/>
        <v>36640</v>
      </c>
      <c r="O1171" s="45">
        <f t="shared" si="127"/>
        <v>3664</v>
      </c>
      <c r="P1171" s="45">
        <f t="shared" si="128"/>
        <v>1978.5600000000002</v>
      </c>
      <c r="Q1171" s="45">
        <f t="shared" si="129"/>
        <v>197.85600000000002</v>
      </c>
      <c r="R1171" s="45">
        <f t="shared" si="130"/>
        <v>1066.8</v>
      </c>
      <c r="S1171" s="45">
        <v>49.464000000000006</v>
      </c>
      <c r="T1171" s="46">
        <v>26.669999999999998</v>
      </c>
      <c r="U1171" s="47">
        <f t="shared" si="131"/>
        <v>37060.784</v>
      </c>
      <c r="V1171" s="48">
        <v>926.51959999999997</v>
      </c>
      <c r="W1171" s="49">
        <v>1</v>
      </c>
      <c r="X1171" s="50">
        <f t="shared" si="132"/>
        <v>40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3084</v>
      </c>
      <c r="D1172" s="37" t="s">
        <v>3085</v>
      </c>
      <c r="E1172" s="38" t="s">
        <v>3587</v>
      </c>
      <c r="F1172" s="39" t="s">
        <v>3588</v>
      </c>
      <c r="G1172" s="40" t="s">
        <v>3808</v>
      </c>
      <c r="H1172" s="41" t="s">
        <v>3809</v>
      </c>
      <c r="I1172" s="42" t="s">
        <v>3810</v>
      </c>
      <c r="J1172" s="43">
        <v>48</v>
      </c>
      <c r="K1172" s="44" t="s">
        <v>35</v>
      </c>
      <c r="L1172" s="41">
        <v>1500</v>
      </c>
      <c r="M1172" s="45">
        <v>886</v>
      </c>
      <c r="N1172" s="45">
        <f t="shared" si="126"/>
        <v>42528</v>
      </c>
      <c r="O1172" s="45">
        <f t="shared" si="127"/>
        <v>4252.8</v>
      </c>
      <c r="P1172" s="45">
        <f t="shared" si="128"/>
        <v>2296.5120000000006</v>
      </c>
      <c r="Q1172" s="45">
        <f t="shared" si="129"/>
        <v>229.65120000000007</v>
      </c>
      <c r="R1172" s="45">
        <f t="shared" si="130"/>
        <v>1238.4000000000001</v>
      </c>
      <c r="S1172" s="45">
        <v>47.844000000000008</v>
      </c>
      <c r="T1172" s="46">
        <v>25.8</v>
      </c>
      <c r="U1172" s="47">
        <f t="shared" si="131"/>
        <v>43016.236799999999</v>
      </c>
      <c r="V1172" s="48">
        <v>896.17160000000001</v>
      </c>
      <c r="W1172" s="49">
        <v>1</v>
      </c>
      <c r="X1172" s="50">
        <f t="shared" si="132"/>
        <v>48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3084</v>
      </c>
      <c r="D1173" s="37" t="s">
        <v>3085</v>
      </c>
      <c r="E1173" s="38" t="s">
        <v>3587</v>
      </c>
      <c r="F1173" s="39" t="s">
        <v>3588</v>
      </c>
      <c r="G1173" s="40" t="s">
        <v>3811</v>
      </c>
      <c r="H1173" s="41" t="s">
        <v>3812</v>
      </c>
      <c r="I1173" s="42" t="s">
        <v>3813</v>
      </c>
      <c r="J1173" s="43">
        <v>60</v>
      </c>
      <c r="K1173" s="44" t="s">
        <v>35</v>
      </c>
      <c r="L1173" s="41">
        <v>1000</v>
      </c>
      <c r="M1173" s="45">
        <v>571</v>
      </c>
      <c r="N1173" s="45">
        <f t="shared" si="126"/>
        <v>34260</v>
      </c>
      <c r="O1173" s="45">
        <f t="shared" si="127"/>
        <v>3426</v>
      </c>
      <c r="P1173" s="45">
        <f t="shared" si="128"/>
        <v>1850.0400000000002</v>
      </c>
      <c r="Q1173" s="45">
        <f t="shared" si="129"/>
        <v>185.00400000000002</v>
      </c>
      <c r="R1173" s="45">
        <f t="shared" si="130"/>
        <v>997.2</v>
      </c>
      <c r="S1173" s="45">
        <v>30.834000000000003</v>
      </c>
      <c r="T1173" s="46">
        <v>16.62</v>
      </c>
      <c r="U1173" s="47">
        <f t="shared" si="131"/>
        <v>34653.756000000001</v>
      </c>
      <c r="V1173" s="48">
        <v>577.56259999999997</v>
      </c>
      <c r="W1173" s="49">
        <v>1</v>
      </c>
      <c r="X1173" s="50">
        <f t="shared" si="132"/>
        <v>60</v>
      </c>
      <c r="Y1173" s="51">
        <v>42673</v>
      </c>
      <c r="Z1173" s="52">
        <v>6.4189189189189186E-2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3084</v>
      </c>
      <c r="D1174" s="37" t="s">
        <v>3085</v>
      </c>
      <c r="E1174" s="38" t="s">
        <v>3587</v>
      </c>
      <c r="F1174" s="39" t="s">
        <v>3588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3084</v>
      </c>
      <c r="D1175" s="37" t="s">
        <v>3085</v>
      </c>
      <c r="E1175" s="38" t="s">
        <v>3587</v>
      </c>
      <c r="F1175" s="39" t="s">
        <v>3588</v>
      </c>
      <c r="G1175" s="40" t="s">
        <v>3817</v>
      </c>
      <c r="H1175" s="41" t="s">
        <v>3818</v>
      </c>
      <c r="I1175" s="42" t="s">
        <v>3819</v>
      </c>
      <c r="J1175" s="43">
        <v>90</v>
      </c>
      <c r="K1175" s="44" t="s">
        <v>35</v>
      </c>
      <c r="L1175" s="41">
        <v>1000</v>
      </c>
      <c r="M1175" s="45">
        <v>504</v>
      </c>
      <c r="N1175" s="45">
        <f t="shared" si="126"/>
        <v>45360</v>
      </c>
      <c r="O1175" s="45">
        <f t="shared" si="127"/>
        <v>4536</v>
      </c>
      <c r="P1175" s="45">
        <f t="shared" si="128"/>
        <v>2449.4400000000005</v>
      </c>
      <c r="Q1175" s="45">
        <f t="shared" si="129"/>
        <v>244.94400000000007</v>
      </c>
      <c r="R1175" s="45">
        <f t="shared" si="130"/>
        <v>1320.3</v>
      </c>
      <c r="S1175" s="45">
        <v>27.216000000000005</v>
      </c>
      <c r="T1175" s="46">
        <v>14.67</v>
      </c>
      <c r="U1175" s="47">
        <f t="shared" si="131"/>
        <v>45881.315999999992</v>
      </c>
      <c r="V1175" s="48">
        <v>509.79239999999993</v>
      </c>
      <c r="W1175" s="49">
        <v>1</v>
      </c>
      <c r="X1175" s="50">
        <f t="shared" si="132"/>
        <v>90</v>
      </c>
      <c r="Y1175" s="51">
        <v>42673</v>
      </c>
      <c r="Z1175" s="52">
        <v>6.5009560229445512E-2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3084</v>
      </c>
      <c r="D1176" s="37" t="s">
        <v>3085</v>
      </c>
      <c r="E1176" s="38" t="s">
        <v>3587</v>
      </c>
      <c r="F1176" s="39" t="s">
        <v>3588</v>
      </c>
      <c r="G1176" s="40" t="s">
        <v>3820</v>
      </c>
      <c r="H1176" s="41" t="s">
        <v>3821</v>
      </c>
      <c r="I1176" s="42" t="s">
        <v>3822</v>
      </c>
      <c r="J1176" s="43">
        <v>90</v>
      </c>
      <c r="K1176" s="44" t="s">
        <v>35</v>
      </c>
      <c r="L1176" s="41">
        <v>1000</v>
      </c>
      <c r="M1176" s="45">
        <v>504</v>
      </c>
      <c r="N1176" s="45">
        <f t="shared" si="126"/>
        <v>45360</v>
      </c>
      <c r="O1176" s="45">
        <f t="shared" si="127"/>
        <v>4536</v>
      </c>
      <c r="P1176" s="45">
        <f t="shared" si="128"/>
        <v>2449.4400000000005</v>
      </c>
      <c r="Q1176" s="45">
        <f t="shared" si="129"/>
        <v>244.94400000000007</v>
      </c>
      <c r="R1176" s="45">
        <f t="shared" si="130"/>
        <v>1320.3</v>
      </c>
      <c r="S1176" s="45">
        <v>27.216000000000005</v>
      </c>
      <c r="T1176" s="46">
        <v>14.67</v>
      </c>
      <c r="U1176" s="47">
        <f t="shared" si="131"/>
        <v>45881.315999999992</v>
      </c>
      <c r="V1176" s="48">
        <v>509.79239999999993</v>
      </c>
      <c r="W1176" s="49">
        <v>1</v>
      </c>
      <c r="X1176" s="50">
        <f t="shared" si="132"/>
        <v>90</v>
      </c>
      <c r="Y1176" s="51">
        <v>42673</v>
      </c>
      <c r="Z1176" s="52">
        <v>6.5009560229445512E-2</v>
      </c>
      <c r="AA1176" s="53"/>
    </row>
    <row r="1177" spans="1:27" ht="14.25" hidden="1" customHeight="1" x14ac:dyDescent="0.15">
      <c r="A1177" s="35" t="s">
        <v>27</v>
      </c>
      <c r="B1177" s="36">
        <v>8</v>
      </c>
      <c r="C1177" s="36" t="s">
        <v>3084</v>
      </c>
      <c r="D1177" s="37" t="s">
        <v>3085</v>
      </c>
      <c r="E1177" s="38" t="s">
        <v>3587</v>
      </c>
      <c r="F1177" s="39" t="s">
        <v>3588</v>
      </c>
      <c r="G1177" s="40" t="s">
        <v>3823</v>
      </c>
      <c r="H1177" s="41" t="s">
        <v>3824</v>
      </c>
      <c r="I1177" s="42" t="s">
        <v>3825</v>
      </c>
      <c r="J1177" s="43">
        <v>40</v>
      </c>
      <c r="K1177" s="44" t="s">
        <v>35</v>
      </c>
      <c r="L1177" s="41">
        <v>1200</v>
      </c>
      <c r="M1177" s="45">
        <v>732</v>
      </c>
      <c r="N1177" s="45">
        <f t="shared" si="126"/>
        <v>29280</v>
      </c>
      <c r="O1177" s="45">
        <f t="shared" si="127"/>
        <v>2928</v>
      </c>
      <c r="P1177" s="45">
        <f t="shared" si="128"/>
        <v>1581.1200000000003</v>
      </c>
      <c r="Q1177" s="45">
        <f t="shared" si="129"/>
        <v>158.11200000000005</v>
      </c>
      <c r="R1177" s="45">
        <f t="shared" si="130"/>
        <v>853.19999999999993</v>
      </c>
      <c r="S1177" s="45">
        <v>39.528000000000006</v>
      </c>
      <c r="T1177" s="46">
        <v>21.33</v>
      </c>
      <c r="U1177" s="47">
        <f t="shared" si="131"/>
        <v>29615.567999999999</v>
      </c>
      <c r="V1177" s="48">
        <v>740.38919999999996</v>
      </c>
      <c r="W1177" s="49">
        <v>1</v>
      </c>
      <c r="X1177" s="50">
        <f t="shared" si="132"/>
        <v>40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3084</v>
      </c>
      <c r="D1178" s="37" t="s">
        <v>3085</v>
      </c>
      <c r="E1178" s="38" t="s">
        <v>3587</v>
      </c>
      <c r="F1178" s="39" t="s">
        <v>3588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1200</v>
      </c>
      <c r="M1178" s="45">
        <v>732</v>
      </c>
      <c r="N1178" s="45">
        <f t="shared" si="126"/>
        <v>29280</v>
      </c>
      <c r="O1178" s="45">
        <f t="shared" si="127"/>
        <v>2928</v>
      </c>
      <c r="P1178" s="45">
        <f t="shared" si="128"/>
        <v>1581.1200000000003</v>
      </c>
      <c r="Q1178" s="45">
        <f t="shared" si="129"/>
        <v>158.11200000000005</v>
      </c>
      <c r="R1178" s="45">
        <f t="shared" si="130"/>
        <v>853.19999999999993</v>
      </c>
      <c r="S1178" s="45">
        <v>39.528000000000006</v>
      </c>
      <c r="T1178" s="46">
        <v>21.33</v>
      </c>
      <c r="U1178" s="47">
        <f t="shared" si="131"/>
        <v>29615.567999999999</v>
      </c>
      <c r="V1178" s="48">
        <v>740.38919999999996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3084</v>
      </c>
      <c r="D1179" s="37" t="s">
        <v>3085</v>
      </c>
      <c r="E1179" s="38" t="s">
        <v>3587</v>
      </c>
      <c r="F1179" s="39" t="s">
        <v>3588</v>
      </c>
      <c r="G1179" s="40" t="s">
        <v>3829</v>
      </c>
      <c r="H1179" s="41" t="s">
        <v>3830</v>
      </c>
      <c r="I1179" s="42" t="s">
        <v>3831</v>
      </c>
      <c r="J1179" s="43">
        <v>16</v>
      </c>
      <c r="K1179" s="44" t="s">
        <v>35</v>
      </c>
      <c r="L1179" s="41">
        <v>1500</v>
      </c>
      <c r="M1179" s="45">
        <v>827</v>
      </c>
      <c r="N1179" s="45">
        <f t="shared" si="126"/>
        <v>13232</v>
      </c>
      <c r="O1179" s="45">
        <f t="shared" si="127"/>
        <v>1323.2</v>
      </c>
      <c r="P1179" s="45">
        <f t="shared" si="128"/>
        <v>714.52800000000013</v>
      </c>
      <c r="Q1179" s="45">
        <f t="shared" si="129"/>
        <v>71.452800000000011</v>
      </c>
      <c r="R1179" s="45">
        <f t="shared" si="130"/>
        <v>385.44</v>
      </c>
      <c r="S1179" s="45">
        <v>44.658000000000008</v>
      </c>
      <c r="T1179" s="46">
        <v>24.09</v>
      </c>
      <c r="U1179" s="47">
        <f t="shared" si="131"/>
        <v>13383.779200000001</v>
      </c>
      <c r="V1179" s="48">
        <v>836.48620000000005</v>
      </c>
      <c r="W1179" s="49">
        <v>1</v>
      </c>
      <c r="X1179" s="50">
        <f t="shared" si="132"/>
        <v>16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3084</v>
      </c>
      <c r="D1180" s="37" t="s">
        <v>3085</v>
      </c>
      <c r="E1180" s="38" t="s">
        <v>3587</v>
      </c>
      <c r="F1180" s="39" t="s">
        <v>3588</v>
      </c>
      <c r="G1180" s="40" t="s">
        <v>3832</v>
      </c>
      <c r="H1180" s="41" t="s">
        <v>3833</v>
      </c>
      <c r="I1180" s="42" t="s">
        <v>3834</v>
      </c>
      <c r="J1180" s="43">
        <v>40</v>
      </c>
      <c r="K1180" s="44" t="s">
        <v>35</v>
      </c>
      <c r="L1180" s="41">
        <v>1200</v>
      </c>
      <c r="M1180" s="45">
        <v>732</v>
      </c>
      <c r="N1180" s="45">
        <f t="shared" si="126"/>
        <v>29280</v>
      </c>
      <c r="O1180" s="45">
        <f t="shared" si="127"/>
        <v>2928</v>
      </c>
      <c r="P1180" s="45">
        <f t="shared" si="128"/>
        <v>1581.1200000000003</v>
      </c>
      <c r="Q1180" s="45">
        <f t="shared" si="129"/>
        <v>158.11200000000005</v>
      </c>
      <c r="R1180" s="45">
        <f t="shared" si="130"/>
        <v>853.19999999999993</v>
      </c>
      <c r="S1180" s="45">
        <v>39.528000000000006</v>
      </c>
      <c r="T1180" s="46">
        <v>21.33</v>
      </c>
      <c r="U1180" s="47">
        <f t="shared" si="131"/>
        <v>29615.567999999999</v>
      </c>
      <c r="V1180" s="48">
        <v>740.38919999999996</v>
      </c>
      <c r="W1180" s="49">
        <v>1</v>
      </c>
      <c r="X1180" s="50">
        <f t="shared" si="132"/>
        <v>40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3084</v>
      </c>
      <c r="D1181" s="37" t="s">
        <v>3085</v>
      </c>
      <c r="E1181" s="38" t="s">
        <v>3587</v>
      </c>
      <c r="F1181" s="39" t="s">
        <v>3588</v>
      </c>
      <c r="G1181" s="40" t="s">
        <v>3835</v>
      </c>
      <c r="H1181" s="41" t="s">
        <v>3836</v>
      </c>
      <c r="I1181" s="42" t="s">
        <v>3837</v>
      </c>
      <c r="J1181" s="43">
        <v>12</v>
      </c>
      <c r="K1181" s="44" t="s">
        <v>35</v>
      </c>
      <c r="L1181" s="41">
        <v>2500</v>
      </c>
      <c r="M1181" s="45">
        <v>1428</v>
      </c>
      <c r="N1181" s="45">
        <f t="shared" si="126"/>
        <v>17136</v>
      </c>
      <c r="O1181" s="45">
        <f t="shared" si="127"/>
        <v>1713.6000000000001</v>
      </c>
      <c r="P1181" s="45">
        <f t="shared" si="128"/>
        <v>925.34400000000005</v>
      </c>
      <c r="Q1181" s="45">
        <f t="shared" si="129"/>
        <v>92.534400000000005</v>
      </c>
      <c r="R1181" s="45">
        <f t="shared" si="130"/>
        <v>498.96</v>
      </c>
      <c r="S1181" s="45">
        <v>77.112000000000009</v>
      </c>
      <c r="T1181" s="46">
        <v>41.58</v>
      </c>
      <c r="U1181" s="47">
        <f t="shared" si="131"/>
        <v>17332.761599999998</v>
      </c>
      <c r="V1181" s="48">
        <v>1444.3967999999998</v>
      </c>
      <c r="W1181" s="49">
        <v>1</v>
      </c>
      <c r="X1181" s="50">
        <f t="shared" si="132"/>
        <v>12</v>
      </c>
      <c r="Y1181" s="51">
        <v>42673</v>
      </c>
      <c r="Z1181" s="52">
        <v>6.4777327935222673E-2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3084</v>
      </c>
      <c r="D1182" s="37" t="s">
        <v>3085</v>
      </c>
      <c r="E1182" s="38" t="s">
        <v>3587</v>
      </c>
      <c r="F1182" s="39" t="s">
        <v>3588</v>
      </c>
      <c r="G1182" s="40" t="s">
        <v>3838</v>
      </c>
      <c r="H1182" s="41" t="s">
        <v>3839</v>
      </c>
      <c r="I1182" s="42" t="s">
        <v>3840</v>
      </c>
      <c r="J1182" s="43">
        <v>144</v>
      </c>
      <c r="K1182" s="44" t="s">
        <v>35</v>
      </c>
      <c r="L1182" s="41">
        <v>500</v>
      </c>
      <c r="M1182" s="45">
        <v>269</v>
      </c>
      <c r="N1182" s="45">
        <f t="shared" si="126"/>
        <v>38736</v>
      </c>
      <c r="O1182" s="45">
        <f t="shared" si="127"/>
        <v>3873.6000000000004</v>
      </c>
      <c r="P1182" s="45">
        <f t="shared" si="128"/>
        <v>2091.7440000000001</v>
      </c>
      <c r="Q1182" s="45">
        <f t="shared" si="129"/>
        <v>209.17440000000002</v>
      </c>
      <c r="R1182" s="45">
        <f t="shared" si="130"/>
        <v>1127.52</v>
      </c>
      <c r="S1182" s="45">
        <v>14.526000000000002</v>
      </c>
      <c r="T1182" s="46">
        <v>7.83</v>
      </c>
      <c r="U1182" s="47">
        <f t="shared" si="131"/>
        <v>39181.161599999999</v>
      </c>
      <c r="V1182" s="48">
        <v>272.09140000000002</v>
      </c>
      <c r="W1182" s="49">
        <v>1</v>
      </c>
      <c r="X1182" s="50">
        <f t="shared" si="132"/>
        <v>144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3084</v>
      </c>
      <c r="D1183" s="37" t="s">
        <v>3085</v>
      </c>
      <c r="E1183" s="38" t="s">
        <v>3587</v>
      </c>
      <c r="F1183" s="39" t="s">
        <v>3588</v>
      </c>
      <c r="G1183" s="40" t="s">
        <v>3841</v>
      </c>
      <c r="H1183" s="41" t="s">
        <v>3842</v>
      </c>
      <c r="I1183" s="42" t="s">
        <v>3843</v>
      </c>
      <c r="J1183" s="43">
        <v>84</v>
      </c>
      <c r="K1183" s="44" t="s">
        <v>35</v>
      </c>
      <c r="L1183" s="41">
        <v>1200</v>
      </c>
      <c r="M1183" s="45">
        <v>647</v>
      </c>
      <c r="N1183" s="45">
        <f t="shared" si="126"/>
        <v>54348</v>
      </c>
      <c r="O1183" s="45">
        <f t="shared" si="127"/>
        <v>5434.8</v>
      </c>
      <c r="P1183" s="45">
        <f t="shared" si="128"/>
        <v>2934.7920000000004</v>
      </c>
      <c r="Q1183" s="45">
        <f t="shared" si="129"/>
        <v>293.47920000000005</v>
      </c>
      <c r="R1183" s="45">
        <f t="shared" si="130"/>
        <v>1582.56</v>
      </c>
      <c r="S1183" s="45">
        <v>34.938000000000002</v>
      </c>
      <c r="T1183" s="46">
        <v>18.84</v>
      </c>
      <c r="U1183" s="47">
        <f t="shared" si="131"/>
        <v>54971.968800000002</v>
      </c>
      <c r="V1183" s="48">
        <v>654.42820000000006</v>
      </c>
      <c r="W1183" s="49">
        <v>1</v>
      </c>
      <c r="X1183" s="50">
        <f t="shared" si="132"/>
        <v>84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3084</v>
      </c>
      <c r="D1184" s="37" t="s">
        <v>3085</v>
      </c>
      <c r="E1184" s="38" t="s">
        <v>3587</v>
      </c>
      <c r="F1184" s="39" t="s">
        <v>3588</v>
      </c>
      <c r="G1184" s="40" t="s">
        <v>3844</v>
      </c>
      <c r="H1184" s="41" t="s">
        <v>3845</v>
      </c>
      <c r="I1184" s="42" t="s">
        <v>3846</v>
      </c>
      <c r="J1184" s="43">
        <v>84</v>
      </c>
      <c r="K1184" s="44" t="s">
        <v>35</v>
      </c>
      <c r="L1184" s="41">
        <v>1200</v>
      </c>
      <c r="M1184" s="45">
        <v>647</v>
      </c>
      <c r="N1184" s="45">
        <f t="shared" si="126"/>
        <v>54348</v>
      </c>
      <c r="O1184" s="45">
        <f t="shared" si="127"/>
        <v>5434.8</v>
      </c>
      <c r="P1184" s="45">
        <f t="shared" si="128"/>
        <v>2934.7920000000004</v>
      </c>
      <c r="Q1184" s="45">
        <f t="shared" si="129"/>
        <v>293.47920000000005</v>
      </c>
      <c r="R1184" s="45">
        <f t="shared" si="130"/>
        <v>1582.56</v>
      </c>
      <c r="S1184" s="45">
        <v>34.938000000000002</v>
      </c>
      <c r="T1184" s="46">
        <v>18.84</v>
      </c>
      <c r="U1184" s="47">
        <f t="shared" si="131"/>
        <v>54971.968800000002</v>
      </c>
      <c r="V1184" s="48">
        <v>654.42820000000006</v>
      </c>
      <c r="W1184" s="49">
        <v>1</v>
      </c>
      <c r="X1184" s="50">
        <f t="shared" si="132"/>
        <v>84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3084</v>
      </c>
      <c r="D1185" s="37" t="s">
        <v>3085</v>
      </c>
      <c r="E1185" s="38" t="s">
        <v>3587</v>
      </c>
      <c r="F1185" s="39" t="s">
        <v>3588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3084</v>
      </c>
      <c r="D1186" s="37" t="s">
        <v>3085</v>
      </c>
      <c r="E1186" s="38" t="s">
        <v>3587</v>
      </c>
      <c r="F1186" s="39" t="s">
        <v>3588</v>
      </c>
      <c r="G1186" s="40" t="s">
        <v>3850</v>
      </c>
      <c r="H1186" s="41" t="s">
        <v>3851</v>
      </c>
      <c r="I1186" s="42" t="s">
        <v>3852</v>
      </c>
      <c r="J1186" s="43">
        <v>20</v>
      </c>
      <c r="K1186" s="44" t="s">
        <v>35</v>
      </c>
      <c r="L1186" s="41">
        <v>2000</v>
      </c>
      <c r="M1186" s="45">
        <v>1222</v>
      </c>
      <c r="N1186" s="45">
        <f t="shared" si="126"/>
        <v>24440</v>
      </c>
      <c r="O1186" s="45">
        <f t="shared" si="127"/>
        <v>2444</v>
      </c>
      <c r="P1186" s="45">
        <f t="shared" si="128"/>
        <v>1319.7600000000002</v>
      </c>
      <c r="Q1186" s="45">
        <f t="shared" si="129"/>
        <v>131.97600000000003</v>
      </c>
      <c r="R1186" s="45">
        <f t="shared" si="130"/>
        <v>711.59999999999991</v>
      </c>
      <c r="S1186" s="45">
        <v>65.988000000000014</v>
      </c>
      <c r="T1186" s="46">
        <v>35.58</v>
      </c>
      <c r="U1186" s="47">
        <f t="shared" si="131"/>
        <v>24720.664000000001</v>
      </c>
      <c r="V1186" s="48">
        <v>1236.0332000000001</v>
      </c>
      <c r="W1186" s="49">
        <v>1</v>
      </c>
      <c r="X1186" s="50">
        <f t="shared" si="132"/>
        <v>20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3084</v>
      </c>
      <c r="D1187" s="37" t="s">
        <v>3085</v>
      </c>
      <c r="E1187" s="38" t="s">
        <v>3587</v>
      </c>
      <c r="F1187" s="39" t="s">
        <v>3588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3084</v>
      </c>
      <c r="D1188" s="37" t="s">
        <v>3085</v>
      </c>
      <c r="E1188" s="38" t="s">
        <v>3587</v>
      </c>
      <c r="F1188" s="39" t="s">
        <v>3588</v>
      </c>
      <c r="G1188" s="40" t="s">
        <v>3856</v>
      </c>
      <c r="H1188" s="41" t="s">
        <v>3857</v>
      </c>
      <c r="I1188" s="42" t="s">
        <v>3858</v>
      </c>
      <c r="J1188" s="43">
        <v>20</v>
      </c>
      <c r="K1188" s="44" t="s">
        <v>35</v>
      </c>
      <c r="L1188" s="41">
        <v>2000</v>
      </c>
      <c r="M1188" s="45">
        <v>1222</v>
      </c>
      <c r="N1188" s="45">
        <f t="shared" si="126"/>
        <v>24440</v>
      </c>
      <c r="O1188" s="45">
        <f t="shared" si="127"/>
        <v>2444</v>
      </c>
      <c r="P1188" s="45">
        <f t="shared" si="128"/>
        <v>1319.7600000000002</v>
      </c>
      <c r="Q1188" s="45">
        <f t="shared" si="129"/>
        <v>131.97600000000003</v>
      </c>
      <c r="R1188" s="45">
        <f t="shared" si="130"/>
        <v>711.59999999999991</v>
      </c>
      <c r="S1188" s="45">
        <v>65.988000000000014</v>
      </c>
      <c r="T1188" s="46">
        <v>35.58</v>
      </c>
      <c r="U1188" s="47">
        <f t="shared" si="131"/>
        <v>24720.664000000001</v>
      </c>
      <c r="V1188" s="48">
        <v>1236.0332000000001</v>
      </c>
      <c r="W1188" s="49">
        <v>1</v>
      </c>
      <c r="X1188" s="50">
        <f t="shared" si="132"/>
        <v>20</v>
      </c>
      <c r="Y1188" s="51"/>
      <c r="Z1188" s="52">
        <v>0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3084</v>
      </c>
      <c r="D1189" s="37" t="s">
        <v>3085</v>
      </c>
      <c r="E1189" s="38" t="s">
        <v>3587</v>
      </c>
      <c r="F1189" s="39" t="s">
        <v>3588</v>
      </c>
      <c r="G1189" s="40" t="s">
        <v>3859</v>
      </c>
      <c r="H1189" s="41" t="s">
        <v>3860</v>
      </c>
      <c r="I1189" s="42" t="s">
        <v>3861</v>
      </c>
      <c r="J1189" s="43">
        <v>72</v>
      </c>
      <c r="K1189" s="44" t="s">
        <v>35</v>
      </c>
      <c r="L1189" s="41">
        <v>800</v>
      </c>
      <c r="M1189" s="45">
        <v>470</v>
      </c>
      <c r="N1189" s="45">
        <f t="shared" si="126"/>
        <v>33840</v>
      </c>
      <c r="O1189" s="45">
        <f t="shared" si="127"/>
        <v>3384</v>
      </c>
      <c r="P1189" s="45">
        <f t="shared" si="128"/>
        <v>1827.3600000000001</v>
      </c>
      <c r="Q1189" s="45">
        <f t="shared" si="129"/>
        <v>182.73600000000002</v>
      </c>
      <c r="R1189" s="45">
        <f t="shared" si="130"/>
        <v>984.96</v>
      </c>
      <c r="S1189" s="45">
        <v>25.380000000000003</v>
      </c>
      <c r="T1189" s="46">
        <v>13.68</v>
      </c>
      <c r="U1189" s="47">
        <f t="shared" si="131"/>
        <v>34228.944000000003</v>
      </c>
      <c r="V1189" s="48">
        <v>475.40200000000004</v>
      </c>
      <c r="W1189" s="49">
        <v>1</v>
      </c>
      <c r="X1189" s="50">
        <f t="shared" si="132"/>
        <v>72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3084</v>
      </c>
      <c r="D1190" s="37" t="s">
        <v>3085</v>
      </c>
      <c r="E1190" s="38" t="s">
        <v>3587</v>
      </c>
      <c r="F1190" s="39" t="s">
        <v>3588</v>
      </c>
      <c r="G1190" s="40" t="s">
        <v>3862</v>
      </c>
      <c r="H1190" s="41" t="s">
        <v>3863</v>
      </c>
      <c r="I1190" s="42" t="s">
        <v>3864</v>
      </c>
      <c r="J1190" s="43">
        <v>60</v>
      </c>
      <c r="K1190" s="44" t="s">
        <v>35</v>
      </c>
      <c r="L1190" s="41">
        <v>1000</v>
      </c>
      <c r="M1190" s="45">
        <v>571</v>
      </c>
      <c r="N1190" s="45">
        <f t="shared" si="126"/>
        <v>34260</v>
      </c>
      <c r="O1190" s="45">
        <f t="shared" si="127"/>
        <v>3426</v>
      </c>
      <c r="P1190" s="45">
        <f t="shared" si="128"/>
        <v>1850.0400000000002</v>
      </c>
      <c r="Q1190" s="45">
        <f t="shared" si="129"/>
        <v>185.00400000000002</v>
      </c>
      <c r="R1190" s="45">
        <f t="shared" si="130"/>
        <v>997.2</v>
      </c>
      <c r="S1190" s="45">
        <v>30.834000000000003</v>
      </c>
      <c r="T1190" s="46">
        <v>16.62</v>
      </c>
      <c r="U1190" s="47">
        <f t="shared" si="131"/>
        <v>34653.756000000001</v>
      </c>
      <c r="V1190" s="48">
        <v>577.56259999999997</v>
      </c>
      <c r="W1190" s="49">
        <v>1</v>
      </c>
      <c r="X1190" s="50">
        <f t="shared" si="132"/>
        <v>60</v>
      </c>
      <c r="Y1190" s="51">
        <v>42673</v>
      </c>
      <c r="Z1190" s="52">
        <v>6.4189189189189186E-2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3084</v>
      </c>
      <c r="D1191" s="37" t="s">
        <v>3085</v>
      </c>
      <c r="E1191" s="38" t="s">
        <v>3587</v>
      </c>
      <c r="F1191" s="39" t="s">
        <v>3588</v>
      </c>
      <c r="G1191" s="40" t="s">
        <v>3865</v>
      </c>
      <c r="H1191" s="41" t="s">
        <v>3866</v>
      </c>
      <c r="I1191" s="42" t="s">
        <v>3867</v>
      </c>
      <c r="J1191" s="43">
        <v>16</v>
      </c>
      <c r="K1191" s="44" t="s">
        <v>35</v>
      </c>
      <c r="L1191" s="41">
        <v>3000</v>
      </c>
      <c r="M1191" s="45">
        <v>1831</v>
      </c>
      <c r="N1191" s="45">
        <f t="shared" si="126"/>
        <v>29296</v>
      </c>
      <c r="O1191" s="45">
        <f t="shared" si="127"/>
        <v>2929.6000000000004</v>
      </c>
      <c r="P1191" s="45">
        <f t="shared" si="128"/>
        <v>1581.9840000000002</v>
      </c>
      <c r="Q1191" s="45">
        <f t="shared" si="129"/>
        <v>158.19840000000002</v>
      </c>
      <c r="R1191" s="45">
        <f t="shared" si="130"/>
        <v>853.43999999999994</v>
      </c>
      <c r="S1191" s="45">
        <v>98.874000000000009</v>
      </c>
      <c r="T1191" s="46">
        <v>53.339999999999996</v>
      </c>
      <c r="U1191" s="47">
        <f t="shared" si="131"/>
        <v>29631.977599999998</v>
      </c>
      <c r="V1191" s="48">
        <v>1851.9985999999999</v>
      </c>
      <c r="W1191" s="49">
        <v>1</v>
      </c>
      <c r="X1191" s="50">
        <f t="shared" si="132"/>
        <v>16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3084</v>
      </c>
      <c r="D1192" s="37" t="s">
        <v>3085</v>
      </c>
      <c r="E1192" s="38" t="s">
        <v>3587</v>
      </c>
      <c r="F1192" s="39" t="s">
        <v>3588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1200</v>
      </c>
      <c r="M1192" s="45">
        <v>732</v>
      </c>
      <c r="N1192" s="45">
        <f t="shared" si="126"/>
        <v>35136</v>
      </c>
      <c r="O1192" s="45">
        <f t="shared" si="127"/>
        <v>3513.6000000000004</v>
      </c>
      <c r="P1192" s="45">
        <f t="shared" si="128"/>
        <v>1897.3440000000003</v>
      </c>
      <c r="Q1192" s="45">
        <f t="shared" si="129"/>
        <v>189.73440000000005</v>
      </c>
      <c r="R1192" s="45">
        <f t="shared" si="130"/>
        <v>1023.8399999999999</v>
      </c>
      <c r="S1192" s="45">
        <v>39.528000000000006</v>
      </c>
      <c r="T1192" s="46">
        <v>21.33</v>
      </c>
      <c r="U1192" s="47">
        <f t="shared" si="131"/>
        <v>35538.681600000004</v>
      </c>
      <c r="V1192" s="48">
        <v>740.38920000000007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3084</v>
      </c>
      <c r="D1193" s="37" t="s">
        <v>3085</v>
      </c>
      <c r="E1193" s="38" t="s">
        <v>3587</v>
      </c>
      <c r="F1193" s="39" t="s">
        <v>3588</v>
      </c>
      <c r="G1193" s="40" t="s">
        <v>3871</v>
      </c>
      <c r="H1193" s="41" t="s">
        <v>3872</v>
      </c>
      <c r="I1193" s="42" t="s">
        <v>3873</v>
      </c>
      <c r="J1193" s="43">
        <v>32</v>
      </c>
      <c r="K1193" s="44" t="s">
        <v>35</v>
      </c>
      <c r="L1193" s="41">
        <v>3500</v>
      </c>
      <c r="M1193" s="45">
        <v>2137</v>
      </c>
      <c r="N1193" s="45">
        <f t="shared" si="126"/>
        <v>68384</v>
      </c>
      <c r="O1193" s="45">
        <f t="shared" si="127"/>
        <v>6838.4000000000005</v>
      </c>
      <c r="P1193" s="45">
        <f t="shared" si="128"/>
        <v>3692.7360000000003</v>
      </c>
      <c r="Q1193" s="45">
        <f t="shared" si="129"/>
        <v>369.27360000000004</v>
      </c>
      <c r="R1193" s="45">
        <f t="shared" si="130"/>
        <v>1992</v>
      </c>
      <c r="S1193" s="45">
        <v>115.39800000000001</v>
      </c>
      <c r="T1193" s="46">
        <v>62.25</v>
      </c>
      <c r="U1193" s="47">
        <f t="shared" si="131"/>
        <v>69168.390399999989</v>
      </c>
      <c r="V1193" s="48">
        <v>2161.5121999999997</v>
      </c>
      <c r="W1193" s="49">
        <v>1</v>
      </c>
      <c r="X1193" s="50">
        <f t="shared" si="132"/>
        <v>32</v>
      </c>
      <c r="Y1193" s="51"/>
      <c r="Z1193" s="52">
        <v>0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3084</v>
      </c>
      <c r="D1194" s="37" t="s">
        <v>3085</v>
      </c>
      <c r="E1194" s="38" t="s">
        <v>3587</v>
      </c>
      <c r="F1194" s="39" t="s">
        <v>3588</v>
      </c>
      <c r="G1194" s="40" t="s">
        <v>3874</v>
      </c>
      <c r="H1194" s="41" t="s">
        <v>3875</v>
      </c>
      <c r="I1194" s="42" t="s">
        <v>3876</v>
      </c>
      <c r="J1194" s="43">
        <v>24</v>
      </c>
      <c r="K1194" s="44" t="s">
        <v>35</v>
      </c>
      <c r="L1194" s="41">
        <v>3500</v>
      </c>
      <c r="M1194" s="45">
        <v>2137</v>
      </c>
      <c r="N1194" s="45">
        <f t="shared" si="126"/>
        <v>51288</v>
      </c>
      <c r="O1194" s="45">
        <f t="shared" si="127"/>
        <v>5128.8</v>
      </c>
      <c r="P1194" s="45">
        <f t="shared" si="128"/>
        <v>2769.5520000000001</v>
      </c>
      <c r="Q1194" s="45">
        <f t="shared" si="129"/>
        <v>276.95520000000005</v>
      </c>
      <c r="R1194" s="45">
        <f t="shared" si="130"/>
        <v>1494</v>
      </c>
      <c r="S1194" s="45">
        <v>115.39800000000001</v>
      </c>
      <c r="T1194" s="46">
        <v>62.25</v>
      </c>
      <c r="U1194" s="47">
        <f t="shared" si="131"/>
        <v>51876.292800000003</v>
      </c>
      <c r="V1194" s="48">
        <v>2161.5122000000001</v>
      </c>
      <c r="W1194" s="49">
        <v>1</v>
      </c>
      <c r="X1194" s="50">
        <f t="shared" si="132"/>
        <v>24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3084</v>
      </c>
      <c r="D1195" s="37" t="s">
        <v>3085</v>
      </c>
      <c r="E1195" s="38" t="s">
        <v>3587</v>
      </c>
      <c r="F1195" s="39" t="s">
        <v>3588</v>
      </c>
      <c r="G1195" s="40" t="s">
        <v>3877</v>
      </c>
      <c r="H1195" s="41" t="s">
        <v>3878</v>
      </c>
      <c r="I1195" s="42" t="s">
        <v>3879</v>
      </c>
      <c r="J1195" s="43">
        <v>24</v>
      </c>
      <c r="K1195" s="44" t="s">
        <v>35</v>
      </c>
      <c r="L1195" s="41">
        <v>3500</v>
      </c>
      <c r="M1195" s="45">
        <v>2137</v>
      </c>
      <c r="N1195" s="45">
        <f t="shared" si="126"/>
        <v>51288</v>
      </c>
      <c r="O1195" s="45">
        <f t="shared" si="127"/>
        <v>5128.8</v>
      </c>
      <c r="P1195" s="45">
        <f t="shared" si="128"/>
        <v>2769.5520000000001</v>
      </c>
      <c r="Q1195" s="45">
        <f t="shared" si="129"/>
        <v>276.95520000000005</v>
      </c>
      <c r="R1195" s="45">
        <f t="shared" si="130"/>
        <v>1494</v>
      </c>
      <c r="S1195" s="45">
        <v>115.39800000000001</v>
      </c>
      <c r="T1195" s="46">
        <v>62.25</v>
      </c>
      <c r="U1195" s="47">
        <f t="shared" si="131"/>
        <v>51876.292800000003</v>
      </c>
      <c r="V1195" s="48">
        <v>2161.5122000000001</v>
      </c>
      <c r="W1195" s="49">
        <v>1</v>
      </c>
      <c r="X1195" s="50">
        <f t="shared" si="132"/>
        <v>24</v>
      </c>
      <c r="Y1195" s="51"/>
      <c r="Z1195" s="52">
        <v>0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3084</v>
      </c>
      <c r="D1196" s="37" t="s">
        <v>3085</v>
      </c>
      <c r="E1196" s="38" t="s">
        <v>3587</v>
      </c>
      <c r="F1196" s="39" t="s">
        <v>3588</v>
      </c>
      <c r="G1196" s="40" t="s">
        <v>3880</v>
      </c>
      <c r="H1196" s="41" t="s">
        <v>3881</v>
      </c>
      <c r="I1196" s="42" t="s">
        <v>3882</v>
      </c>
      <c r="J1196" s="43">
        <v>12</v>
      </c>
      <c r="K1196" s="44" t="s">
        <v>35</v>
      </c>
      <c r="L1196" s="41">
        <v>2500</v>
      </c>
      <c r="M1196" s="45">
        <v>1428</v>
      </c>
      <c r="N1196" s="45">
        <f t="shared" si="126"/>
        <v>17136</v>
      </c>
      <c r="O1196" s="45">
        <f t="shared" si="127"/>
        <v>1713.6000000000001</v>
      </c>
      <c r="P1196" s="45">
        <f t="shared" si="128"/>
        <v>925.34400000000005</v>
      </c>
      <c r="Q1196" s="45">
        <f t="shared" si="129"/>
        <v>92.534400000000005</v>
      </c>
      <c r="R1196" s="45">
        <f t="shared" si="130"/>
        <v>498.96</v>
      </c>
      <c r="S1196" s="45">
        <v>77.112000000000009</v>
      </c>
      <c r="T1196" s="46">
        <v>41.58</v>
      </c>
      <c r="U1196" s="47">
        <f t="shared" si="131"/>
        <v>17332.761599999998</v>
      </c>
      <c r="V1196" s="48">
        <v>1444.3967999999998</v>
      </c>
      <c r="W1196" s="49">
        <v>1</v>
      </c>
      <c r="X1196" s="50">
        <f t="shared" si="132"/>
        <v>12</v>
      </c>
      <c r="Y1196" s="51">
        <v>42673</v>
      </c>
      <c r="Z1196" s="52">
        <v>6.4777327935222673E-2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3084</v>
      </c>
      <c r="D1197" s="37" t="s">
        <v>3085</v>
      </c>
      <c r="E1197" s="38" t="s">
        <v>3587</v>
      </c>
      <c r="F1197" s="39" t="s">
        <v>3588</v>
      </c>
      <c r="G1197" s="40" t="s">
        <v>3883</v>
      </c>
      <c r="H1197" s="41" t="s">
        <v>3884</v>
      </c>
      <c r="I1197" s="42" t="s">
        <v>3885</v>
      </c>
      <c r="J1197" s="43">
        <v>8</v>
      </c>
      <c r="K1197" s="44" t="s">
        <v>35</v>
      </c>
      <c r="L1197" s="41">
        <v>30000</v>
      </c>
      <c r="M1197" s="45">
        <v>14708</v>
      </c>
      <c r="N1197" s="45">
        <f t="shared" si="126"/>
        <v>117664</v>
      </c>
      <c r="O1197" s="45">
        <f t="shared" si="127"/>
        <v>11766.400000000001</v>
      </c>
      <c r="P1197" s="45">
        <f t="shared" si="128"/>
        <v>6353.8560000000007</v>
      </c>
      <c r="Q1197" s="45">
        <f t="shared" si="129"/>
        <v>635.38560000000007</v>
      </c>
      <c r="R1197" s="45">
        <f t="shared" si="130"/>
        <v>3427.2</v>
      </c>
      <c r="S1197" s="45">
        <v>794.23200000000008</v>
      </c>
      <c r="T1197" s="46">
        <v>428.4</v>
      </c>
      <c r="U1197" s="47">
        <f t="shared" si="131"/>
        <v>119013.9584</v>
      </c>
      <c r="V1197" s="48">
        <v>14876.7448</v>
      </c>
      <c r="W1197" s="49">
        <v>1</v>
      </c>
      <c r="X1197" s="50">
        <f t="shared" si="132"/>
        <v>8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3084</v>
      </c>
      <c r="D1198" s="37" t="s">
        <v>3085</v>
      </c>
      <c r="E1198" s="38" t="s">
        <v>3587</v>
      </c>
      <c r="F1198" s="39" t="s">
        <v>3588</v>
      </c>
      <c r="G1198" s="40" t="s">
        <v>3886</v>
      </c>
      <c r="H1198" s="41" t="s">
        <v>3887</v>
      </c>
      <c r="I1198" s="42" t="s">
        <v>3888</v>
      </c>
      <c r="J1198" s="43">
        <v>10</v>
      </c>
      <c r="K1198" s="44" t="s">
        <v>35</v>
      </c>
      <c r="L1198" s="41">
        <v>15900</v>
      </c>
      <c r="M1198" s="45">
        <v>10000</v>
      </c>
      <c r="N1198" s="45">
        <f t="shared" si="126"/>
        <v>100000</v>
      </c>
      <c r="O1198" s="45">
        <f t="shared" si="127"/>
        <v>10000</v>
      </c>
      <c r="P1198" s="45">
        <f t="shared" si="128"/>
        <v>5400.0000000000009</v>
      </c>
      <c r="Q1198" s="45">
        <f t="shared" si="129"/>
        <v>540.00000000000011</v>
      </c>
      <c r="R1198" s="45">
        <f t="shared" si="130"/>
        <v>2912.7</v>
      </c>
      <c r="S1198" s="45">
        <v>540.00000000000011</v>
      </c>
      <c r="T1198" s="46">
        <v>291.27</v>
      </c>
      <c r="U1198" s="47">
        <f t="shared" si="131"/>
        <v>101147.3</v>
      </c>
      <c r="V1198" s="48">
        <v>10114.73</v>
      </c>
      <c r="W1198" s="49">
        <v>1</v>
      </c>
      <c r="X1198" s="50">
        <f t="shared" si="132"/>
        <v>10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3084</v>
      </c>
      <c r="D1199" s="37" t="s">
        <v>3085</v>
      </c>
      <c r="E1199" s="38" t="s">
        <v>3587</v>
      </c>
      <c r="F1199" s="39" t="s">
        <v>3588</v>
      </c>
      <c r="G1199" s="40" t="s">
        <v>3889</v>
      </c>
      <c r="H1199" s="41" t="s">
        <v>3890</v>
      </c>
      <c r="I1199" s="42" t="s">
        <v>3891</v>
      </c>
      <c r="J1199" s="43">
        <v>30</v>
      </c>
      <c r="K1199" s="44" t="s">
        <v>35</v>
      </c>
      <c r="L1199" s="41">
        <v>1500</v>
      </c>
      <c r="M1199" s="45">
        <v>856</v>
      </c>
      <c r="N1199" s="45">
        <f t="shared" si="126"/>
        <v>25680</v>
      </c>
      <c r="O1199" s="45">
        <f t="shared" si="127"/>
        <v>2568</v>
      </c>
      <c r="P1199" s="45">
        <f t="shared" si="128"/>
        <v>1386.72</v>
      </c>
      <c r="Q1199" s="45">
        <f t="shared" si="129"/>
        <v>138.672</v>
      </c>
      <c r="R1199" s="45">
        <f t="shared" si="130"/>
        <v>747.9</v>
      </c>
      <c r="S1199" s="45">
        <v>46.224000000000004</v>
      </c>
      <c r="T1199" s="46">
        <v>24.93</v>
      </c>
      <c r="U1199" s="47">
        <f t="shared" si="131"/>
        <v>25974.707999999999</v>
      </c>
      <c r="V1199" s="48">
        <v>865.82359999999994</v>
      </c>
      <c r="W1199" s="49">
        <v>1</v>
      </c>
      <c r="X1199" s="50">
        <f t="shared" si="132"/>
        <v>30</v>
      </c>
      <c r="Y1199" s="51">
        <v>42673</v>
      </c>
      <c r="Z1199" s="52">
        <v>6.5241844769403826E-2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3084</v>
      </c>
      <c r="D1200" s="37" t="s">
        <v>3085</v>
      </c>
      <c r="E1200" s="38" t="s">
        <v>3587</v>
      </c>
      <c r="F1200" s="39" t="s">
        <v>3588</v>
      </c>
      <c r="G1200" s="40" t="s">
        <v>3892</v>
      </c>
      <c r="H1200" s="41" t="s">
        <v>3893</v>
      </c>
      <c r="I1200" s="42" t="s">
        <v>3894</v>
      </c>
      <c r="J1200" s="43">
        <v>32</v>
      </c>
      <c r="K1200" s="44" t="s">
        <v>35</v>
      </c>
      <c r="L1200" s="41">
        <v>3500</v>
      </c>
      <c r="M1200" s="45">
        <v>2137</v>
      </c>
      <c r="N1200" s="45">
        <f t="shared" si="126"/>
        <v>68384</v>
      </c>
      <c r="O1200" s="45">
        <f t="shared" si="127"/>
        <v>6838.4000000000005</v>
      </c>
      <c r="P1200" s="45">
        <f t="shared" si="128"/>
        <v>3692.7360000000003</v>
      </c>
      <c r="Q1200" s="45">
        <f t="shared" si="129"/>
        <v>369.27360000000004</v>
      </c>
      <c r="R1200" s="45">
        <f t="shared" si="130"/>
        <v>1992</v>
      </c>
      <c r="S1200" s="45">
        <v>115.39800000000001</v>
      </c>
      <c r="T1200" s="46">
        <v>62.25</v>
      </c>
      <c r="U1200" s="47">
        <f t="shared" si="131"/>
        <v>69168.390399999989</v>
      </c>
      <c r="V1200" s="48">
        <v>2161.5121999999997</v>
      </c>
      <c r="W1200" s="49">
        <v>1</v>
      </c>
      <c r="X1200" s="50">
        <f t="shared" si="132"/>
        <v>32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3084</v>
      </c>
      <c r="D1201" s="37" t="s">
        <v>3085</v>
      </c>
      <c r="E1201" s="38" t="s">
        <v>3587</v>
      </c>
      <c r="F1201" s="39" t="s">
        <v>3588</v>
      </c>
      <c r="G1201" s="40" t="s">
        <v>3895</v>
      </c>
      <c r="H1201" s="41" t="s">
        <v>3896</v>
      </c>
      <c r="I1201" s="42" t="s">
        <v>3897</v>
      </c>
      <c r="J1201" s="43">
        <v>96</v>
      </c>
      <c r="K1201" s="44" t="s">
        <v>35</v>
      </c>
      <c r="L1201" s="41">
        <v>1500</v>
      </c>
      <c r="M1201" s="45">
        <v>856</v>
      </c>
      <c r="N1201" s="45">
        <f t="shared" si="126"/>
        <v>82176</v>
      </c>
      <c r="O1201" s="45">
        <f t="shared" si="127"/>
        <v>8217.6</v>
      </c>
      <c r="P1201" s="45">
        <f t="shared" si="128"/>
        <v>4437.5040000000008</v>
      </c>
      <c r="Q1201" s="45">
        <f t="shared" si="129"/>
        <v>443.75040000000013</v>
      </c>
      <c r="R1201" s="45">
        <f t="shared" si="130"/>
        <v>2393.2799999999997</v>
      </c>
      <c r="S1201" s="45">
        <v>46.224000000000004</v>
      </c>
      <c r="T1201" s="46">
        <v>24.93</v>
      </c>
      <c r="U1201" s="47">
        <f t="shared" si="131"/>
        <v>83119.065600000002</v>
      </c>
      <c r="V1201" s="48">
        <v>865.82360000000006</v>
      </c>
      <c r="W1201" s="49">
        <v>1</v>
      </c>
      <c r="X1201" s="50">
        <f t="shared" si="132"/>
        <v>96</v>
      </c>
      <c r="Y1201" s="51">
        <v>42673</v>
      </c>
      <c r="Z1201" s="52">
        <v>6.5241844769403826E-2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3084</v>
      </c>
      <c r="D1202" s="37" t="s">
        <v>3085</v>
      </c>
      <c r="E1202" s="38" t="s">
        <v>3587</v>
      </c>
      <c r="F1202" s="39" t="s">
        <v>3588</v>
      </c>
      <c r="G1202" s="40" t="s">
        <v>3898</v>
      </c>
      <c r="H1202" s="41" t="s">
        <v>3899</v>
      </c>
      <c r="I1202" s="42" t="s">
        <v>3900</v>
      </c>
      <c r="J1202" s="43">
        <v>96</v>
      </c>
      <c r="K1202" s="44" t="s">
        <v>35</v>
      </c>
      <c r="L1202" s="41">
        <v>1500</v>
      </c>
      <c r="M1202" s="45">
        <v>856</v>
      </c>
      <c r="N1202" s="45">
        <f t="shared" si="126"/>
        <v>82176</v>
      </c>
      <c r="O1202" s="45">
        <f t="shared" si="127"/>
        <v>8217.6</v>
      </c>
      <c r="P1202" s="45">
        <f t="shared" si="128"/>
        <v>4437.5040000000008</v>
      </c>
      <c r="Q1202" s="45">
        <f t="shared" si="129"/>
        <v>443.75040000000013</v>
      </c>
      <c r="R1202" s="45">
        <f t="shared" si="130"/>
        <v>2393.2799999999997</v>
      </c>
      <c r="S1202" s="45">
        <v>46.224000000000004</v>
      </c>
      <c r="T1202" s="46">
        <v>24.93</v>
      </c>
      <c r="U1202" s="47">
        <f t="shared" si="131"/>
        <v>83119.065600000002</v>
      </c>
      <c r="V1202" s="48">
        <v>865.82360000000006</v>
      </c>
      <c r="W1202" s="49">
        <v>1</v>
      </c>
      <c r="X1202" s="50">
        <f t="shared" si="132"/>
        <v>96</v>
      </c>
      <c r="Y1202" s="51">
        <v>42673</v>
      </c>
      <c r="Z1202" s="52">
        <v>6.5241844769403826E-2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3084</v>
      </c>
      <c r="D1203" s="37" t="s">
        <v>3085</v>
      </c>
      <c r="E1203" s="38" t="s">
        <v>3587</v>
      </c>
      <c r="F1203" s="39" t="s">
        <v>3588</v>
      </c>
      <c r="G1203" s="40" t="s">
        <v>3901</v>
      </c>
      <c r="H1203" s="41" t="s">
        <v>3902</v>
      </c>
      <c r="I1203" s="42" t="s">
        <v>3903</v>
      </c>
      <c r="J1203" s="43">
        <v>144</v>
      </c>
      <c r="K1203" s="44" t="s">
        <v>35</v>
      </c>
      <c r="L1203" s="41">
        <v>500</v>
      </c>
      <c r="M1203" s="45">
        <v>268</v>
      </c>
      <c r="N1203" s="45">
        <f t="shared" si="126"/>
        <v>38592</v>
      </c>
      <c r="O1203" s="45">
        <f t="shared" si="127"/>
        <v>3859.2000000000003</v>
      </c>
      <c r="P1203" s="45">
        <f t="shared" si="128"/>
        <v>2083.9680000000003</v>
      </c>
      <c r="Q1203" s="45">
        <f t="shared" si="129"/>
        <v>208.39680000000004</v>
      </c>
      <c r="R1203" s="45">
        <f t="shared" si="130"/>
        <v>1123.2</v>
      </c>
      <c r="S1203" s="45">
        <v>14.472000000000001</v>
      </c>
      <c r="T1203" s="46">
        <v>7.8</v>
      </c>
      <c r="U1203" s="47">
        <f t="shared" si="131"/>
        <v>39035.635199999997</v>
      </c>
      <c r="V1203" s="48">
        <v>271.08079999999995</v>
      </c>
      <c r="W1203" s="49">
        <v>1</v>
      </c>
      <c r="X1203" s="50">
        <f t="shared" si="132"/>
        <v>144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3084</v>
      </c>
      <c r="D1204" s="37" t="s">
        <v>3085</v>
      </c>
      <c r="E1204" s="38" t="s">
        <v>3587</v>
      </c>
      <c r="F1204" s="39" t="s">
        <v>3588</v>
      </c>
      <c r="G1204" s="40" t="s">
        <v>3904</v>
      </c>
      <c r="H1204" s="41" t="s">
        <v>3905</v>
      </c>
      <c r="I1204" s="42" t="s">
        <v>3906</v>
      </c>
      <c r="J1204" s="43">
        <v>16</v>
      </c>
      <c r="K1204" s="44" t="s">
        <v>35</v>
      </c>
      <c r="L1204" s="41">
        <v>1500</v>
      </c>
      <c r="M1204" s="45">
        <v>774</v>
      </c>
      <c r="N1204" s="45">
        <f t="shared" si="126"/>
        <v>12384</v>
      </c>
      <c r="O1204" s="45">
        <f t="shared" si="127"/>
        <v>1238.4000000000001</v>
      </c>
      <c r="P1204" s="45">
        <f t="shared" si="128"/>
        <v>668.7360000000001</v>
      </c>
      <c r="Q1204" s="45">
        <f t="shared" si="129"/>
        <v>66.87360000000001</v>
      </c>
      <c r="R1204" s="45">
        <f t="shared" si="130"/>
        <v>360.47999999999996</v>
      </c>
      <c r="S1204" s="45">
        <v>41.796000000000006</v>
      </c>
      <c r="T1204" s="46">
        <v>22.529999999999998</v>
      </c>
      <c r="U1204" s="47">
        <f t="shared" si="131"/>
        <v>12526.310399999998</v>
      </c>
      <c r="V1204" s="48">
        <v>782.89439999999991</v>
      </c>
      <c r="W1204" s="49">
        <v>1</v>
      </c>
      <c r="X1204" s="50">
        <f t="shared" si="132"/>
        <v>16</v>
      </c>
      <c r="Y1204" s="51">
        <v>42673</v>
      </c>
      <c r="Z1204" s="52">
        <v>6.4757160647571602E-2</v>
      </c>
      <c r="AA1204" s="53"/>
    </row>
    <row r="1205" spans="1:27" ht="13.9" hidden="1" customHeight="1" x14ac:dyDescent="0.15">
      <c r="A1205" s="35" t="s">
        <v>27</v>
      </c>
      <c r="B1205" s="36">
        <v>8</v>
      </c>
      <c r="C1205" s="36" t="s">
        <v>3084</v>
      </c>
      <c r="D1205" s="37" t="s">
        <v>3085</v>
      </c>
      <c r="E1205" s="38" t="s">
        <v>3587</v>
      </c>
      <c r="F1205" s="39" t="s">
        <v>3588</v>
      </c>
      <c r="G1205" s="40" t="s">
        <v>3907</v>
      </c>
      <c r="H1205" s="41" t="s">
        <v>3908</v>
      </c>
      <c r="I1205" s="42" t="s">
        <v>3909</v>
      </c>
      <c r="J1205" s="43">
        <v>20</v>
      </c>
      <c r="K1205" s="44" t="s">
        <v>35</v>
      </c>
      <c r="L1205" s="41">
        <v>1500</v>
      </c>
      <c r="M1205" s="45">
        <v>827</v>
      </c>
      <c r="N1205" s="45">
        <f t="shared" si="126"/>
        <v>16540</v>
      </c>
      <c r="O1205" s="45">
        <f t="shared" si="127"/>
        <v>1654</v>
      </c>
      <c r="P1205" s="45">
        <f t="shared" si="128"/>
        <v>893.1600000000002</v>
      </c>
      <c r="Q1205" s="45">
        <f t="shared" si="129"/>
        <v>89.316000000000031</v>
      </c>
      <c r="R1205" s="45">
        <f t="shared" si="130"/>
        <v>481.8</v>
      </c>
      <c r="S1205" s="45">
        <v>44.658000000000008</v>
      </c>
      <c r="T1205" s="46">
        <v>24.09</v>
      </c>
      <c r="U1205" s="47">
        <f t="shared" si="131"/>
        <v>16729.724000000002</v>
      </c>
      <c r="V1205" s="48">
        <v>836.48620000000005</v>
      </c>
      <c r="W1205" s="49">
        <v>1</v>
      </c>
      <c r="X1205" s="50">
        <f t="shared" si="132"/>
        <v>20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3084</v>
      </c>
      <c r="D1206" s="37" t="s">
        <v>3085</v>
      </c>
      <c r="E1206" s="38" t="s">
        <v>3587</v>
      </c>
      <c r="F1206" s="39" t="s">
        <v>3588</v>
      </c>
      <c r="G1206" s="40" t="s">
        <v>3910</v>
      </c>
      <c r="H1206" s="41" t="s">
        <v>3911</v>
      </c>
      <c r="I1206" s="42" t="s">
        <v>3912</v>
      </c>
      <c r="J1206" s="43">
        <v>8</v>
      </c>
      <c r="K1206" s="44" t="s">
        <v>35</v>
      </c>
      <c r="L1206" s="41">
        <v>5000</v>
      </c>
      <c r="M1206" s="45">
        <v>3039</v>
      </c>
      <c r="N1206" s="45">
        <f t="shared" si="126"/>
        <v>24312</v>
      </c>
      <c r="O1206" s="45">
        <f t="shared" si="127"/>
        <v>2431.2000000000003</v>
      </c>
      <c r="P1206" s="45">
        <f t="shared" si="128"/>
        <v>1312.8480000000002</v>
      </c>
      <c r="Q1206" s="45">
        <f t="shared" si="129"/>
        <v>131.28480000000002</v>
      </c>
      <c r="R1206" s="45">
        <f t="shared" si="130"/>
        <v>708</v>
      </c>
      <c r="S1206" s="45">
        <v>164.10600000000002</v>
      </c>
      <c r="T1206" s="46">
        <v>88.5</v>
      </c>
      <c r="U1206" s="47">
        <f t="shared" si="131"/>
        <v>24591.067199999998</v>
      </c>
      <c r="V1206" s="48">
        <v>3073.8833999999997</v>
      </c>
      <c r="W1206" s="49">
        <v>1</v>
      </c>
      <c r="X1206" s="50">
        <f t="shared" si="132"/>
        <v>8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3084</v>
      </c>
      <c r="D1207" s="37" t="s">
        <v>3085</v>
      </c>
      <c r="E1207" s="38" t="s">
        <v>3587</v>
      </c>
      <c r="F1207" s="39" t="s">
        <v>3588</v>
      </c>
      <c r="G1207" s="40" t="s">
        <v>3913</v>
      </c>
      <c r="H1207" s="41" t="s">
        <v>3914</v>
      </c>
      <c r="I1207" s="42" t="s">
        <v>3915</v>
      </c>
      <c r="J1207" s="43">
        <v>30</v>
      </c>
      <c r="K1207" s="44" t="s">
        <v>35</v>
      </c>
      <c r="L1207" s="41">
        <v>1400</v>
      </c>
      <c r="M1207" s="45">
        <v>799</v>
      </c>
      <c r="N1207" s="45">
        <f t="shared" si="126"/>
        <v>23970</v>
      </c>
      <c r="O1207" s="45">
        <f t="shared" si="127"/>
        <v>2397</v>
      </c>
      <c r="P1207" s="45">
        <f t="shared" si="128"/>
        <v>1294.3800000000003</v>
      </c>
      <c r="Q1207" s="45">
        <f t="shared" si="129"/>
        <v>129.43800000000005</v>
      </c>
      <c r="R1207" s="45">
        <f t="shared" si="130"/>
        <v>698.4</v>
      </c>
      <c r="S1207" s="45">
        <v>43.146000000000008</v>
      </c>
      <c r="T1207" s="46">
        <v>23.279999999999998</v>
      </c>
      <c r="U1207" s="47">
        <f t="shared" si="131"/>
        <v>24244.781999999999</v>
      </c>
      <c r="V1207" s="48">
        <v>808.15940000000001</v>
      </c>
      <c r="W1207" s="49">
        <v>1</v>
      </c>
      <c r="X1207" s="50">
        <f t="shared" si="132"/>
        <v>30</v>
      </c>
      <c r="Y1207" s="51">
        <v>42673</v>
      </c>
      <c r="Z1207" s="52">
        <v>6.5060240963855417E-2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3084</v>
      </c>
      <c r="D1208" s="37" t="s">
        <v>3085</v>
      </c>
      <c r="E1208" s="38" t="s">
        <v>3587</v>
      </c>
      <c r="F1208" s="39" t="s">
        <v>3588</v>
      </c>
      <c r="G1208" s="40" t="s">
        <v>3916</v>
      </c>
      <c r="H1208" s="41" t="s">
        <v>3917</v>
      </c>
      <c r="I1208" s="42" t="s">
        <v>3918</v>
      </c>
      <c r="J1208" s="43">
        <v>30</v>
      </c>
      <c r="K1208" s="44" t="s">
        <v>35</v>
      </c>
      <c r="L1208" s="41">
        <v>1400</v>
      </c>
      <c r="M1208" s="45">
        <v>799</v>
      </c>
      <c r="N1208" s="45">
        <f t="shared" si="126"/>
        <v>23970</v>
      </c>
      <c r="O1208" s="45">
        <f t="shared" si="127"/>
        <v>2397</v>
      </c>
      <c r="P1208" s="45">
        <f t="shared" si="128"/>
        <v>1294.3800000000003</v>
      </c>
      <c r="Q1208" s="45">
        <f t="shared" si="129"/>
        <v>129.43800000000005</v>
      </c>
      <c r="R1208" s="45">
        <f t="shared" si="130"/>
        <v>698.4</v>
      </c>
      <c r="S1208" s="45">
        <v>43.146000000000008</v>
      </c>
      <c r="T1208" s="46">
        <v>23.279999999999998</v>
      </c>
      <c r="U1208" s="47">
        <f t="shared" si="131"/>
        <v>24244.781999999999</v>
      </c>
      <c r="V1208" s="48">
        <v>808.15940000000001</v>
      </c>
      <c r="W1208" s="49">
        <v>1</v>
      </c>
      <c r="X1208" s="50">
        <f t="shared" si="132"/>
        <v>30</v>
      </c>
      <c r="Y1208" s="51">
        <v>42673</v>
      </c>
      <c r="Z1208" s="52">
        <v>6.5060240963855417E-2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3084</v>
      </c>
      <c r="D1209" s="37" t="s">
        <v>3085</v>
      </c>
      <c r="E1209" s="38" t="s">
        <v>3587</v>
      </c>
      <c r="F1209" s="39" t="s">
        <v>3588</v>
      </c>
      <c r="G1209" s="40" t="s">
        <v>3919</v>
      </c>
      <c r="H1209" s="41" t="s">
        <v>3920</v>
      </c>
      <c r="I1209" s="42" t="s">
        <v>3921</v>
      </c>
      <c r="J1209" s="43">
        <v>30</v>
      </c>
      <c r="K1209" s="44" t="s">
        <v>35</v>
      </c>
      <c r="L1209" s="41">
        <v>1400</v>
      </c>
      <c r="M1209" s="45">
        <v>799</v>
      </c>
      <c r="N1209" s="45">
        <f t="shared" si="126"/>
        <v>23970</v>
      </c>
      <c r="O1209" s="45">
        <f t="shared" si="127"/>
        <v>2397</v>
      </c>
      <c r="P1209" s="45">
        <f t="shared" si="128"/>
        <v>1294.3800000000003</v>
      </c>
      <c r="Q1209" s="45">
        <f t="shared" si="129"/>
        <v>129.43800000000005</v>
      </c>
      <c r="R1209" s="45">
        <f t="shared" si="130"/>
        <v>698.4</v>
      </c>
      <c r="S1209" s="45">
        <v>43.146000000000008</v>
      </c>
      <c r="T1209" s="46">
        <v>23.279999999999998</v>
      </c>
      <c r="U1209" s="47">
        <f t="shared" si="131"/>
        <v>24244.781999999999</v>
      </c>
      <c r="V1209" s="48">
        <v>808.15940000000001</v>
      </c>
      <c r="W1209" s="49">
        <v>1</v>
      </c>
      <c r="X1209" s="50">
        <f t="shared" si="132"/>
        <v>30</v>
      </c>
      <c r="Y1209" s="51">
        <v>42673</v>
      </c>
      <c r="Z1209" s="52">
        <v>6.5060240963855417E-2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3084</v>
      </c>
      <c r="D1210" s="37" t="s">
        <v>3085</v>
      </c>
      <c r="E1210" s="38" t="s">
        <v>3587</v>
      </c>
      <c r="F1210" s="39" t="s">
        <v>3588</v>
      </c>
      <c r="G1210" s="40" t="s">
        <v>3922</v>
      </c>
      <c r="H1210" s="41" t="s">
        <v>3923</v>
      </c>
      <c r="I1210" s="42" t="s">
        <v>3924</v>
      </c>
      <c r="J1210" s="43">
        <v>24</v>
      </c>
      <c r="K1210" s="44" t="s">
        <v>35</v>
      </c>
      <c r="L1210" s="41">
        <v>1400</v>
      </c>
      <c r="M1210" s="45">
        <v>799</v>
      </c>
      <c r="N1210" s="45">
        <f t="shared" si="126"/>
        <v>19176</v>
      </c>
      <c r="O1210" s="45">
        <f t="shared" si="127"/>
        <v>1917.6000000000001</v>
      </c>
      <c r="P1210" s="45">
        <f t="shared" si="128"/>
        <v>1035.5040000000001</v>
      </c>
      <c r="Q1210" s="45">
        <f t="shared" si="129"/>
        <v>103.55040000000002</v>
      </c>
      <c r="R1210" s="45">
        <f t="shared" si="130"/>
        <v>558.71999999999991</v>
      </c>
      <c r="S1210" s="45">
        <v>43.146000000000008</v>
      </c>
      <c r="T1210" s="46">
        <v>23.279999999999998</v>
      </c>
      <c r="U1210" s="47">
        <f t="shared" si="131"/>
        <v>19395.825599999996</v>
      </c>
      <c r="V1210" s="48">
        <v>808.15939999999989</v>
      </c>
      <c r="W1210" s="49">
        <v>1</v>
      </c>
      <c r="X1210" s="50">
        <f t="shared" si="132"/>
        <v>24</v>
      </c>
      <c r="Y1210" s="51">
        <v>42673</v>
      </c>
      <c r="Z1210" s="52">
        <v>6.5060240963855417E-2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3084</v>
      </c>
      <c r="D1211" s="37" t="s">
        <v>3085</v>
      </c>
      <c r="E1211" s="38" t="s">
        <v>3587</v>
      </c>
      <c r="F1211" s="39" t="s">
        <v>3588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1500</v>
      </c>
      <c r="M1211" s="45">
        <v>774</v>
      </c>
      <c r="N1211" s="45">
        <f t="shared" si="126"/>
        <v>15480</v>
      </c>
      <c r="O1211" s="45">
        <f t="shared" si="127"/>
        <v>1548</v>
      </c>
      <c r="P1211" s="45">
        <f t="shared" si="128"/>
        <v>835.92000000000007</v>
      </c>
      <c r="Q1211" s="45">
        <f t="shared" si="129"/>
        <v>83.592000000000013</v>
      </c>
      <c r="R1211" s="45">
        <f t="shared" si="130"/>
        <v>450.59999999999997</v>
      </c>
      <c r="S1211" s="45">
        <v>41.796000000000006</v>
      </c>
      <c r="T1211" s="46">
        <v>22.529999999999998</v>
      </c>
      <c r="U1211" s="47">
        <f t="shared" si="131"/>
        <v>15657.887999999999</v>
      </c>
      <c r="V1211" s="48">
        <v>782.89439999999991</v>
      </c>
      <c r="W1211" s="49">
        <v>1</v>
      </c>
      <c r="X1211" s="50">
        <f t="shared" si="132"/>
        <v>20</v>
      </c>
      <c r="Y1211" s="51">
        <v>42673</v>
      </c>
      <c r="Z1211" s="52">
        <v>6.4757160647571602E-2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3084</v>
      </c>
      <c r="D1212" s="37" t="s">
        <v>3085</v>
      </c>
      <c r="E1212" s="38" t="s">
        <v>3587</v>
      </c>
      <c r="F1212" s="39" t="s">
        <v>3588</v>
      </c>
      <c r="G1212" s="40" t="s">
        <v>3928</v>
      </c>
      <c r="H1212" s="41" t="s">
        <v>3929</v>
      </c>
      <c r="I1212" s="42" t="s">
        <v>3930</v>
      </c>
      <c r="J1212" s="43">
        <v>16</v>
      </c>
      <c r="K1212" s="44" t="s">
        <v>35</v>
      </c>
      <c r="L1212" s="41">
        <v>1500</v>
      </c>
      <c r="M1212" s="45">
        <v>774</v>
      </c>
      <c r="N1212" s="45">
        <f t="shared" si="126"/>
        <v>12384</v>
      </c>
      <c r="O1212" s="45">
        <f t="shared" si="127"/>
        <v>1238.4000000000001</v>
      </c>
      <c r="P1212" s="45">
        <f t="shared" si="128"/>
        <v>668.7360000000001</v>
      </c>
      <c r="Q1212" s="45">
        <f t="shared" si="129"/>
        <v>66.87360000000001</v>
      </c>
      <c r="R1212" s="45">
        <f t="shared" si="130"/>
        <v>360.47999999999996</v>
      </c>
      <c r="S1212" s="45">
        <v>41.796000000000006</v>
      </c>
      <c r="T1212" s="46">
        <v>22.529999999999998</v>
      </c>
      <c r="U1212" s="47">
        <f t="shared" si="131"/>
        <v>12526.310399999998</v>
      </c>
      <c r="V1212" s="48">
        <v>782.89439999999991</v>
      </c>
      <c r="W1212" s="49">
        <v>1</v>
      </c>
      <c r="X1212" s="50">
        <f t="shared" si="132"/>
        <v>16</v>
      </c>
      <c r="Y1212" s="51">
        <v>42673</v>
      </c>
      <c r="Z1212" s="52">
        <v>6.4757160647571602E-2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3084</v>
      </c>
      <c r="D1213" s="37" t="s">
        <v>3085</v>
      </c>
      <c r="E1213" s="38" t="s">
        <v>3587</v>
      </c>
      <c r="F1213" s="39" t="s">
        <v>3588</v>
      </c>
      <c r="G1213" s="40" t="s">
        <v>3931</v>
      </c>
      <c r="H1213" s="41" t="s">
        <v>3932</v>
      </c>
      <c r="I1213" s="42" t="s">
        <v>3933</v>
      </c>
      <c r="J1213" s="43">
        <v>40</v>
      </c>
      <c r="K1213" s="44" t="s">
        <v>35</v>
      </c>
      <c r="L1213" s="41">
        <v>1200</v>
      </c>
      <c r="M1213" s="45">
        <v>732</v>
      </c>
      <c r="N1213" s="45">
        <f t="shared" si="126"/>
        <v>29280</v>
      </c>
      <c r="O1213" s="45">
        <f t="shared" si="127"/>
        <v>2928</v>
      </c>
      <c r="P1213" s="45">
        <f t="shared" si="128"/>
        <v>1581.1200000000003</v>
      </c>
      <c r="Q1213" s="45">
        <f t="shared" si="129"/>
        <v>158.11200000000005</v>
      </c>
      <c r="R1213" s="45">
        <f t="shared" si="130"/>
        <v>853.19999999999993</v>
      </c>
      <c r="S1213" s="45">
        <v>39.528000000000006</v>
      </c>
      <c r="T1213" s="46">
        <v>21.33</v>
      </c>
      <c r="U1213" s="47">
        <f t="shared" si="131"/>
        <v>29615.567999999999</v>
      </c>
      <c r="V1213" s="48">
        <v>740.38919999999996</v>
      </c>
      <c r="W1213" s="49">
        <v>1</v>
      </c>
      <c r="X1213" s="50">
        <f t="shared" si="132"/>
        <v>40</v>
      </c>
      <c r="Y1213" s="51"/>
      <c r="Z1213" s="52">
        <v>0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3084</v>
      </c>
      <c r="D1214" s="37" t="s">
        <v>3085</v>
      </c>
      <c r="E1214" s="38" t="s">
        <v>3587</v>
      </c>
      <c r="F1214" s="39" t="s">
        <v>3588</v>
      </c>
      <c r="G1214" s="40" t="s">
        <v>3934</v>
      </c>
      <c r="H1214" s="41" t="s">
        <v>3935</v>
      </c>
      <c r="I1214" s="42" t="s">
        <v>3936</v>
      </c>
      <c r="J1214" s="43">
        <v>84</v>
      </c>
      <c r="K1214" s="44" t="s">
        <v>35</v>
      </c>
      <c r="L1214" s="41">
        <v>1000</v>
      </c>
      <c r="M1214" s="45">
        <v>539</v>
      </c>
      <c r="N1214" s="45">
        <f t="shared" si="126"/>
        <v>45276</v>
      </c>
      <c r="O1214" s="45">
        <f t="shared" si="127"/>
        <v>4527.6000000000004</v>
      </c>
      <c r="P1214" s="45">
        <f t="shared" si="128"/>
        <v>2444.904</v>
      </c>
      <c r="Q1214" s="45">
        <f t="shared" si="129"/>
        <v>244.49040000000002</v>
      </c>
      <c r="R1214" s="45">
        <f t="shared" si="130"/>
        <v>1317.96</v>
      </c>
      <c r="S1214" s="45">
        <v>29.106000000000002</v>
      </c>
      <c r="T1214" s="46">
        <v>15.69</v>
      </c>
      <c r="U1214" s="47">
        <f t="shared" si="131"/>
        <v>45796.245599999995</v>
      </c>
      <c r="V1214" s="48">
        <v>545.19339999999988</v>
      </c>
      <c r="W1214" s="49">
        <v>1</v>
      </c>
      <c r="X1214" s="50">
        <f t="shared" si="132"/>
        <v>84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3084</v>
      </c>
      <c r="D1215" s="37" t="s">
        <v>3085</v>
      </c>
      <c r="E1215" s="38" t="s">
        <v>3587</v>
      </c>
      <c r="F1215" s="39" t="s">
        <v>3588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700</v>
      </c>
      <c r="M1215" s="45">
        <v>426</v>
      </c>
      <c r="N1215" s="45">
        <f t="shared" si="126"/>
        <v>20448</v>
      </c>
      <c r="O1215" s="45">
        <f t="shared" si="127"/>
        <v>2044.8000000000002</v>
      </c>
      <c r="P1215" s="45">
        <f t="shared" si="128"/>
        <v>1104.192</v>
      </c>
      <c r="Q1215" s="45">
        <f t="shared" si="129"/>
        <v>110.4192</v>
      </c>
      <c r="R1215" s="45">
        <f t="shared" si="130"/>
        <v>596.16</v>
      </c>
      <c r="S1215" s="45">
        <v>23.004000000000001</v>
      </c>
      <c r="T1215" s="46">
        <v>12.42</v>
      </c>
      <c r="U1215" s="47">
        <f t="shared" si="131"/>
        <v>20682.0288</v>
      </c>
      <c r="V1215" s="48">
        <v>430.87560000000002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3084</v>
      </c>
      <c r="D1216" s="37" t="s">
        <v>3085</v>
      </c>
      <c r="E1216" s="38" t="s">
        <v>3587</v>
      </c>
      <c r="F1216" s="39" t="s">
        <v>3588</v>
      </c>
      <c r="G1216" s="40" t="s">
        <v>3940</v>
      </c>
      <c r="H1216" s="41" t="s">
        <v>3941</v>
      </c>
      <c r="I1216" s="42" t="s">
        <v>3942</v>
      </c>
      <c r="J1216" s="43">
        <v>36</v>
      </c>
      <c r="K1216" s="44" t="s">
        <v>35</v>
      </c>
      <c r="L1216" s="41">
        <v>1000</v>
      </c>
      <c r="M1216" s="45">
        <v>610</v>
      </c>
      <c r="N1216" s="45">
        <f t="shared" si="126"/>
        <v>21960</v>
      </c>
      <c r="O1216" s="45">
        <f t="shared" si="127"/>
        <v>2196</v>
      </c>
      <c r="P1216" s="45">
        <f t="shared" si="128"/>
        <v>1185.8400000000001</v>
      </c>
      <c r="Q1216" s="45">
        <f t="shared" si="129"/>
        <v>118.58400000000002</v>
      </c>
      <c r="R1216" s="45">
        <f t="shared" si="130"/>
        <v>639.3599999999999</v>
      </c>
      <c r="S1216" s="45">
        <v>32.940000000000005</v>
      </c>
      <c r="T1216" s="46">
        <v>17.759999999999998</v>
      </c>
      <c r="U1216" s="47">
        <f t="shared" si="131"/>
        <v>22212.216</v>
      </c>
      <c r="V1216" s="48">
        <v>617.00599999999997</v>
      </c>
      <c r="W1216" s="49">
        <v>1</v>
      </c>
      <c r="X1216" s="50">
        <f t="shared" si="132"/>
        <v>36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3084</v>
      </c>
      <c r="D1217" s="37" t="s">
        <v>3085</v>
      </c>
      <c r="E1217" s="38" t="s">
        <v>3587</v>
      </c>
      <c r="F1217" s="39" t="s">
        <v>3588</v>
      </c>
      <c r="G1217" s="40" t="s">
        <v>3943</v>
      </c>
      <c r="H1217" s="41" t="s">
        <v>3944</v>
      </c>
      <c r="I1217" s="42" t="s">
        <v>3945</v>
      </c>
      <c r="J1217" s="43">
        <v>16</v>
      </c>
      <c r="K1217" s="44" t="s">
        <v>35</v>
      </c>
      <c r="L1217" s="41">
        <v>1500</v>
      </c>
      <c r="M1217" s="45">
        <v>774</v>
      </c>
      <c r="N1217" s="45">
        <f t="shared" si="126"/>
        <v>12384</v>
      </c>
      <c r="O1217" s="45">
        <f t="shared" si="127"/>
        <v>1238.4000000000001</v>
      </c>
      <c r="P1217" s="45">
        <f t="shared" si="128"/>
        <v>668.7360000000001</v>
      </c>
      <c r="Q1217" s="45">
        <f t="shared" si="129"/>
        <v>66.87360000000001</v>
      </c>
      <c r="R1217" s="45">
        <f t="shared" si="130"/>
        <v>360.47999999999996</v>
      </c>
      <c r="S1217" s="45">
        <v>41.796000000000006</v>
      </c>
      <c r="T1217" s="46">
        <v>22.529999999999998</v>
      </c>
      <c r="U1217" s="47">
        <f t="shared" si="131"/>
        <v>12526.310399999998</v>
      </c>
      <c r="V1217" s="48">
        <v>782.89439999999991</v>
      </c>
      <c r="W1217" s="49">
        <v>1</v>
      </c>
      <c r="X1217" s="50">
        <f t="shared" si="132"/>
        <v>16</v>
      </c>
      <c r="Y1217" s="51">
        <v>42673</v>
      </c>
      <c r="Z1217" s="52">
        <v>6.4757160647571602E-2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3084</v>
      </c>
      <c r="D1218" s="37" t="s">
        <v>3085</v>
      </c>
      <c r="E1218" s="38" t="s">
        <v>3587</v>
      </c>
      <c r="F1218" s="39" t="s">
        <v>3588</v>
      </c>
      <c r="G1218" s="40" t="s">
        <v>3946</v>
      </c>
      <c r="H1218" s="41" t="s">
        <v>3947</v>
      </c>
      <c r="I1218" s="42" t="s">
        <v>3948</v>
      </c>
      <c r="J1218" s="43">
        <v>16</v>
      </c>
      <c r="K1218" s="44" t="s">
        <v>35</v>
      </c>
      <c r="L1218" s="41">
        <v>1500</v>
      </c>
      <c r="M1218" s="45">
        <v>774</v>
      </c>
      <c r="N1218" s="45">
        <f t="shared" si="126"/>
        <v>12384</v>
      </c>
      <c r="O1218" s="45">
        <f t="shared" si="127"/>
        <v>1238.4000000000001</v>
      </c>
      <c r="P1218" s="45">
        <f t="shared" si="128"/>
        <v>668.7360000000001</v>
      </c>
      <c r="Q1218" s="45">
        <f t="shared" si="129"/>
        <v>66.87360000000001</v>
      </c>
      <c r="R1218" s="45">
        <f t="shared" si="130"/>
        <v>360.47999999999996</v>
      </c>
      <c r="S1218" s="45">
        <v>41.796000000000006</v>
      </c>
      <c r="T1218" s="46">
        <v>22.529999999999998</v>
      </c>
      <c r="U1218" s="47">
        <f t="shared" si="131"/>
        <v>12526.310399999998</v>
      </c>
      <c r="V1218" s="48">
        <v>782.89439999999991</v>
      </c>
      <c r="W1218" s="49">
        <v>1</v>
      </c>
      <c r="X1218" s="50">
        <f t="shared" si="132"/>
        <v>16</v>
      </c>
      <c r="Y1218" s="51">
        <v>42673</v>
      </c>
      <c r="Z1218" s="52">
        <v>6.4757160647571602E-2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3084</v>
      </c>
      <c r="D1219" s="37" t="s">
        <v>3085</v>
      </c>
      <c r="E1219" s="38" t="s">
        <v>3587</v>
      </c>
      <c r="F1219" s="39" t="s">
        <v>3588</v>
      </c>
      <c r="G1219" s="40" t="s">
        <v>3949</v>
      </c>
      <c r="H1219" s="41" t="s">
        <v>3950</v>
      </c>
      <c r="I1219" s="42" t="s">
        <v>3951</v>
      </c>
      <c r="J1219" s="43">
        <v>40</v>
      </c>
      <c r="K1219" s="44" t="s">
        <v>35</v>
      </c>
      <c r="L1219" s="41">
        <v>1200</v>
      </c>
      <c r="M1219" s="45">
        <v>732</v>
      </c>
      <c r="N1219" s="45">
        <f t="shared" ref="N1219:N1282" si="133">M1219*X1219</f>
        <v>29280</v>
      </c>
      <c r="O1219" s="45">
        <f t="shared" ref="O1219:O1282" si="134">IF(K1219="과세",N1219*0.1,0)</f>
        <v>2928</v>
      </c>
      <c r="P1219" s="45">
        <f t="shared" ref="P1219:P1282" si="135">S1219*X1219</f>
        <v>1581.1200000000003</v>
      </c>
      <c r="Q1219" s="45">
        <f t="shared" ref="Q1219:Q1282" si="136">P1219*0.1</f>
        <v>158.11200000000005</v>
      </c>
      <c r="R1219" s="45">
        <f t="shared" ref="R1219:R1282" si="137">T1219*X1219</f>
        <v>853.19999999999993</v>
      </c>
      <c r="S1219" s="45">
        <v>39.528000000000006</v>
      </c>
      <c r="T1219" s="46">
        <v>21.33</v>
      </c>
      <c r="U1219" s="47">
        <f t="shared" ref="U1219:U1282" si="138">N1219+O1219-P1219-Q1219-R1219</f>
        <v>29615.567999999999</v>
      </c>
      <c r="V1219" s="48">
        <v>740.38919999999996</v>
      </c>
      <c r="W1219" s="49">
        <v>1</v>
      </c>
      <c r="X1219" s="50">
        <f t="shared" ref="X1219:X1282" si="139">J1219*W1219</f>
        <v>40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3084</v>
      </c>
      <c r="D1220" s="37" t="s">
        <v>3085</v>
      </c>
      <c r="E1220" s="38" t="s">
        <v>3587</v>
      </c>
      <c r="F1220" s="39" t="s">
        <v>3588</v>
      </c>
      <c r="G1220" s="40" t="s">
        <v>3952</v>
      </c>
      <c r="H1220" s="41" t="s">
        <v>3953</v>
      </c>
      <c r="I1220" s="42" t="s">
        <v>3954</v>
      </c>
      <c r="J1220" s="43">
        <v>12</v>
      </c>
      <c r="K1220" s="44" t="s">
        <v>35</v>
      </c>
      <c r="L1220" s="41">
        <v>4400</v>
      </c>
      <c r="M1220" s="45">
        <v>2686</v>
      </c>
      <c r="N1220" s="45">
        <f t="shared" si="133"/>
        <v>32232</v>
      </c>
      <c r="O1220" s="45">
        <f t="shared" si="134"/>
        <v>3223.2000000000003</v>
      </c>
      <c r="P1220" s="45">
        <f t="shared" si="135"/>
        <v>1740.5280000000002</v>
      </c>
      <c r="Q1220" s="45">
        <f t="shared" si="136"/>
        <v>174.05280000000005</v>
      </c>
      <c r="R1220" s="45">
        <f t="shared" si="137"/>
        <v>938.87999999999988</v>
      </c>
      <c r="S1220" s="45">
        <v>145.04400000000001</v>
      </c>
      <c r="T1220" s="46">
        <v>78.239999999999995</v>
      </c>
      <c r="U1220" s="47">
        <f t="shared" si="138"/>
        <v>32601.7392</v>
      </c>
      <c r="V1220" s="48">
        <v>2716.8116</v>
      </c>
      <c r="W1220" s="49">
        <v>1</v>
      </c>
      <c r="X1220" s="50">
        <f t="shared" si="139"/>
        <v>12</v>
      </c>
      <c r="Y1220" s="51"/>
      <c r="Z1220" s="52">
        <v>0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3084</v>
      </c>
      <c r="D1221" s="37" t="s">
        <v>3085</v>
      </c>
      <c r="E1221" s="38" t="s">
        <v>3587</v>
      </c>
      <c r="F1221" s="39" t="s">
        <v>3588</v>
      </c>
      <c r="G1221" s="40" t="s">
        <v>3955</v>
      </c>
      <c r="H1221" s="41" t="s">
        <v>3956</v>
      </c>
      <c r="I1221" s="42" t="s">
        <v>3957</v>
      </c>
      <c r="J1221" s="43">
        <v>12</v>
      </c>
      <c r="K1221" s="44" t="s">
        <v>35</v>
      </c>
      <c r="L1221" s="41">
        <v>3600</v>
      </c>
      <c r="M1221" s="45">
        <v>2198</v>
      </c>
      <c r="N1221" s="45">
        <f t="shared" si="133"/>
        <v>26376</v>
      </c>
      <c r="O1221" s="45">
        <f t="shared" si="134"/>
        <v>2637.6000000000004</v>
      </c>
      <c r="P1221" s="45">
        <f t="shared" si="135"/>
        <v>1424.3040000000001</v>
      </c>
      <c r="Q1221" s="45">
        <f t="shared" si="136"/>
        <v>142.43040000000002</v>
      </c>
      <c r="R1221" s="45">
        <f t="shared" si="137"/>
        <v>768.24</v>
      </c>
      <c r="S1221" s="45">
        <v>118.69200000000001</v>
      </c>
      <c r="T1221" s="46">
        <v>64.02</v>
      </c>
      <c r="U1221" s="47">
        <f t="shared" si="138"/>
        <v>26678.625599999996</v>
      </c>
      <c r="V1221" s="48">
        <v>2223.2187999999996</v>
      </c>
      <c r="W1221" s="49">
        <v>1</v>
      </c>
      <c r="X1221" s="50">
        <f t="shared" si="139"/>
        <v>12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3084</v>
      </c>
      <c r="D1222" s="37" t="s">
        <v>3085</v>
      </c>
      <c r="E1222" s="38" t="s">
        <v>3587</v>
      </c>
      <c r="F1222" s="39" t="s">
        <v>3588</v>
      </c>
      <c r="G1222" s="40" t="s">
        <v>3958</v>
      </c>
      <c r="H1222" s="41" t="s">
        <v>3959</v>
      </c>
      <c r="I1222" s="42" t="s">
        <v>3960</v>
      </c>
      <c r="J1222" s="43">
        <v>40</v>
      </c>
      <c r="K1222" s="44" t="s">
        <v>35</v>
      </c>
      <c r="L1222" s="41">
        <v>2500</v>
      </c>
      <c r="M1222" s="45">
        <v>1428</v>
      </c>
      <c r="N1222" s="45">
        <f t="shared" si="133"/>
        <v>57120</v>
      </c>
      <c r="O1222" s="45">
        <f t="shared" si="134"/>
        <v>5712</v>
      </c>
      <c r="P1222" s="45">
        <f t="shared" si="135"/>
        <v>3084.4800000000005</v>
      </c>
      <c r="Q1222" s="45">
        <f t="shared" si="136"/>
        <v>308.44800000000009</v>
      </c>
      <c r="R1222" s="45">
        <f t="shared" si="137"/>
        <v>1663.1999999999998</v>
      </c>
      <c r="S1222" s="45">
        <v>77.112000000000009</v>
      </c>
      <c r="T1222" s="46">
        <v>41.58</v>
      </c>
      <c r="U1222" s="47">
        <f t="shared" si="138"/>
        <v>57775.872000000003</v>
      </c>
      <c r="V1222" s="48">
        <v>1444.3968</v>
      </c>
      <c r="W1222" s="49">
        <v>1</v>
      </c>
      <c r="X1222" s="50">
        <f t="shared" si="139"/>
        <v>40</v>
      </c>
      <c r="Y1222" s="51">
        <v>42673</v>
      </c>
      <c r="Z1222" s="52">
        <v>6.4777327935222673E-2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3084</v>
      </c>
      <c r="D1223" s="37" t="s">
        <v>3085</v>
      </c>
      <c r="E1223" s="38" t="s">
        <v>3587</v>
      </c>
      <c r="F1223" s="39" t="s">
        <v>3588</v>
      </c>
      <c r="G1223" s="40" t="s">
        <v>3961</v>
      </c>
      <c r="H1223" s="41" t="s">
        <v>3962</v>
      </c>
      <c r="I1223" s="42" t="s">
        <v>3963</v>
      </c>
      <c r="J1223" s="43">
        <v>40</v>
      </c>
      <c r="K1223" s="44" t="s">
        <v>35</v>
      </c>
      <c r="L1223" s="41">
        <v>1200</v>
      </c>
      <c r="M1223" s="45">
        <v>732</v>
      </c>
      <c r="N1223" s="45">
        <f t="shared" si="133"/>
        <v>29280</v>
      </c>
      <c r="O1223" s="45">
        <f t="shared" si="134"/>
        <v>2928</v>
      </c>
      <c r="P1223" s="45">
        <f t="shared" si="135"/>
        <v>1581.1200000000003</v>
      </c>
      <c r="Q1223" s="45">
        <f t="shared" si="136"/>
        <v>158.11200000000005</v>
      </c>
      <c r="R1223" s="45">
        <f t="shared" si="137"/>
        <v>853.19999999999993</v>
      </c>
      <c r="S1223" s="45">
        <v>39.528000000000006</v>
      </c>
      <c r="T1223" s="46">
        <v>21.33</v>
      </c>
      <c r="U1223" s="47">
        <f t="shared" si="138"/>
        <v>29615.567999999999</v>
      </c>
      <c r="V1223" s="48">
        <v>740.38919999999996</v>
      </c>
      <c r="W1223" s="49">
        <v>1</v>
      </c>
      <c r="X1223" s="50">
        <f t="shared" si="139"/>
        <v>40</v>
      </c>
      <c r="Y1223" s="51"/>
      <c r="Z1223" s="52">
        <v>0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3084</v>
      </c>
      <c r="D1224" s="37" t="s">
        <v>3085</v>
      </c>
      <c r="E1224" s="38" t="s">
        <v>3587</v>
      </c>
      <c r="F1224" s="39" t="s">
        <v>3588</v>
      </c>
      <c r="G1224" s="40" t="s">
        <v>3964</v>
      </c>
      <c r="H1224" s="41" t="s">
        <v>3965</v>
      </c>
      <c r="I1224" s="42" t="s">
        <v>3966</v>
      </c>
      <c r="J1224" s="43">
        <v>48</v>
      </c>
      <c r="K1224" s="44" t="s">
        <v>35</v>
      </c>
      <c r="L1224" s="41">
        <v>1800</v>
      </c>
      <c r="M1224" s="45">
        <v>1011</v>
      </c>
      <c r="N1224" s="45">
        <f t="shared" si="133"/>
        <v>48528</v>
      </c>
      <c r="O1224" s="45">
        <f t="shared" si="134"/>
        <v>4852.8</v>
      </c>
      <c r="P1224" s="45">
        <f t="shared" si="135"/>
        <v>2620.5120000000006</v>
      </c>
      <c r="Q1224" s="45">
        <f t="shared" si="136"/>
        <v>262.05120000000005</v>
      </c>
      <c r="R1224" s="45">
        <f t="shared" si="137"/>
        <v>1414.08</v>
      </c>
      <c r="S1224" s="45">
        <v>54.594000000000008</v>
      </c>
      <c r="T1224" s="46">
        <v>29.459999999999997</v>
      </c>
      <c r="U1224" s="47">
        <f t="shared" si="138"/>
        <v>49084.156799999997</v>
      </c>
      <c r="V1224" s="48">
        <v>1022.5866</v>
      </c>
      <c r="W1224" s="49">
        <v>1</v>
      </c>
      <c r="X1224" s="50">
        <f t="shared" si="139"/>
        <v>48</v>
      </c>
      <c r="Y1224" s="51">
        <v>42673</v>
      </c>
      <c r="Z1224" s="52">
        <v>7.9662605435801309E-2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3084</v>
      </c>
      <c r="D1225" s="37" t="s">
        <v>3085</v>
      </c>
      <c r="E1225" s="38" t="s">
        <v>3587</v>
      </c>
      <c r="F1225" s="39" t="s">
        <v>3588</v>
      </c>
      <c r="G1225" s="40" t="s">
        <v>3967</v>
      </c>
      <c r="H1225" s="41" t="s">
        <v>3968</v>
      </c>
      <c r="I1225" s="42" t="s">
        <v>3969</v>
      </c>
      <c r="J1225" s="43">
        <v>24</v>
      </c>
      <c r="K1225" s="44" t="s">
        <v>35</v>
      </c>
      <c r="L1225" s="41">
        <v>6000</v>
      </c>
      <c r="M1225" s="45">
        <v>3607</v>
      </c>
      <c r="N1225" s="45">
        <f t="shared" si="133"/>
        <v>86568</v>
      </c>
      <c r="O1225" s="45">
        <f t="shared" si="134"/>
        <v>8656.8000000000011</v>
      </c>
      <c r="P1225" s="45">
        <f t="shared" si="135"/>
        <v>4674.6720000000005</v>
      </c>
      <c r="Q1225" s="45">
        <f t="shared" si="136"/>
        <v>467.46720000000005</v>
      </c>
      <c r="R1225" s="45">
        <f t="shared" si="137"/>
        <v>2521.44</v>
      </c>
      <c r="S1225" s="45">
        <v>194.77800000000002</v>
      </c>
      <c r="T1225" s="46">
        <v>105.06</v>
      </c>
      <c r="U1225" s="47">
        <f t="shared" si="138"/>
        <v>87561.220799999996</v>
      </c>
      <c r="V1225" s="48">
        <v>3648.3842</v>
      </c>
      <c r="W1225" s="49">
        <v>1</v>
      </c>
      <c r="X1225" s="50">
        <f t="shared" si="139"/>
        <v>24</v>
      </c>
      <c r="Y1225" s="51"/>
      <c r="Z1225" s="52">
        <v>0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3084</v>
      </c>
      <c r="D1226" s="37" t="s">
        <v>3085</v>
      </c>
      <c r="E1226" s="38" t="s">
        <v>3587</v>
      </c>
      <c r="F1226" s="39" t="s">
        <v>3588</v>
      </c>
      <c r="G1226" s="40" t="s">
        <v>3970</v>
      </c>
      <c r="H1226" s="41" t="s">
        <v>3971</v>
      </c>
      <c r="I1226" s="42" t="s">
        <v>3972</v>
      </c>
      <c r="J1226" s="43">
        <v>24</v>
      </c>
      <c r="K1226" s="44" t="s">
        <v>35</v>
      </c>
      <c r="L1226" s="41">
        <v>5000</v>
      </c>
      <c r="M1226" s="45">
        <v>2810</v>
      </c>
      <c r="N1226" s="45">
        <f t="shared" si="133"/>
        <v>67440</v>
      </c>
      <c r="O1226" s="45">
        <f t="shared" si="134"/>
        <v>6744</v>
      </c>
      <c r="P1226" s="45">
        <f t="shared" si="135"/>
        <v>3641.76</v>
      </c>
      <c r="Q1226" s="45">
        <f t="shared" si="136"/>
        <v>364.17600000000004</v>
      </c>
      <c r="R1226" s="45">
        <f t="shared" si="137"/>
        <v>1964.16</v>
      </c>
      <c r="S1226" s="45">
        <v>151.74</v>
      </c>
      <c r="T1226" s="46">
        <v>81.84</v>
      </c>
      <c r="U1226" s="47">
        <f t="shared" si="138"/>
        <v>68213.903999999995</v>
      </c>
      <c r="V1226" s="48">
        <v>2842.2459999999996</v>
      </c>
      <c r="W1226" s="49">
        <v>1</v>
      </c>
      <c r="X1226" s="50">
        <f t="shared" si="139"/>
        <v>24</v>
      </c>
      <c r="Y1226" s="51">
        <v>42673</v>
      </c>
      <c r="Z1226" s="52">
        <v>6.5113091158327627E-2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3084</v>
      </c>
      <c r="D1227" s="37" t="s">
        <v>3085</v>
      </c>
      <c r="E1227" s="38" t="s">
        <v>3587</v>
      </c>
      <c r="F1227" s="39" t="s">
        <v>3588</v>
      </c>
      <c r="G1227" s="40" t="s">
        <v>3973</v>
      </c>
      <c r="H1227" s="41" t="s">
        <v>3974</v>
      </c>
      <c r="I1227" s="42" t="s">
        <v>3975</v>
      </c>
      <c r="J1227" s="43">
        <v>24</v>
      </c>
      <c r="K1227" s="44" t="s">
        <v>35</v>
      </c>
      <c r="L1227" s="41">
        <v>2000</v>
      </c>
      <c r="M1227" s="45">
        <v>1142</v>
      </c>
      <c r="N1227" s="45">
        <f t="shared" si="133"/>
        <v>27408</v>
      </c>
      <c r="O1227" s="45">
        <f t="shared" si="134"/>
        <v>2740.8</v>
      </c>
      <c r="P1227" s="45">
        <f t="shared" si="135"/>
        <v>1480.0320000000002</v>
      </c>
      <c r="Q1227" s="45">
        <f t="shared" si="136"/>
        <v>148.00320000000002</v>
      </c>
      <c r="R1227" s="45">
        <f t="shared" si="137"/>
        <v>798.4799999999999</v>
      </c>
      <c r="S1227" s="45">
        <v>61.668000000000006</v>
      </c>
      <c r="T1227" s="46">
        <v>33.269999999999996</v>
      </c>
      <c r="U1227" s="47">
        <f t="shared" si="138"/>
        <v>27722.284800000001</v>
      </c>
      <c r="V1227" s="48">
        <v>1155.0952</v>
      </c>
      <c r="W1227" s="49">
        <v>1</v>
      </c>
      <c r="X1227" s="50">
        <f t="shared" si="139"/>
        <v>24</v>
      </c>
      <c r="Y1227" s="51">
        <v>42673</v>
      </c>
      <c r="Z1227" s="52">
        <v>6.4924114671163574E-2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3084</v>
      </c>
      <c r="D1228" s="37" t="s">
        <v>3085</v>
      </c>
      <c r="E1228" s="38" t="s">
        <v>3587</v>
      </c>
      <c r="F1228" s="39" t="s">
        <v>3588</v>
      </c>
      <c r="G1228" s="40" t="s">
        <v>3976</v>
      </c>
      <c r="H1228" s="41" t="s">
        <v>3977</v>
      </c>
      <c r="I1228" s="42" t="s">
        <v>3978</v>
      </c>
      <c r="J1228" s="43">
        <v>24</v>
      </c>
      <c r="K1228" s="44" t="s">
        <v>35</v>
      </c>
      <c r="L1228" s="41">
        <v>2000</v>
      </c>
      <c r="M1228" s="45">
        <v>1142</v>
      </c>
      <c r="N1228" s="45">
        <f t="shared" si="133"/>
        <v>27408</v>
      </c>
      <c r="O1228" s="45">
        <f t="shared" si="134"/>
        <v>2740.8</v>
      </c>
      <c r="P1228" s="45">
        <f t="shared" si="135"/>
        <v>1480.0320000000002</v>
      </c>
      <c r="Q1228" s="45">
        <f t="shared" si="136"/>
        <v>148.00320000000002</v>
      </c>
      <c r="R1228" s="45">
        <f t="shared" si="137"/>
        <v>798.4799999999999</v>
      </c>
      <c r="S1228" s="45">
        <v>61.668000000000006</v>
      </c>
      <c r="T1228" s="46">
        <v>33.269999999999996</v>
      </c>
      <c r="U1228" s="47">
        <f t="shared" si="138"/>
        <v>27722.284800000001</v>
      </c>
      <c r="V1228" s="48">
        <v>1155.0952</v>
      </c>
      <c r="W1228" s="49">
        <v>1</v>
      </c>
      <c r="X1228" s="50">
        <f t="shared" si="139"/>
        <v>24</v>
      </c>
      <c r="Y1228" s="51">
        <v>42673</v>
      </c>
      <c r="Z1228" s="52">
        <v>6.4924114671163574E-2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3084</v>
      </c>
      <c r="D1229" s="37" t="s">
        <v>3085</v>
      </c>
      <c r="E1229" s="38" t="s">
        <v>3587</v>
      </c>
      <c r="F1229" s="39" t="s">
        <v>3588</v>
      </c>
      <c r="G1229" s="40" t="s">
        <v>3979</v>
      </c>
      <c r="H1229" s="41" t="s">
        <v>3980</v>
      </c>
      <c r="I1229" s="42" t="s">
        <v>3981</v>
      </c>
      <c r="J1229" s="43">
        <v>48</v>
      </c>
      <c r="K1229" s="44" t="s">
        <v>35</v>
      </c>
      <c r="L1229" s="41">
        <v>1000</v>
      </c>
      <c r="M1229" s="45">
        <v>571</v>
      </c>
      <c r="N1229" s="45">
        <f t="shared" si="133"/>
        <v>27408</v>
      </c>
      <c r="O1229" s="45">
        <f t="shared" si="134"/>
        <v>2740.8</v>
      </c>
      <c r="P1229" s="45">
        <f t="shared" si="135"/>
        <v>1480.0320000000002</v>
      </c>
      <c r="Q1229" s="45">
        <f t="shared" si="136"/>
        <v>148.00320000000002</v>
      </c>
      <c r="R1229" s="45">
        <f t="shared" si="137"/>
        <v>797.76</v>
      </c>
      <c r="S1229" s="45">
        <v>30.834000000000003</v>
      </c>
      <c r="T1229" s="46">
        <v>16.62</v>
      </c>
      <c r="U1229" s="47">
        <f t="shared" si="138"/>
        <v>27723.004800000002</v>
      </c>
      <c r="V1229" s="48">
        <v>577.56260000000009</v>
      </c>
      <c r="W1229" s="49">
        <v>1</v>
      </c>
      <c r="X1229" s="50">
        <f t="shared" si="139"/>
        <v>48</v>
      </c>
      <c r="Y1229" s="51">
        <v>42673</v>
      </c>
      <c r="Z1229" s="52">
        <v>6.5767284991568295E-2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3084</v>
      </c>
      <c r="D1230" s="37" t="s">
        <v>3085</v>
      </c>
      <c r="E1230" s="38" t="s">
        <v>3587</v>
      </c>
      <c r="F1230" s="39" t="s">
        <v>3588</v>
      </c>
      <c r="G1230" s="40" t="s">
        <v>3982</v>
      </c>
      <c r="H1230" s="41" t="s">
        <v>3983</v>
      </c>
      <c r="I1230" s="42" t="s">
        <v>3984</v>
      </c>
      <c r="J1230" s="43">
        <v>48</v>
      </c>
      <c r="K1230" s="44" t="s">
        <v>35</v>
      </c>
      <c r="L1230" s="41">
        <v>1000</v>
      </c>
      <c r="M1230" s="45">
        <v>571</v>
      </c>
      <c r="N1230" s="45">
        <f t="shared" si="133"/>
        <v>27408</v>
      </c>
      <c r="O1230" s="45">
        <f t="shared" si="134"/>
        <v>2740.8</v>
      </c>
      <c r="P1230" s="45">
        <f t="shared" si="135"/>
        <v>1480.0320000000002</v>
      </c>
      <c r="Q1230" s="45">
        <f t="shared" si="136"/>
        <v>148.00320000000002</v>
      </c>
      <c r="R1230" s="45">
        <f t="shared" si="137"/>
        <v>797.76</v>
      </c>
      <c r="S1230" s="45">
        <v>30.834000000000003</v>
      </c>
      <c r="T1230" s="46">
        <v>16.62</v>
      </c>
      <c r="U1230" s="47">
        <f t="shared" si="138"/>
        <v>27723.004800000002</v>
      </c>
      <c r="V1230" s="48">
        <v>577.56260000000009</v>
      </c>
      <c r="W1230" s="49">
        <v>1</v>
      </c>
      <c r="X1230" s="50">
        <f t="shared" si="139"/>
        <v>48</v>
      </c>
      <c r="Y1230" s="51">
        <v>42673</v>
      </c>
      <c r="Z1230" s="52">
        <v>6.5767284991568295E-2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3084</v>
      </c>
      <c r="D1231" s="37" t="s">
        <v>3085</v>
      </c>
      <c r="E1231" s="38" t="s">
        <v>3587</v>
      </c>
      <c r="F1231" s="39" t="s">
        <v>3588</v>
      </c>
      <c r="G1231" s="40" t="s">
        <v>3985</v>
      </c>
      <c r="H1231" s="41" t="s">
        <v>3986</v>
      </c>
      <c r="I1231" s="42" t="s">
        <v>3987</v>
      </c>
      <c r="J1231" s="43">
        <v>32</v>
      </c>
      <c r="K1231" s="44" t="s">
        <v>35</v>
      </c>
      <c r="L1231" s="41">
        <v>1500</v>
      </c>
      <c r="M1231" s="45">
        <v>843</v>
      </c>
      <c r="N1231" s="45">
        <f t="shared" si="133"/>
        <v>26976</v>
      </c>
      <c r="O1231" s="45">
        <f t="shared" si="134"/>
        <v>2697.6000000000004</v>
      </c>
      <c r="P1231" s="45">
        <f t="shared" si="135"/>
        <v>1456.7040000000002</v>
      </c>
      <c r="Q1231" s="45">
        <f t="shared" si="136"/>
        <v>145.67040000000003</v>
      </c>
      <c r="R1231" s="45">
        <f t="shared" si="137"/>
        <v>785.28</v>
      </c>
      <c r="S1231" s="45">
        <v>45.522000000000006</v>
      </c>
      <c r="T1231" s="46">
        <v>24.54</v>
      </c>
      <c r="U1231" s="47">
        <f t="shared" si="138"/>
        <v>27285.945599999999</v>
      </c>
      <c r="V1231" s="48">
        <v>852.68579999999997</v>
      </c>
      <c r="W1231" s="49">
        <v>1</v>
      </c>
      <c r="X1231" s="50">
        <f t="shared" si="139"/>
        <v>32</v>
      </c>
      <c r="Y1231" s="51">
        <v>42673</v>
      </c>
      <c r="Z1231" s="52">
        <v>7.9865016872890895E-2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3084</v>
      </c>
      <c r="D1232" s="37" t="s">
        <v>3085</v>
      </c>
      <c r="E1232" s="38" t="s">
        <v>3587</v>
      </c>
      <c r="F1232" s="39" t="s">
        <v>3588</v>
      </c>
      <c r="G1232" s="40" t="s">
        <v>3988</v>
      </c>
      <c r="H1232" s="41" t="s">
        <v>3989</v>
      </c>
      <c r="I1232" s="42" t="s">
        <v>3990</v>
      </c>
      <c r="J1232" s="43">
        <v>150</v>
      </c>
      <c r="K1232" s="44" t="s">
        <v>35</v>
      </c>
      <c r="L1232" s="41">
        <v>500</v>
      </c>
      <c r="M1232" s="45">
        <v>281</v>
      </c>
      <c r="N1232" s="45">
        <f t="shared" si="133"/>
        <v>42150</v>
      </c>
      <c r="O1232" s="45">
        <f t="shared" si="134"/>
        <v>4215</v>
      </c>
      <c r="P1232" s="45">
        <f t="shared" si="135"/>
        <v>2276.1000000000004</v>
      </c>
      <c r="Q1232" s="45">
        <f t="shared" si="136"/>
        <v>227.61000000000004</v>
      </c>
      <c r="R1232" s="45">
        <f t="shared" si="137"/>
        <v>1228.5</v>
      </c>
      <c r="S1232" s="45">
        <v>15.174000000000001</v>
      </c>
      <c r="T1232" s="46">
        <v>8.19</v>
      </c>
      <c r="U1232" s="47">
        <f t="shared" si="138"/>
        <v>42632.79</v>
      </c>
      <c r="V1232" s="48">
        <v>284.21859999999998</v>
      </c>
      <c r="W1232" s="49">
        <v>1</v>
      </c>
      <c r="X1232" s="50">
        <f t="shared" si="139"/>
        <v>150</v>
      </c>
      <c r="Y1232" s="51">
        <v>42673</v>
      </c>
      <c r="Z1232" s="52">
        <v>7.77027027027027E-2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3084</v>
      </c>
      <c r="D1233" s="37" t="s">
        <v>3085</v>
      </c>
      <c r="E1233" s="38" t="s">
        <v>3587</v>
      </c>
      <c r="F1233" s="39" t="s">
        <v>3588</v>
      </c>
      <c r="G1233" s="40" t="s">
        <v>3991</v>
      </c>
      <c r="H1233" s="41" t="s">
        <v>3992</v>
      </c>
      <c r="I1233" s="42" t="s">
        <v>3993</v>
      </c>
      <c r="J1233" s="43">
        <v>150</v>
      </c>
      <c r="K1233" s="44" t="s">
        <v>35</v>
      </c>
      <c r="L1233" s="41">
        <v>500</v>
      </c>
      <c r="M1233" s="45">
        <v>281</v>
      </c>
      <c r="N1233" s="45">
        <f t="shared" si="133"/>
        <v>42150</v>
      </c>
      <c r="O1233" s="45">
        <f t="shared" si="134"/>
        <v>4215</v>
      </c>
      <c r="P1233" s="45">
        <f t="shared" si="135"/>
        <v>2276.1000000000004</v>
      </c>
      <c r="Q1233" s="45">
        <f t="shared" si="136"/>
        <v>227.61000000000004</v>
      </c>
      <c r="R1233" s="45">
        <f t="shared" si="137"/>
        <v>1228.5</v>
      </c>
      <c r="S1233" s="45">
        <v>15.174000000000001</v>
      </c>
      <c r="T1233" s="46">
        <v>8.19</v>
      </c>
      <c r="U1233" s="47">
        <f t="shared" si="138"/>
        <v>42632.79</v>
      </c>
      <c r="V1233" s="48">
        <v>284.21859999999998</v>
      </c>
      <c r="W1233" s="49">
        <v>1</v>
      </c>
      <c r="X1233" s="50">
        <f t="shared" si="139"/>
        <v>150</v>
      </c>
      <c r="Y1233" s="51">
        <v>42673</v>
      </c>
      <c r="Z1233" s="52">
        <v>7.77027027027027E-2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3084</v>
      </c>
      <c r="D1234" s="37" t="s">
        <v>3085</v>
      </c>
      <c r="E1234" s="38" t="s">
        <v>3587</v>
      </c>
      <c r="F1234" s="39" t="s">
        <v>3588</v>
      </c>
      <c r="G1234" s="40" t="s">
        <v>3994</v>
      </c>
      <c r="H1234" s="41" t="s">
        <v>3995</v>
      </c>
      <c r="I1234" s="42" t="s">
        <v>3996</v>
      </c>
      <c r="J1234" s="43">
        <v>32</v>
      </c>
      <c r="K1234" s="44" t="s">
        <v>35</v>
      </c>
      <c r="L1234" s="41">
        <v>1800</v>
      </c>
      <c r="M1234" s="45">
        <v>1011</v>
      </c>
      <c r="N1234" s="45">
        <f t="shared" si="133"/>
        <v>32352</v>
      </c>
      <c r="O1234" s="45">
        <f t="shared" si="134"/>
        <v>3235.2000000000003</v>
      </c>
      <c r="P1234" s="45">
        <f t="shared" si="135"/>
        <v>1747.0080000000003</v>
      </c>
      <c r="Q1234" s="45">
        <f t="shared" si="136"/>
        <v>174.70080000000004</v>
      </c>
      <c r="R1234" s="45">
        <f t="shared" si="137"/>
        <v>942.71999999999991</v>
      </c>
      <c r="S1234" s="45">
        <v>54.594000000000008</v>
      </c>
      <c r="T1234" s="46">
        <v>29.459999999999997</v>
      </c>
      <c r="U1234" s="47">
        <f t="shared" si="138"/>
        <v>32722.771199999996</v>
      </c>
      <c r="V1234" s="48">
        <v>1022.5865999999999</v>
      </c>
      <c r="W1234" s="49">
        <v>1</v>
      </c>
      <c r="X1234" s="50">
        <f t="shared" si="139"/>
        <v>32</v>
      </c>
      <c r="Y1234" s="51">
        <v>42673</v>
      </c>
      <c r="Z1234" s="52">
        <v>7.9662605435801309E-2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3084</v>
      </c>
      <c r="D1235" s="37" t="s">
        <v>3085</v>
      </c>
      <c r="E1235" s="38" t="s">
        <v>3587</v>
      </c>
      <c r="F1235" s="39" t="s">
        <v>3588</v>
      </c>
      <c r="G1235" s="40" t="s">
        <v>3997</v>
      </c>
      <c r="H1235" s="41" t="s">
        <v>3998</v>
      </c>
      <c r="I1235" s="42" t="s">
        <v>3999</v>
      </c>
      <c r="J1235" s="43">
        <v>32</v>
      </c>
      <c r="K1235" s="44" t="s">
        <v>35</v>
      </c>
      <c r="L1235" s="41">
        <v>1800</v>
      </c>
      <c r="M1235" s="45">
        <v>1011</v>
      </c>
      <c r="N1235" s="45">
        <f t="shared" si="133"/>
        <v>32352</v>
      </c>
      <c r="O1235" s="45">
        <f t="shared" si="134"/>
        <v>3235.2000000000003</v>
      </c>
      <c r="P1235" s="45">
        <f t="shared" si="135"/>
        <v>1747.0080000000003</v>
      </c>
      <c r="Q1235" s="45">
        <f t="shared" si="136"/>
        <v>174.70080000000004</v>
      </c>
      <c r="R1235" s="45">
        <f t="shared" si="137"/>
        <v>942.71999999999991</v>
      </c>
      <c r="S1235" s="45">
        <v>54.594000000000008</v>
      </c>
      <c r="T1235" s="46">
        <v>29.459999999999997</v>
      </c>
      <c r="U1235" s="47">
        <f t="shared" si="138"/>
        <v>32722.771199999996</v>
      </c>
      <c r="V1235" s="48">
        <v>1022.5865999999999</v>
      </c>
      <c r="W1235" s="49">
        <v>1</v>
      </c>
      <c r="X1235" s="50">
        <f t="shared" si="139"/>
        <v>32</v>
      </c>
      <c r="Y1235" s="51">
        <v>42673</v>
      </c>
      <c r="Z1235" s="52">
        <v>7.9662605435801309E-2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3084</v>
      </c>
      <c r="D1236" s="37" t="s">
        <v>3085</v>
      </c>
      <c r="E1236" s="38" t="s">
        <v>3587</v>
      </c>
      <c r="F1236" s="39" t="s">
        <v>3588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3084</v>
      </c>
      <c r="D1237" s="37" t="s">
        <v>3085</v>
      </c>
      <c r="E1237" s="38" t="s">
        <v>3587</v>
      </c>
      <c r="F1237" s="39" t="s">
        <v>3588</v>
      </c>
      <c r="G1237" s="40" t="s">
        <v>4003</v>
      </c>
      <c r="H1237" s="41" t="s">
        <v>4004</v>
      </c>
      <c r="I1237" s="42" t="s">
        <v>4005</v>
      </c>
      <c r="J1237" s="43">
        <v>20</v>
      </c>
      <c r="K1237" s="44" t="s">
        <v>35</v>
      </c>
      <c r="L1237" s="41">
        <v>2000</v>
      </c>
      <c r="M1237" s="45">
        <v>1124</v>
      </c>
      <c r="N1237" s="45">
        <f t="shared" si="133"/>
        <v>22480</v>
      </c>
      <c r="O1237" s="45">
        <f t="shared" si="134"/>
        <v>2248</v>
      </c>
      <c r="P1237" s="45">
        <f t="shared" si="135"/>
        <v>1213.92</v>
      </c>
      <c r="Q1237" s="45">
        <f t="shared" si="136"/>
        <v>121.39200000000001</v>
      </c>
      <c r="R1237" s="45">
        <f t="shared" si="137"/>
        <v>654.59999999999991</v>
      </c>
      <c r="S1237" s="45">
        <v>60.696000000000005</v>
      </c>
      <c r="T1237" s="46">
        <v>32.729999999999997</v>
      </c>
      <c r="U1237" s="47">
        <f t="shared" si="138"/>
        <v>22738.088000000003</v>
      </c>
      <c r="V1237" s="48">
        <v>1136.9044000000001</v>
      </c>
      <c r="W1237" s="49">
        <v>1</v>
      </c>
      <c r="X1237" s="50">
        <f t="shared" si="139"/>
        <v>20</v>
      </c>
      <c r="Y1237" s="51">
        <v>42678</v>
      </c>
      <c r="Z1237" s="52">
        <v>7.932489451476793E-2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3084</v>
      </c>
      <c r="D1238" s="37" t="s">
        <v>3085</v>
      </c>
      <c r="E1238" s="38" t="s">
        <v>3587</v>
      </c>
      <c r="F1238" s="39" t="s">
        <v>3588</v>
      </c>
      <c r="G1238" s="40" t="s">
        <v>4006</v>
      </c>
      <c r="H1238" s="41" t="s">
        <v>4007</v>
      </c>
      <c r="I1238" s="42" t="s">
        <v>4008</v>
      </c>
      <c r="J1238" s="43">
        <v>20</v>
      </c>
      <c r="K1238" s="44" t="s">
        <v>35</v>
      </c>
      <c r="L1238" s="41">
        <v>1500</v>
      </c>
      <c r="M1238" s="45">
        <v>843</v>
      </c>
      <c r="N1238" s="45">
        <f t="shared" si="133"/>
        <v>16860</v>
      </c>
      <c r="O1238" s="45">
        <f t="shared" si="134"/>
        <v>1686</v>
      </c>
      <c r="P1238" s="45">
        <f t="shared" si="135"/>
        <v>910.44</v>
      </c>
      <c r="Q1238" s="45">
        <f t="shared" si="136"/>
        <v>91.044000000000011</v>
      </c>
      <c r="R1238" s="45">
        <f t="shared" si="137"/>
        <v>490.79999999999995</v>
      </c>
      <c r="S1238" s="45">
        <v>45.522000000000006</v>
      </c>
      <c r="T1238" s="46">
        <v>24.54</v>
      </c>
      <c r="U1238" s="47">
        <f t="shared" si="138"/>
        <v>17053.716</v>
      </c>
      <c r="V1238" s="48">
        <v>852.68579999999997</v>
      </c>
      <c r="W1238" s="49">
        <v>1</v>
      </c>
      <c r="X1238" s="50">
        <f t="shared" si="139"/>
        <v>20</v>
      </c>
      <c r="Y1238" s="51">
        <v>42695</v>
      </c>
      <c r="Z1238" s="52">
        <v>7.9865016872890895E-2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3084</v>
      </c>
      <c r="D1239" s="37" t="s">
        <v>3085</v>
      </c>
      <c r="E1239" s="38" t="s">
        <v>3587</v>
      </c>
      <c r="F1239" s="39" t="s">
        <v>3588</v>
      </c>
      <c r="G1239" s="40" t="s">
        <v>4009</v>
      </c>
      <c r="H1239" s="41" t="s">
        <v>4010</v>
      </c>
      <c r="I1239" s="42" t="s">
        <v>4011</v>
      </c>
      <c r="J1239" s="43">
        <v>20</v>
      </c>
      <c r="K1239" s="44" t="s">
        <v>35</v>
      </c>
      <c r="L1239" s="41">
        <v>1500</v>
      </c>
      <c r="M1239" s="45">
        <v>843</v>
      </c>
      <c r="N1239" s="45">
        <f t="shared" si="133"/>
        <v>16860</v>
      </c>
      <c r="O1239" s="45">
        <f t="shared" si="134"/>
        <v>1686</v>
      </c>
      <c r="P1239" s="45">
        <f t="shared" si="135"/>
        <v>910.44</v>
      </c>
      <c r="Q1239" s="45">
        <f t="shared" si="136"/>
        <v>91.044000000000011</v>
      </c>
      <c r="R1239" s="45">
        <f t="shared" si="137"/>
        <v>490.79999999999995</v>
      </c>
      <c r="S1239" s="45">
        <v>45.522000000000006</v>
      </c>
      <c r="T1239" s="46">
        <v>24.54</v>
      </c>
      <c r="U1239" s="47">
        <f t="shared" si="138"/>
        <v>17053.716</v>
      </c>
      <c r="V1239" s="48">
        <v>852.68579999999997</v>
      </c>
      <c r="W1239" s="49">
        <v>1</v>
      </c>
      <c r="X1239" s="50">
        <f t="shared" si="139"/>
        <v>20</v>
      </c>
      <c r="Y1239" s="51">
        <v>42695</v>
      </c>
      <c r="Z1239" s="52">
        <v>7.9865016872890895E-2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3084</v>
      </c>
      <c r="D1240" s="37" t="s">
        <v>3085</v>
      </c>
      <c r="E1240" s="38" t="s">
        <v>3587</v>
      </c>
      <c r="F1240" s="39" t="s">
        <v>3588</v>
      </c>
      <c r="G1240" s="40" t="s">
        <v>4012</v>
      </c>
      <c r="H1240" s="41" t="s">
        <v>4013</v>
      </c>
      <c r="I1240" s="42" t="s">
        <v>4014</v>
      </c>
      <c r="J1240" s="43">
        <v>20</v>
      </c>
      <c r="K1240" s="44" t="s">
        <v>35</v>
      </c>
      <c r="L1240" s="41">
        <v>1500</v>
      </c>
      <c r="M1240" s="45">
        <v>761</v>
      </c>
      <c r="N1240" s="45">
        <f t="shared" si="133"/>
        <v>15220</v>
      </c>
      <c r="O1240" s="45">
        <f t="shared" si="134"/>
        <v>1522</v>
      </c>
      <c r="P1240" s="45">
        <f t="shared" si="135"/>
        <v>821.88000000000011</v>
      </c>
      <c r="Q1240" s="45">
        <f t="shared" si="136"/>
        <v>82.188000000000017</v>
      </c>
      <c r="R1240" s="45">
        <f t="shared" si="137"/>
        <v>443.4</v>
      </c>
      <c r="S1240" s="45">
        <v>41.094000000000008</v>
      </c>
      <c r="T1240" s="46">
        <v>22.169999999999998</v>
      </c>
      <c r="U1240" s="47">
        <f t="shared" si="138"/>
        <v>15394.531999999999</v>
      </c>
      <c r="V1240" s="48">
        <v>769.72659999999996</v>
      </c>
      <c r="W1240" s="49">
        <v>1</v>
      </c>
      <c r="X1240" s="50">
        <f t="shared" si="139"/>
        <v>20</v>
      </c>
      <c r="Y1240" s="51">
        <v>42702</v>
      </c>
      <c r="Z1240" s="52">
        <v>7.9701120797011207E-2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3084</v>
      </c>
      <c r="D1241" s="37" t="s">
        <v>3085</v>
      </c>
      <c r="E1241" s="38" t="s">
        <v>3587</v>
      </c>
      <c r="F1241" s="39" t="s">
        <v>3588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3084</v>
      </c>
      <c r="D1242" s="37" t="s">
        <v>3085</v>
      </c>
      <c r="E1242" s="38" t="s">
        <v>3587</v>
      </c>
      <c r="F1242" s="39" t="s">
        <v>3588</v>
      </c>
      <c r="G1242" s="40" t="s">
        <v>4018</v>
      </c>
      <c r="H1242" s="41" t="s">
        <v>4019</v>
      </c>
      <c r="I1242" s="42" t="s">
        <v>4020</v>
      </c>
      <c r="J1242" s="43">
        <v>40</v>
      </c>
      <c r="K1242" s="44" t="s">
        <v>35</v>
      </c>
      <c r="L1242" s="41">
        <v>1200</v>
      </c>
      <c r="M1242" s="45">
        <v>732</v>
      </c>
      <c r="N1242" s="45">
        <f t="shared" si="133"/>
        <v>29280</v>
      </c>
      <c r="O1242" s="45">
        <f t="shared" si="134"/>
        <v>2928</v>
      </c>
      <c r="P1242" s="45">
        <f t="shared" si="135"/>
        <v>1581.1200000000003</v>
      </c>
      <c r="Q1242" s="45">
        <f t="shared" si="136"/>
        <v>158.11200000000005</v>
      </c>
      <c r="R1242" s="45">
        <f t="shared" si="137"/>
        <v>853.19999999999993</v>
      </c>
      <c r="S1242" s="45">
        <v>39.528000000000006</v>
      </c>
      <c r="T1242" s="46">
        <v>21.33</v>
      </c>
      <c r="U1242" s="47">
        <f t="shared" si="138"/>
        <v>29615.567999999999</v>
      </c>
      <c r="V1242" s="48">
        <v>740.38919999999996</v>
      </c>
      <c r="W1242" s="49">
        <v>1</v>
      </c>
      <c r="X1242" s="50">
        <f t="shared" si="139"/>
        <v>40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3084</v>
      </c>
      <c r="D1243" s="37" t="s">
        <v>3085</v>
      </c>
      <c r="E1243" s="38" t="s">
        <v>3587</v>
      </c>
      <c r="F1243" s="39" t="s">
        <v>3588</v>
      </c>
      <c r="G1243" s="40" t="s">
        <v>4021</v>
      </c>
      <c r="H1243" s="41" t="s">
        <v>4022</v>
      </c>
      <c r="I1243" s="42" t="s">
        <v>4023</v>
      </c>
      <c r="J1243" s="43">
        <v>40</v>
      </c>
      <c r="K1243" s="44" t="s">
        <v>35</v>
      </c>
      <c r="L1243" s="41">
        <v>1200</v>
      </c>
      <c r="M1243" s="45">
        <v>732</v>
      </c>
      <c r="N1243" s="45">
        <f t="shared" si="133"/>
        <v>29280</v>
      </c>
      <c r="O1243" s="45">
        <f t="shared" si="134"/>
        <v>2928</v>
      </c>
      <c r="P1243" s="45">
        <f t="shared" si="135"/>
        <v>1581.1200000000003</v>
      </c>
      <c r="Q1243" s="45">
        <f t="shared" si="136"/>
        <v>158.11200000000005</v>
      </c>
      <c r="R1243" s="45">
        <f t="shared" si="137"/>
        <v>853.19999999999993</v>
      </c>
      <c r="S1243" s="45">
        <v>39.528000000000006</v>
      </c>
      <c r="T1243" s="46">
        <v>21.33</v>
      </c>
      <c r="U1243" s="47">
        <f t="shared" si="138"/>
        <v>29615.567999999999</v>
      </c>
      <c r="V1243" s="48">
        <v>740.38919999999996</v>
      </c>
      <c r="W1243" s="49">
        <v>1</v>
      </c>
      <c r="X1243" s="50">
        <f t="shared" si="139"/>
        <v>40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3084</v>
      </c>
      <c r="D1244" s="37" t="s">
        <v>3085</v>
      </c>
      <c r="E1244" s="38" t="s">
        <v>3587</v>
      </c>
      <c r="F1244" s="39" t="s">
        <v>3588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1200</v>
      </c>
      <c r="M1244" s="45">
        <v>732</v>
      </c>
      <c r="N1244" s="45">
        <f t="shared" si="133"/>
        <v>29280</v>
      </c>
      <c r="O1244" s="45">
        <f t="shared" si="134"/>
        <v>2928</v>
      </c>
      <c r="P1244" s="45">
        <f t="shared" si="135"/>
        <v>1581.1200000000003</v>
      </c>
      <c r="Q1244" s="45">
        <f t="shared" si="136"/>
        <v>158.11200000000005</v>
      </c>
      <c r="R1244" s="45">
        <f t="shared" si="137"/>
        <v>853.19999999999993</v>
      </c>
      <c r="S1244" s="45">
        <v>39.528000000000006</v>
      </c>
      <c r="T1244" s="46">
        <v>21.33</v>
      </c>
      <c r="U1244" s="47">
        <f t="shared" si="138"/>
        <v>29615.567999999999</v>
      </c>
      <c r="V1244" s="48">
        <v>740.38919999999996</v>
      </c>
      <c r="W1244" s="49">
        <v>1</v>
      </c>
      <c r="X1244" s="50">
        <f t="shared" si="139"/>
        <v>40</v>
      </c>
      <c r="Y1244" s="51"/>
      <c r="Z1244" s="52">
        <v>0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3084</v>
      </c>
      <c r="D1245" s="37" t="s">
        <v>3085</v>
      </c>
      <c r="E1245" s="38" t="s">
        <v>3587</v>
      </c>
      <c r="F1245" s="39" t="s">
        <v>3588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3084</v>
      </c>
      <c r="D1246" s="37" t="s">
        <v>3085</v>
      </c>
      <c r="E1246" s="38" t="s">
        <v>3587</v>
      </c>
      <c r="F1246" s="39" t="s">
        <v>3588</v>
      </c>
      <c r="G1246" s="40" t="s">
        <v>4030</v>
      </c>
      <c r="H1246" s="41" t="s">
        <v>4031</v>
      </c>
      <c r="I1246" s="42" t="s">
        <v>4032</v>
      </c>
      <c r="J1246" s="43">
        <v>40</v>
      </c>
      <c r="K1246" s="44" t="s">
        <v>35</v>
      </c>
      <c r="L1246" s="41">
        <v>1200</v>
      </c>
      <c r="M1246" s="45">
        <v>732</v>
      </c>
      <c r="N1246" s="45">
        <f t="shared" si="133"/>
        <v>29280</v>
      </c>
      <c r="O1246" s="45">
        <f t="shared" si="134"/>
        <v>2928</v>
      </c>
      <c r="P1246" s="45">
        <f t="shared" si="135"/>
        <v>1581.1200000000003</v>
      </c>
      <c r="Q1246" s="45">
        <f t="shared" si="136"/>
        <v>158.11200000000005</v>
      </c>
      <c r="R1246" s="45">
        <f t="shared" si="137"/>
        <v>853.19999999999993</v>
      </c>
      <c r="S1246" s="45">
        <v>39.528000000000006</v>
      </c>
      <c r="T1246" s="46">
        <v>21.33</v>
      </c>
      <c r="U1246" s="47">
        <f t="shared" si="138"/>
        <v>29615.567999999999</v>
      </c>
      <c r="V1246" s="48">
        <v>740.38919999999996</v>
      </c>
      <c r="W1246" s="49">
        <v>1</v>
      </c>
      <c r="X1246" s="50">
        <f t="shared" si="139"/>
        <v>40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3084</v>
      </c>
      <c r="D1247" s="37" t="s">
        <v>3085</v>
      </c>
      <c r="E1247" s="38" t="s">
        <v>3587</v>
      </c>
      <c r="F1247" s="39" t="s">
        <v>3588</v>
      </c>
      <c r="G1247" s="40" t="s">
        <v>4033</v>
      </c>
      <c r="H1247" s="41" t="s">
        <v>4034</v>
      </c>
      <c r="I1247" s="42" t="s">
        <v>4035</v>
      </c>
      <c r="J1247" s="43">
        <v>40</v>
      </c>
      <c r="K1247" s="44" t="s">
        <v>35</v>
      </c>
      <c r="L1247" s="41">
        <v>1200</v>
      </c>
      <c r="M1247" s="45">
        <v>732</v>
      </c>
      <c r="N1247" s="45">
        <f t="shared" si="133"/>
        <v>29280</v>
      </c>
      <c r="O1247" s="45">
        <f t="shared" si="134"/>
        <v>2928</v>
      </c>
      <c r="P1247" s="45">
        <f t="shared" si="135"/>
        <v>1581.1200000000003</v>
      </c>
      <c r="Q1247" s="45">
        <f t="shared" si="136"/>
        <v>158.11200000000005</v>
      </c>
      <c r="R1247" s="45">
        <f t="shared" si="137"/>
        <v>853.19999999999993</v>
      </c>
      <c r="S1247" s="45">
        <v>39.528000000000006</v>
      </c>
      <c r="T1247" s="46">
        <v>21.33</v>
      </c>
      <c r="U1247" s="47">
        <f t="shared" si="138"/>
        <v>29615.567999999999</v>
      </c>
      <c r="V1247" s="48">
        <v>740.38919999999996</v>
      </c>
      <c r="W1247" s="49">
        <v>1</v>
      </c>
      <c r="X1247" s="50">
        <f t="shared" si="139"/>
        <v>40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3084</v>
      </c>
      <c r="D1248" s="37" t="s">
        <v>3085</v>
      </c>
      <c r="E1248" s="38" t="s">
        <v>3587</v>
      </c>
      <c r="F1248" s="39" t="s">
        <v>3588</v>
      </c>
      <c r="G1248" s="40" t="s">
        <v>4036</v>
      </c>
      <c r="H1248" s="41" t="s">
        <v>4037</v>
      </c>
      <c r="I1248" s="42" t="s">
        <v>4038</v>
      </c>
      <c r="J1248" s="43">
        <v>40</v>
      </c>
      <c r="K1248" s="44" t="s">
        <v>35</v>
      </c>
      <c r="L1248" s="41">
        <v>1200</v>
      </c>
      <c r="M1248" s="45">
        <v>732</v>
      </c>
      <c r="N1248" s="45">
        <f t="shared" si="133"/>
        <v>29280</v>
      </c>
      <c r="O1248" s="45">
        <f t="shared" si="134"/>
        <v>2928</v>
      </c>
      <c r="P1248" s="45">
        <f t="shared" si="135"/>
        <v>1581.1200000000003</v>
      </c>
      <c r="Q1248" s="45">
        <f t="shared" si="136"/>
        <v>158.11200000000005</v>
      </c>
      <c r="R1248" s="45">
        <f t="shared" si="137"/>
        <v>853.19999999999993</v>
      </c>
      <c r="S1248" s="45">
        <v>39.528000000000006</v>
      </c>
      <c r="T1248" s="46">
        <v>21.33</v>
      </c>
      <c r="U1248" s="47">
        <f t="shared" si="138"/>
        <v>29615.567999999999</v>
      </c>
      <c r="V1248" s="48">
        <v>740.38919999999996</v>
      </c>
      <c r="W1248" s="49">
        <v>1</v>
      </c>
      <c r="X1248" s="50">
        <f t="shared" si="139"/>
        <v>40</v>
      </c>
      <c r="Y1248" s="51"/>
      <c r="Z1248" s="52">
        <v>0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3084</v>
      </c>
      <c r="D1249" s="37" t="s">
        <v>3085</v>
      </c>
      <c r="E1249" s="38" t="s">
        <v>3587</v>
      </c>
      <c r="F1249" s="39" t="s">
        <v>3588</v>
      </c>
      <c r="G1249" s="40" t="s">
        <v>4039</v>
      </c>
      <c r="H1249" s="41" t="s">
        <v>4040</v>
      </c>
      <c r="I1249" s="42" t="s">
        <v>4041</v>
      </c>
      <c r="J1249" s="43">
        <v>40</v>
      </c>
      <c r="K1249" s="44" t="s">
        <v>35</v>
      </c>
      <c r="L1249" s="41">
        <v>1200</v>
      </c>
      <c r="M1249" s="45">
        <v>732</v>
      </c>
      <c r="N1249" s="45">
        <f t="shared" si="133"/>
        <v>29280</v>
      </c>
      <c r="O1249" s="45">
        <f t="shared" si="134"/>
        <v>2928</v>
      </c>
      <c r="P1249" s="45">
        <f t="shared" si="135"/>
        <v>1581.1200000000003</v>
      </c>
      <c r="Q1249" s="45">
        <f t="shared" si="136"/>
        <v>158.11200000000005</v>
      </c>
      <c r="R1249" s="45">
        <f t="shared" si="137"/>
        <v>853.19999999999993</v>
      </c>
      <c r="S1249" s="45">
        <v>39.528000000000006</v>
      </c>
      <c r="T1249" s="46">
        <v>21.33</v>
      </c>
      <c r="U1249" s="47">
        <f t="shared" si="138"/>
        <v>29615.567999999999</v>
      </c>
      <c r="V1249" s="48">
        <v>740.38919999999996</v>
      </c>
      <c r="W1249" s="49">
        <v>1</v>
      </c>
      <c r="X1249" s="50">
        <f t="shared" si="139"/>
        <v>40</v>
      </c>
      <c r="Y1249" s="51"/>
      <c r="Z1249" s="52">
        <v>0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3084</v>
      </c>
      <c r="D1250" s="37" t="s">
        <v>3085</v>
      </c>
      <c r="E1250" s="38" t="s">
        <v>3587</v>
      </c>
      <c r="F1250" s="39" t="s">
        <v>3588</v>
      </c>
      <c r="G1250" s="40" t="s">
        <v>4042</v>
      </c>
      <c r="H1250" s="41" t="s">
        <v>4043</v>
      </c>
      <c r="I1250" s="42" t="s">
        <v>4044</v>
      </c>
      <c r="J1250" s="43">
        <v>40</v>
      </c>
      <c r="K1250" s="44" t="s">
        <v>35</v>
      </c>
      <c r="L1250" s="41">
        <v>1200</v>
      </c>
      <c r="M1250" s="45">
        <v>732</v>
      </c>
      <c r="N1250" s="45">
        <f t="shared" si="133"/>
        <v>29280</v>
      </c>
      <c r="O1250" s="45">
        <f t="shared" si="134"/>
        <v>2928</v>
      </c>
      <c r="P1250" s="45">
        <f t="shared" si="135"/>
        <v>1581.1200000000003</v>
      </c>
      <c r="Q1250" s="45">
        <f t="shared" si="136"/>
        <v>158.11200000000005</v>
      </c>
      <c r="R1250" s="45">
        <f t="shared" si="137"/>
        <v>853.19999999999993</v>
      </c>
      <c r="S1250" s="45">
        <v>39.528000000000006</v>
      </c>
      <c r="T1250" s="46">
        <v>21.33</v>
      </c>
      <c r="U1250" s="47">
        <f t="shared" si="138"/>
        <v>29615.567999999999</v>
      </c>
      <c r="V1250" s="48">
        <v>740.38919999999996</v>
      </c>
      <c r="W1250" s="49">
        <v>1</v>
      </c>
      <c r="X1250" s="50">
        <f t="shared" si="139"/>
        <v>40</v>
      </c>
      <c r="Y1250" s="51"/>
      <c r="Z1250" s="52">
        <v>0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3084</v>
      </c>
      <c r="D1251" s="37" t="s">
        <v>3085</v>
      </c>
      <c r="E1251" s="38" t="s">
        <v>3587</v>
      </c>
      <c r="F1251" s="39" t="s">
        <v>3588</v>
      </c>
      <c r="G1251" s="40" t="s">
        <v>4045</v>
      </c>
      <c r="H1251" s="41" t="s">
        <v>4046</v>
      </c>
      <c r="I1251" s="42" t="s">
        <v>4047</v>
      </c>
      <c r="J1251" s="43">
        <v>40</v>
      </c>
      <c r="K1251" s="44" t="s">
        <v>35</v>
      </c>
      <c r="L1251" s="41">
        <v>1500</v>
      </c>
      <c r="M1251" s="45">
        <v>916</v>
      </c>
      <c r="N1251" s="45">
        <f t="shared" si="133"/>
        <v>36640</v>
      </c>
      <c r="O1251" s="45">
        <f t="shared" si="134"/>
        <v>3664</v>
      </c>
      <c r="P1251" s="45">
        <f t="shared" si="135"/>
        <v>1978.5600000000002</v>
      </c>
      <c r="Q1251" s="45">
        <f t="shared" si="136"/>
        <v>197.85600000000002</v>
      </c>
      <c r="R1251" s="45">
        <f t="shared" si="137"/>
        <v>1066.8</v>
      </c>
      <c r="S1251" s="45">
        <v>49.464000000000006</v>
      </c>
      <c r="T1251" s="46">
        <v>26.669999999999998</v>
      </c>
      <c r="U1251" s="47">
        <f t="shared" si="138"/>
        <v>37060.784</v>
      </c>
      <c r="V1251" s="48">
        <v>926.51959999999997</v>
      </c>
      <c r="W1251" s="49">
        <v>1</v>
      </c>
      <c r="X1251" s="50">
        <f t="shared" si="139"/>
        <v>40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3084</v>
      </c>
      <c r="D1252" s="37" t="s">
        <v>3085</v>
      </c>
      <c r="E1252" s="38" t="s">
        <v>3587</v>
      </c>
      <c r="F1252" s="39" t="s">
        <v>3588</v>
      </c>
      <c r="G1252" s="40" t="s">
        <v>4048</v>
      </c>
      <c r="H1252" s="41" t="s">
        <v>4049</v>
      </c>
      <c r="I1252" s="42" t="s">
        <v>4050</v>
      </c>
      <c r="J1252" s="43">
        <v>40</v>
      </c>
      <c r="K1252" s="44" t="s">
        <v>35</v>
      </c>
      <c r="L1252" s="41">
        <v>1500</v>
      </c>
      <c r="M1252" s="45">
        <v>916</v>
      </c>
      <c r="N1252" s="45">
        <f t="shared" si="133"/>
        <v>36640</v>
      </c>
      <c r="O1252" s="45">
        <f t="shared" si="134"/>
        <v>3664</v>
      </c>
      <c r="P1252" s="45">
        <f t="shared" si="135"/>
        <v>1978.5600000000002</v>
      </c>
      <c r="Q1252" s="45">
        <f t="shared" si="136"/>
        <v>197.85600000000002</v>
      </c>
      <c r="R1252" s="45">
        <f t="shared" si="137"/>
        <v>1066.8</v>
      </c>
      <c r="S1252" s="45">
        <v>49.464000000000006</v>
      </c>
      <c r="T1252" s="46">
        <v>26.669999999999998</v>
      </c>
      <c r="U1252" s="47">
        <f t="shared" si="138"/>
        <v>37060.784</v>
      </c>
      <c r="V1252" s="48">
        <v>926.51959999999997</v>
      </c>
      <c r="W1252" s="49">
        <v>1</v>
      </c>
      <c r="X1252" s="50">
        <f t="shared" si="139"/>
        <v>40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3084</v>
      </c>
      <c r="D1253" s="37" t="s">
        <v>3085</v>
      </c>
      <c r="E1253" s="38" t="s">
        <v>3587</v>
      </c>
      <c r="F1253" s="39" t="s">
        <v>3588</v>
      </c>
      <c r="G1253" s="40" t="s">
        <v>4051</v>
      </c>
      <c r="H1253" s="41" t="s">
        <v>4052</v>
      </c>
      <c r="I1253" s="42" t="s">
        <v>4053</v>
      </c>
      <c r="J1253" s="43">
        <v>4</v>
      </c>
      <c r="K1253" s="44" t="s">
        <v>35</v>
      </c>
      <c r="L1253" s="41">
        <v>16800</v>
      </c>
      <c r="M1253" s="45">
        <v>10253</v>
      </c>
      <c r="N1253" s="45">
        <f t="shared" si="133"/>
        <v>41012</v>
      </c>
      <c r="O1253" s="45">
        <f t="shared" si="134"/>
        <v>4101.2</v>
      </c>
      <c r="P1253" s="45">
        <f t="shared" si="135"/>
        <v>2214.6480000000001</v>
      </c>
      <c r="Q1253" s="45">
        <f t="shared" si="136"/>
        <v>221.46480000000003</v>
      </c>
      <c r="R1253" s="45">
        <f t="shared" si="137"/>
        <v>1194.48</v>
      </c>
      <c r="S1253" s="45">
        <v>553.66200000000003</v>
      </c>
      <c r="T1253" s="46">
        <v>298.62</v>
      </c>
      <c r="U1253" s="47">
        <f t="shared" si="138"/>
        <v>41482.607199999991</v>
      </c>
      <c r="V1253" s="48">
        <v>10370.651799999998</v>
      </c>
      <c r="W1253" s="49">
        <v>1</v>
      </c>
      <c r="X1253" s="50">
        <f t="shared" si="139"/>
        <v>4</v>
      </c>
      <c r="Y1253" s="51"/>
      <c r="Z1253" s="52">
        <v>0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3084</v>
      </c>
      <c r="D1254" s="37" t="s">
        <v>3085</v>
      </c>
      <c r="E1254" s="38" t="s">
        <v>3587</v>
      </c>
      <c r="F1254" s="39" t="s">
        <v>3588</v>
      </c>
      <c r="G1254" s="40" t="s">
        <v>4054</v>
      </c>
      <c r="H1254" s="41" t="s">
        <v>4055</v>
      </c>
      <c r="I1254" s="42" t="s">
        <v>4056</v>
      </c>
      <c r="J1254" s="43">
        <v>7</v>
      </c>
      <c r="K1254" s="44" t="s">
        <v>35</v>
      </c>
      <c r="L1254" s="41">
        <v>10800</v>
      </c>
      <c r="M1254" s="45">
        <v>6591</v>
      </c>
      <c r="N1254" s="45">
        <f t="shared" si="133"/>
        <v>46137</v>
      </c>
      <c r="O1254" s="45">
        <f t="shared" si="134"/>
        <v>4613.7</v>
      </c>
      <c r="P1254" s="45">
        <f t="shared" si="135"/>
        <v>2491.3980000000001</v>
      </c>
      <c r="Q1254" s="45">
        <f t="shared" si="136"/>
        <v>249.13980000000004</v>
      </c>
      <c r="R1254" s="45">
        <f t="shared" si="137"/>
        <v>1343.79</v>
      </c>
      <c r="S1254" s="45">
        <v>355.91400000000004</v>
      </c>
      <c r="T1254" s="46">
        <v>191.97</v>
      </c>
      <c r="U1254" s="47">
        <f t="shared" si="138"/>
        <v>46666.372199999998</v>
      </c>
      <c r="V1254" s="48">
        <v>6666.6246000000001</v>
      </c>
      <c r="W1254" s="49">
        <v>1</v>
      </c>
      <c r="X1254" s="50">
        <f t="shared" si="139"/>
        <v>7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3084</v>
      </c>
      <c r="D1255" s="37" t="s">
        <v>3085</v>
      </c>
      <c r="E1255" s="38" t="s">
        <v>3587</v>
      </c>
      <c r="F1255" s="39" t="s">
        <v>3588</v>
      </c>
      <c r="G1255" s="40" t="s">
        <v>4057</v>
      </c>
      <c r="H1255" s="41" t="s">
        <v>4058</v>
      </c>
      <c r="I1255" s="42" t="s">
        <v>4059</v>
      </c>
      <c r="J1255" s="43">
        <v>6</v>
      </c>
      <c r="K1255" s="44" t="s">
        <v>35</v>
      </c>
      <c r="L1255" s="41">
        <v>9600</v>
      </c>
      <c r="M1255" s="45">
        <v>5862</v>
      </c>
      <c r="N1255" s="45">
        <f t="shared" si="133"/>
        <v>35172</v>
      </c>
      <c r="O1255" s="45">
        <f t="shared" si="134"/>
        <v>3517.2000000000003</v>
      </c>
      <c r="P1255" s="45">
        <f t="shared" si="135"/>
        <v>1899.2880000000005</v>
      </c>
      <c r="Q1255" s="45">
        <f t="shared" si="136"/>
        <v>189.92880000000005</v>
      </c>
      <c r="R1255" s="45">
        <f t="shared" si="137"/>
        <v>1024.3799999999999</v>
      </c>
      <c r="S1255" s="45">
        <v>316.54800000000006</v>
      </c>
      <c r="T1255" s="46">
        <v>170.73</v>
      </c>
      <c r="U1255" s="47">
        <f t="shared" si="138"/>
        <v>35575.603199999998</v>
      </c>
      <c r="V1255" s="48">
        <v>5929.2671999999993</v>
      </c>
      <c r="W1255" s="49">
        <v>1</v>
      </c>
      <c r="X1255" s="50">
        <f t="shared" si="139"/>
        <v>6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3084</v>
      </c>
      <c r="D1256" s="37" t="s">
        <v>3085</v>
      </c>
      <c r="E1256" s="38" t="s">
        <v>3587</v>
      </c>
      <c r="F1256" s="39" t="s">
        <v>3588</v>
      </c>
      <c r="G1256" s="40" t="s">
        <v>4060</v>
      </c>
      <c r="H1256" s="41" t="s">
        <v>4061</v>
      </c>
      <c r="I1256" s="42" t="s">
        <v>4062</v>
      </c>
      <c r="J1256" s="43">
        <v>6</v>
      </c>
      <c r="K1256" s="44" t="s">
        <v>35</v>
      </c>
      <c r="L1256" s="41">
        <v>9600</v>
      </c>
      <c r="M1256" s="45">
        <v>5862</v>
      </c>
      <c r="N1256" s="45">
        <f t="shared" si="133"/>
        <v>35172</v>
      </c>
      <c r="O1256" s="45">
        <f t="shared" si="134"/>
        <v>3517.2000000000003</v>
      </c>
      <c r="P1256" s="45">
        <f t="shared" si="135"/>
        <v>1899.2880000000005</v>
      </c>
      <c r="Q1256" s="45">
        <f t="shared" si="136"/>
        <v>189.92880000000005</v>
      </c>
      <c r="R1256" s="45">
        <f t="shared" si="137"/>
        <v>1024.3799999999999</v>
      </c>
      <c r="S1256" s="45">
        <v>316.54800000000006</v>
      </c>
      <c r="T1256" s="46">
        <v>170.73</v>
      </c>
      <c r="U1256" s="47">
        <f t="shared" si="138"/>
        <v>35575.603199999998</v>
      </c>
      <c r="V1256" s="48">
        <v>5929.2671999999993</v>
      </c>
      <c r="W1256" s="49">
        <v>1</v>
      </c>
      <c r="X1256" s="50">
        <f t="shared" si="139"/>
        <v>6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3084</v>
      </c>
      <c r="D1257" s="37" t="s">
        <v>3085</v>
      </c>
      <c r="E1257" s="38" t="s">
        <v>3587</v>
      </c>
      <c r="F1257" s="39" t="s">
        <v>3588</v>
      </c>
      <c r="G1257" s="40" t="s">
        <v>4063</v>
      </c>
      <c r="H1257" s="41" t="s">
        <v>4064</v>
      </c>
      <c r="I1257" s="42" t="s">
        <v>4065</v>
      </c>
      <c r="J1257" s="43">
        <v>6</v>
      </c>
      <c r="K1257" s="44" t="s">
        <v>35</v>
      </c>
      <c r="L1257" s="41">
        <v>9600</v>
      </c>
      <c r="M1257" s="45">
        <v>5862</v>
      </c>
      <c r="N1257" s="45">
        <f t="shared" si="133"/>
        <v>35172</v>
      </c>
      <c r="O1257" s="45">
        <f t="shared" si="134"/>
        <v>3517.2000000000003</v>
      </c>
      <c r="P1257" s="45">
        <f t="shared" si="135"/>
        <v>1899.2880000000005</v>
      </c>
      <c r="Q1257" s="45">
        <f t="shared" si="136"/>
        <v>189.92880000000005</v>
      </c>
      <c r="R1257" s="45">
        <f t="shared" si="137"/>
        <v>1024.3799999999999</v>
      </c>
      <c r="S1257" s="45">
        <v>316.54800000000006</v>
      </c>
      <c r="T1257" s="46">
        <v>170.73</v>
      </c>
      <c r="U1257" s="47">
        <f t="shared" si="138"/>
        <v>35575.603199999998</v>
      </c>
      <c r="V1257" s="48">
        <v>5929.2671999999993</v>
      </c>
      <c r="W1257" s="49">
        <v>1</v>
      </c>
      <c r="X1257" s="50">
        <f t="shared" si="139"/>
        <v>6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3084</v>
      </c>
      <c r="D1258" s="37" t="s">
        <v>3085</v>
      </c>
      <c r="E1258" s="38" t="s">
        <v>3587</v>
      </c>
      <c r="F1258" s="39" t="s">
        <v>3588</v>
      </c>
      <c r="G1258" s="40" t="s">
        <v>4066</v>
      </c>
      <c r="H1258" s="41" t="s">
        <v>4067</v>
      </c>
      <c r="I1258" s="42" t="s">
        <v>4068</v>
      </c>
      <c r="J1258" s="43">
        <v>6</v>
      </c>
      <c r="K1258" s="44" t="s">
        <v>35</v>
      </c>
      <c r="L1258" s="41">
        <v>9600</v>
      </c>
      <c r="M1258" s="45">
        <v>5862</v>
      </c>
      <c r="N1258" s="45">
        <f t="shared" si="133"/>
        <v>35172</v>
      </c>
      <c r="O1258" s="45">
        <f t="shared" si="134"/>
        <v>3517.2000000000003</v>
      </c>
      <c r="P1258" s="45">
        <f t="shared" si="135"/>
        <v>1899.2880000000005</v>
      </c>
      <c r="Q1258" s="45">
        <f t="shared" si="136"/>
        <v>189.92880000000005</v>
      </c>
      <c r="R1258" s="45">
        <f t="shared" si="137"/>
        <v>1024.3799999999999</v>
      </c>
      <c r="S1258" s="45">
        <v>316.54800000000006</v>
      </c>
      <c r="T1258" s="46">
        <v>170.73</v>
      </c>
      <c r="U1258" s="47">
        <f t="shared" si="138"/>
        <v>35575.603199999998</v>
      </c>
      <c r="V1258" s="48">
        <v>5929.2671999999993</v>
      </c>
      <c r="W1258" s="49">
        <v>1</v>
      </c>
      <c r="X1258" s="50">
        <f t="shared" si="139"/>
        <v>6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3084</v>
      </c>
      <c r="D1259" s="37" t="s">
        <v>3085</v>
      </c>
      <c r="E1259" s="38" t="s">
        <v>3587</v>
      </c>
      <c r="F1259" s="39" t="s">
        <v>3588</v>
      </c>
      <c r="G1259" s="40" t="s">
        <v>4069</v>
      </c>
      <c r="H1259" s="41" t="s">
        <v>4070</v>
      </c>
      <c r="I1259" s="42" t="s">
        <v>4071</v>
      </c>
      <c r="J1259" s="43">
        <v>6</v>
      </c>
      <c r="K1259" s="44" t="s">
        <v>35</v>
      </c>
      <c r="L1259" s="41">
        <v>9600</v>
      </c>
      <c r="M1259" s="45">
        <v>5862</v>
      </c>
      <c r="N1259" s="45">
        <f t="shared" si="133"/>
        <v>35172</v>
      </c>
      <c r="O1259" s="45">
        <f t="shared" si="134"/>
        <v>3517.2000000000003</v>
      </c>
      <c r="P1259" s="45">
        <f t="shared" si="135"/>
        <v>1899.2880000000005</v>
      </c>
      <c r="Q1259" s="45">
        <f t="shared" si="136"/>
        <v>189.92880000000005</v>
      </c>
      <c r="R1259" s="45">
        <f t="shared" si="137"/>
        <v>1024.3799999999999</v>
      </c>
      <c r="S1259" s="45">
        <v>316.54800000000006</v>
      </c>
      <c r="T1259" s="46">
        <v>170.73</v>
      </c>
      <c r="U1259" s="47">
        <f t="shared" si="138"/>
        <v>35575.603199999998</v>
      </c>
      <c r="V1259" s="48">
        <v>5929.2671999999993</v>
      </c>
      <c r="W1259" s="49">
        <v>1</v>
      </c>
      <c r="X1259" s="50">
        <f t="shared" si="139"/>
        <v>6</v>
      </c>
      <c r="Y1259" s="51"/>
      <c r="Z1259" s="52">
        <v>0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3084</v>
      </c>
      <c r="D1260" s="37" t="s">
        <v>3085</v>
      </c>
      <c r="E1260" s="38" t="s">
        <v>3587</v>
      </c>
      <c r="F1260" s="39" t="s">
        <v>3588</v>
      </c>
      <c r="G1260" s="40" t="s">
        <v>4072</v>
      </c>
      <c r="H1260" s="41" t="s">
        <v>4073</v>
      </c>
      <c r="I1260" s="42" t="s">
        <v>4074</v>
      </c>
      <c r="J1260" s="43">
        <v>6</v>
      </c>
      <c r="K1260" s="44" t="s">
        <v>35</v>
      </c>
      <c r="L1260" s="41">
        <v>9600</v>
      </c>
      <c r="M1260" s="45">
        <v>5862</v>
      </c>
      <c r="N1260" s="45">
        <f t="shared" si="133"/>
        <v>35172</v>
      </c>
      <c r="O1260" s="45">
        <f t="shared" si="134"/>
        <v>3517.2000000000003</v>
      </c>
      <c r="P1260" s="45">
        <f t="shared" si="135"/>
        <v>1899.2880000000005</v>
      </c>
      <c r="Q1260" s="45">
        <f t="shared" si="136"/>
        <v>189.92880000000005</v>
      </c>
      <c r="R1260" s="45">
        <f t="shared" si="137"/>
        <v>1024.3799999999999</v>
      </c>
      <c r="S1260" s="45">
        <v>316.54800000000006</v>
      </c>
      <c r="T1260" s="46">
        <v>170.73</v>
      </c>
      <c r="U1260" s="47">
        <f t="shared" si="138"/>
        <v>35575.603199999998</v>
      </c>
      <c r="V1260" s="48">
        <v>5929.2671999999993</v>
      </c>
      <c r="W1260" s="49">
        <v>1</v>
      </c>
      <c r="X1260" s="50">
        <f t="shared" si="139"/>
        <v>6</v>
      </c>
      <c r="Y1260" s="51"/>
      <c r="Z1260" s="52">
        <v>0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3084</v>
      </c>
      <c r="D1261" s="37" t="s">
        <v>3085</v>
      </c>
      <c r="E1261" s="38" t="s">
        <v>3587</v>
      </c>
      <c r="F1261" s="39" t="s">
        <v>3588</v>
      </c>
      <c r="G1261" s="40" t="s">
        <v>4075</v>
      </c>
      <c r="H1261" s="41" t="s">
        <v>4076</v>
      </c>
      <c r="I1261" s="42" t="s">
        <v>4077</v>
      </c>
      <c r="J1261" s="43">
        <v>10</v>
      </c>
      <c r="K1261" s="44" t="s">
        <v>35</v>
      </c>
      <c r="L1261" s="41">
        <v>7200</v>
      </c>
      <c r="M1261" s="45">
        <v>4396</v>
      </c>
      <c r="N1261" s="45">
        <f t="shared" si="133"/>
        <v>43960</v>
      </c>
      <c r="O1261" s="45">
        <f t="shared" si="134"/>
        <v>4396</v>
      </c>
      <c r="P1261" s="45">
        <f t="shared" si="135"/>
        <v>2373.84</v>
      </c>
      <c r="Q1261" s="45">
        <f t="shared" si="136"/>
        <v>237.38400000000001</v>
      </c>
      <c r="R1261" s="45">
        <f t="shared" si="137"/>
        <v>1280.3999999999999</v>
      </c>
      <c r="S1261" s="45">
        <v>237.38400000000001</v>
      </c>
      <c r="T1261" s="46">
        <v>128.04</v>
      </c>
      <c r="U1261" s="47">
        <f t="shared" si="138"/>
        <v>44464.376000000004</v>
      </c>
      <c r="V1261" s="48">
        <v>4446.4376000000002</v>
      </c>
      <c r="W1261" s="49">
        <v>1</v>
      </c>
      <c r="X1261" s="50">
        <f t="shared" si="139"/>
        <v>10</v>
      </c>
      <c r="Y1261" s="51"/>
      <c r="Z1261" s="52">
        <v>0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3084</v>
      </c>
      <c r="D1262" s="37" t="s">
        <v>3085</v>
      </c>
      <c r="E1262" s="38" t="s">
        <v>3587</v>
      </c>
      <c r="F1262" s="39" t="s">
        <v>3588</v>
      </c>
      <c r="G1262" s="40" t="s">
        <v>4078</v>
      </c>
      <c r="H1262" s="41" t="s">
        <v>4079</v>
      </c>
      <c r="I1262" s="42" t="s">
        <v>4080</v>
      </c>
      <c r="J1262" s="43">
        <v>10</v>
      </c>
      <c r="K1262" s="44" t="s">
        <v>35</v>
      </c>
      <c r="L1262" s="41">
        <v>6000</v>
      </c>
      <c r="M1262" s="45">
        <v>3664</v>
      </c>
      <c r="N1262" s="45">
        <f t="shared" si="133"/>
        <v>36640</v>
      </c>
      <c r="O1262" s="45">
        <f t="shared" si="134"/>
        <v>3664</v>
      </c>
      <c r="P1262" s="45">
        <f t="shared" si="135"/>
        <v>1978.5600000000002</v>
      </c>
      <c r="Q1262" s="45">
        <f t="shared" si="136"/>
        <v>197.85600000000002</v>
      </c>
      <c r="R1262" s="45">
        <f t="shared" si="137"/>
        <v>1067.0999999999999</v>
      </c>
      <c r="S1262" s="45">
        <v>197.85600000000002</v>
      </c>
      <c r="T1262" s="46">
        <v>106.71</v>
      </c>
      <c r="U1262" s="47">
        <f t="shared" si="138"/>
        <v>37060.484000000004</v>
      </c>
      <c r="V1262" s="48">
        <v>3706.0484000000006</v>
      </c>
      <c r="W1262" s="49">
        <v>1</v>
      </c>
      <c r="X1262" s="50">
        <f t="shared" si="139"/>
        <v>10</v>
      </c>
      <c r="Y1262" s="51"/>
      <c r="Z1262" s="52">
        <v>0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3084</v>
      </c>
      <c r="D1263" s="37" t="s">
        <v>3085</v>
      </c>
      <c r="E1263" s="38" t="s">
        <v>3587</v>
      </c>
      <c r="F1263" s="39" t="s">
        <v>3588</v>
      </c>
      <c r="G1263" s="40" t="s">
        <v>4081</v>
      </c>
      <c r="H1263" s="41" t="s">
        <v>4082</v>
      </c>
      <c r="I1263" s="42" t="s">
        <v>4083</v>
      </c>
      <c r="J1263" s="43">
        <v>12</v>
      </c>
      <c r="K1263" s="44" t="s">
        <v>35</v>
      </c>
      <c r="L1263" s="41">
        <v>6000</v>
      </c>
      <c r="M1263" s="45">
        <v>3664</v>
      </c>
      <c r="N1263" s="45">
        <f t="shared" si="133"/>
        <v>43968</v>
      </c>
      <c r="O1263" s="45">
        <f t="shared" si="134"/>
        <v>4396.8</v>
      </c>
      <c r="P1263" s="45">
        <f t="shared" si="135"/>
        <v>2374.2720000000004</v>
      </c>
      <c r="Q1263" s="45">
        <f t="shared" si="136"/>
        <v>237.42720000000006</v>
      </c>
      <c r="R1263" s="45">
        <f t="shared" si="137"/>
        <v>1280.52</v>
      </c>
      <c r="S1263" s="45">
        <v>197.85600000000002</v>
      </c>
      <c r="T1263" s="46">
        <v>106.71</v>
      </c>
      <c r="U1263" s="47">
        <f t="shared" si="138"/>
        <v>44472.580800000011</v>
      </c>
      <c r="V1263" s="48">
        <v>3706.048400000001</v>
      </c>
      <c r="W1263" s="49">
        <v>1</v>
      </c>
      <c r="X1263" s="50">
        <f t="shared" si="139"/>
        <v>12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3084</v>
      </c>
      <c r="D1264" s="37" t="s">
        <v>3085</v>
      </c>
      <c r="E1264" s="38" t="s">
        <v>3587</v>
      </c>
      <c r="F1264" s="39" t="s">
        <v>3588</v>
      </c>
      <c r="G1264" s="40" t="s">
        <v>4084</v>
      </c>
      <c r="H1264" s="41" t="s">
        <v>4085</v>
      </c>
      <c r="I1264" s="42" t="s">
        <v>4086</v>
      </c>
      <c r="J1264" s="43">
        <v>16</v>
      </c>
      <c r="K1264" s="44" t="s">
        <v>35</v>
      </c>
      <c r="L1264" s="41">
        <v>4800</v>
      </c>
      <c r="M1264" s="45">
        <v>2930</v>
      </c>
      <c r="N1264" s="45">
        <f t="shared" si="133"/>
        <v>46880</v>
      </c>
      <c r="O1264" s="45">
        <f t="shared" si="134"/>
        <v>4688</v>
      </c>
      <c r="P1264" s="45">
        <f t="shared" si="135"/>
        <v>2531.5200000000004</v>
      </c>
      <c r="Q1264" s="45">
        <f t="shared" si="136"/>
        <v>253.15200000000004</v>
      </c>
      <c r="R1264" s="45">
        <f t="shared" si="137"/>
        <v>1365.6</v>
      </c>
      <c r="S1264" s="45">
        <v>158.22000000000003</v>
      </c>
      <c r="T1264" s="46">
        <v>85.35</v>
      </c>
      <c r="U1264" s="47">
        <f t="shared" si="138"/>
        <v>47417.727999999996</v>
      </c>
      <c r="V1264" s="48">
        <v>2963.6079999999997</v>
      </c>
      <c r="W1264" s="49">
        <v>1</v>
      </c>
      <c r="X1264" s="50">
        <f t="shared" si="139"/>
        <v>16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3084</v>
      </c>
      <c r="D1265" s="37" t="s">
        <v>3085</v>
      </c>
      <c r="E1265" s="38" t="s">
        <v>3587</v>
      </c>
      <c r="F1265" s="39" t="s">
        <v>3588</v>
      </c>
      <c r="G1265" s="40" t="s">
        <v>4087</v>
      </c>
      <c r="H1265" s="41" t="s">
        <v>4088</v>
      </c>
      <c r="I1265" s="42" t="s">
        <v>4089</v>
      </c>
      <c r="J1265" s="43">
        <v>16</v>
      </c>
      <c r="K1265" s="44" t="s">
        <v>35</v>
      </c>
      <c r="L1265" s="41">
        <v>4800</v>
      </c>
      <c r="M1265" s="45">
        <v>2930</v>
      </c>
      <c r="N1265" s="45">
        <f t="shared" si="133"/>
        <v>46880</v>
      </c>
      <c r="O1265" s="45">
        <f t="shared" si="134"/>
        <v>4688</v>
      </c>
      <c r="P1265" s="45">
        <f t="shared" si="135"/>
        <v>2531.5200000000004</v>
      </c>
      <c r="Q1265" s="45">
        <f t="shared" si="136"/>
        <v>253.15200000000004</v>
      </c>
      <c r="R1265" s="45">
        <f t="shared" si="137"/>
        <v>1365.6</v>
      </c>
      <c r="S1265" s="45">
        <v>158.22000000000003</v>
      </c>
      <c r="T1265" s="46">
        <v>85.35</v>
      </c>
      <c r="U1265" s="47">
        <f t="shared" si="138"/>
        <v>47417.727999999996</v>
      </c>
      <c r="V1265" s="48">
        <v>2963.6079999999997</v>
      </c>
      <c r="W1265" s="49">
        <v>1</v>
      </c>
      <c r="X1265" s="50">
        <f t="shared" si="139"/>
        <v>16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3084</v>
      </c>
      <c r="D1266" s="37" t="s">
        <v>3085</v>
      </c>
      <c r="E1266" s="38" t="s">
        <v>3587</v>
      </c>
      <c r="F1266" s="39" t="s">
        <v>3588</v>
      </c>
      <c r="G1266" s="40" t="s">
        <v>4090</v>
      </c>
      <c r="H1266" s="41" t="s">
        <v>4091</v>
      </c>
      <c r="I1266" s="42" t="s">
        <v>4092</v>
      </c>
      <c r="J1266" s="43">
        <v>16</v>
      </c>
      <c r="K1266" s="44" t="s">
        <v>35</v>
      </c>
      <c r="L1266" s="41">
        <v>4800</v>
      </c>
      <c r="M1266" s="45">
        <v>2930</v>
      </c>
      <c r="N1266" s="45">
        <f t="shared" si="133"/>
        <v>46880</v>
      </c>
      <c r="O1266" s="45">
        <f t="shared" si="134"/>
        <v>4688</v>
      </c>
      <c r="P1266" s="45">
        <f t="shared" si="135"/>
        <v>2531.5200000000004</v>
      </c>
      <c r="Q1266" s="45">
        <f t="shared" si="136"/>
        <v>253.15200000000004</v>
      </c>
      <c r="R1266" s="45">
        <f t="shared" si="137"/>
        <v>1365.6</v>
      </c>
      <c r="S1266" s="45">
        <v>158.22000000000003</v>
      </c>
      <c r="T1266" s="46">
        <v>85.35</v>
      </c>
      <c r="U1266" s="47">
        <f t="shared" si="138"/>
        <v>47417.727999999996</v>
      </c>
      <c r="V1266" s="48">
        <v>2963.6079999999997</v>
      </c>
      <c r="W1266" s="49">
        <v>1</v>
      </c>
      <c r="X1266" s="50">
        <f t="shared" si="139"/>
        <v>16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3084</v>
      </c>
      <c r="D1267" s="37" t="s">
        <v>3085</v>
      </c>
      <c r="E1267" s="38" t="s">
        <v>3587</v>
      </c>
      <c r="F1267" s="39" t="s">
        <v>3588</v>
      </c>
      <c r="G1267" s="40" t="s">
        <v>4093</v>
      </c>
      <c r="H1267" s="41" t="s">
        <v>4094</v>
      </c>
      <c r="I1267" s="42" t="s">
        <v>4095</v>
      </c>
      <c r="J1267" s="43">
        <v>6</v>
      </c>
      <c r="K1267" s="44" t="s">
        <v>35</v>
      </c>
      <c r="L1267" s="41">
        <v>21600</v>
      </c>
      <c r="M1267" s="45">
        <v>13188</v>
      </c>
      <c r="N1267" s="45">
        <f t="shared" si="133"/>
        <v>79128</v>
      </c>
      <c r="O1267" s="45">
        <f t="shared" si="134"/>
        <v>7912.8</v>
      </c>
      <c r="P1267" s="45">
        <f t="shared" si="135"/>
        <v>4272.9120000000003</v>
      </c>
      <c r="Q1267" s="45">
        <f t="shared" si="136"/>
        <v>427.29120000000006</v>
      </c>
      <c r="R1267" s="45">
        <f t="shared" si="137"/>
        <v>2304.7200000000003</v>
      </c>
      <c r="S1267" s="45">
        <v>712.15200000000004</v>
      </c>
      <c r="T1267" s="46">
        <v>384.12</v>
      </c>
      <c r="U1267" s="47">
        <f t="shared" si="138"/>
        <v>80035.876799999998</v>
      </c>
      <c r="V1267" s="48">
        <v>13339.3128</v>
      </c>
      <c r="W1267" s="49">
        <v>1</v>
      </c>
      <c r="X1267" s="50">
        <f t="shared" si="139"/>
        <v>6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3084</v>
      </c>
      <c r="D1268" s="37" t="s">
        <v>3085</v>
      </c>
      <c r="E1268" s="38" t="s">
        <v>3587</v>
      </c>
      <c r="F1268" s="39" t="s">
        <v>3588</v>
      </c>
      <c r="G1268" s="40" t="s">
        <v>4096</v>
      </c>
      <c r="H1268" s="41" t="s">
        <v>4097</v>
      </c>
      <c r="I1268" s="42" t="s">
        <v>4098</v>
      </c>
      <c r="J1268" s="43">
        <v>4</v>
      </c>
      <c r="K1268" s="44" t="s">
        <v>35</v>
      </c>
      <c r="L1268" s="41">
        <v>21600</v>
      </c>
      <c r="M1268" s="45">
        <v>13188</v>
      </c>
      <c r="N1268" s="45">
        <f t="shared" si="133"/>
        <v>52752</v>
      </c>
      <c r="O1268" s="45">
        <f t="shared" si="134"/>
        <v>5275.2000000000007</v>
      </c>
      <c r="P1268" s="45">
        <f t="shared" si="135"/>
        <v>2848.6080000000002</v>
      </c>
      <c r="Q1268" s="45">
        <f t="shared" si="136"/>
        <v>284.86080000000004</v>
      </c>
      <c r="R1268" s="45">
        <f t="shared" si="137"/>
        <v>1536.48</v>
      </c>
      <c r="S1268" s="45">
        <v>712.15200000000004</v>
      </c>
      <c r="T1268" s="46">
        <v>384.12</v>
      </c>
      <c r="U1268" s="47">
        <f t="shared" si="138"/>
        <v>53357.251199999992</v>
      </c>
      <c r="V1268" s="48">
        <v>13339.312799999998</v>
      </c>
      <c r="W1268" s="49">
        <v>1</v>
      </c>
      <c r="X1268" s="50">
        <f t="shared" si="139"/>
        <v>4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3084</v>
      </c>
      <c r="D1269" s="37" t="s">
        <v>3085</v>
      </c>
      <c r="E1269" s="38" t="s">
        <v>3587</v>
      </c>
      <c r="F1269" s="39" t="s">
        <v>3588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1500</v>
      </c>
      <c r="M1269" s="45">
        <v>916</v>
      </c>
      <c r="N1269" s="45">
        <f t="shared" si="133"/>
        <v>36640</v>
      </c>
      <c r="O1269" s="45">
        <f t="shared" si="134"/>
        <v>3664</v>
      </c>
      <c r="P1269" s="45">
        <f t="shared" si="135"/>
        <v>1978.5600000000002</v>
      </c>
      <c r="Q1269" s="45">
        <f t="shared" si="136"/>
        <v>197.85600000000002</v>
      </c>
      <c r="R1269" s="45">
        <f t="shared" si="137"/>
        <v>1066.8</v>
      </c>
      <c r="S1269" s="45">
        <v>49.464000000000006</v>
      </c>
      <c r="T1269" s="46">
        <v>26.669999999999998</v>
      </c>
      <c r="U1269" s="47">
        <f t="shared" si="138"/>
        <v>37060.784</v>
      </c>
      <c r="V1269" s="48">
        <v>926.51959999999997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3084</v>
      </c>
      <c r="D1270" s="37" t="s">
        <v>3085</v>
      </c>
      <c r="E1270" s="38" t="s">
        <v>3587</v>
      </c>
      <c r="F1270" s="39" t="s">
        <v>3588</v>
      </c>
      <c r="G1270" s="40" t="s">
        <v>4102</v>
      </c>
      <c r="H1270" s="41" t="s">
        <v>4103</v>
      </c>
      <c r="I1270" s="42" t="s">
        <v>4104</v>
      </c>
      <c r="J1270" s="43">
        <v>15</v>
      </c>
      <c r="K1270" s="44" t="s">
        <v>35</v>
      </c>
      <c r="L1270" s="41">
        <v>4000</v>
      </c>
      <c r="M1270" s="45">
        <v>2442</v>
      </c>
      <c r="N1270" s="45">
        <f t="shared" si="133"/>
        <v>36630</v>
      </c>
      <c r="O1270" s="45">
        <f t="shared" si="134"/>
        <v>3663</v>
      </c>
      <c r="P1270" s="45">
        <f t="shared" si="135"/>
        <v>1978.0200000000004</v>
      </c>
      <c r="Q1270" s="45">
        <f t="shared" si="136"/>
        <v>197.80200000000005</v>
      </c>
      <c r="R1270" s="45">
        <f t="shared" si="137"/>
        <v>1066.9499999999998</v>
      </c>
      <c r="S1270" s="45">
        <v>131.86800000000002</v>
      </c>
      <c r="T1270" s="46">
        <v>71.13</v>
      </c>
      <c r="U1270" s="47">
        <f t="shared" si="138"/>
        <v>37050.227999999996</v>
      </c>
      <c r="V1270" s="48">
        <v>2470.0151999999998</v>
      </c>
      <c r="W1270" s="49">
        <v>1</v>
      </c>
      <c r="X1270" s="50">
        <f t="shared" si="139"/>
        <v>15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3084</v>
      </c>
      <c r="D1271" s="37" t="s">
        <v>3085</v>
      </c>
      <c r="E1271" s="38" t="s">
        <v>3587</v>
      </c>
      <c r="F1271" s="39" t="s">
        <v>3588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3000</v>
      </c>
      <c r="M1271" s="45">
        <v>1685</v>
      </c>
      <c r="N1271" s="45">
        <f t="shared" si="133"/>
        <v>67400</v>
      </c>
      <c r="O1271" s="45">
        <f t="shared" si="134"/>
        <v>6740</v>
      </c>
      <c r="P1271" s="45">
        <f t="shared" si="135"/>
        <v>3639.6000000000004</v>
      </c>
      <c r="Q1271" s="45">
        <f t="shared" si="136"/>
        <v>363.96000000000004</v>
      </c>
      <c r="R1271" s="45">
        <f t="shared" si="137"/>
        <v>1963.1999999999998</v>
      </c>
      <c r="S1271" s="45">
        <v>90.990000000000009</v>
      </c>
      <c r="T1271" s="46">
        <v>49.08</v>
      </c>
      <c r="U1271" s="47">
        <f t="shared" si="138"/>
        <v>68173.239999999991</v>
      </c>
      <c r="V1271" s="48">
        <v>1704.3309999999997</v>
      </c>
      <c r="W1271" s="49">
        <v>1</v>
      </c>
      <c r="X1271" s="50">
        <f t="shared" si="139"/>
        <v>40</v>
      </c>
      <c r="Y1271" s="51">
        <v>42692</v>
      </c>
      <c r="Z1271" s="52">
        <v>7.9865016872890895E-2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3084</v>
      </c>
      <c r="D1272" s="37" t="s">
        <v>3085</v>
      </c>
      <c r="E1272" s="38" t="s">
        <v>3587</v>
      </c>
      <c r="F1272" s="39" t="s">
        <v>3588</v>
      </c>
      <c r="G1272" s="40" t="s">
        <v>4108</v>
      </c>
      <c r="H1272" s="41" t="s">
        <v>4109</v>
      </c>
      <c r="I1272" s="42" t="s">
        <v>4110</v>
      </c>
      <c r="J1272" s="43">
        <v>24</v>
      </c>
      <c r="K1272" s="44" t="s">
        <v>35</v>
      </c>
      <c r="L1272" s="41">
        <v>3500</v>
      </c>
      <c r="M1272" s="45">
        <v>1966</v>
      </c>
      <c r="N1272" s="45">
        <f t="shared" si="133"/>
        <v>47184</v>
      </c>
      <c r="O1272" s="45">
        <f t="shared" si="134"/>
        <v>4718.4000000000005</v>
      </c>
      <c r="P1272" s="45">
        <f t="shared" si="135"/>
        <v>2547.9360000000006</v>
      </c>
      <c r="Q1272" s="45">
        <f t="shared" si="136"/>
        <v>254.79360000000008</v>
      </c>
      <c r="R1272" s="45">
        <f t="shared" si="137"/>
        <v>1374.48</v>
      </c>
      <c r="S1272" s="45">
        <v>106.16400000000002</v>
      </c>
      <c r="T1272" s="46">
        <v>57.269999999999996</v>
      </c>
      <c r="U1272" s="47">
        <f t="shared" si="138"/>
        <v>47725.190399999999</v>
      </c>
      <c r="V1272" s="48">
        <v>1988.5496000000001</v>
      </c>
      <c r="W1272" s="49">
        <v>1</v>
      </c>
      <c r="X1272" s="50">
        <f t="shared" si="139"/>
        <v>24</v>
      </c>
      <c r="Y1272" s="51">
        <v>42692</v>
      </c>
      <c r="Z1272" s="52">
        <v>0.08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3084</v>
      </c>
      <c r="D1273" s="37" t="s">
        <v>3085</v>
      </c>
      <c r="E1273" s="38" t="s">
        <v>3587</v>
      </c>
      <c r="F1273" s="39" t="s">
        <v>3588</v>
      </c>
      <c r="G1273" s="40" t="s">
        <v>4111</v>
      </c>
      <c r="H1273" s="41" t="s">
        <v>4112</v>
      </c>
      <c r="I1273" s="42" t="s">
        <v>4113</v>
      </c>
      <c r="J1273" s="43">
        <v>48</v>
      </c>
      <c r="K1273" s="44" t="s">
        <v>35</v>
      </c>
      <c r="L1273" s="41">
        <v>2500</v>
      </c>
      <c r="M1273" s="45">
        <v>1404</v>
      </c>
      <c r="N1273" s="45">
        <f t="shared" si="133"/>
        <v>67392</v>
      </c>
      <c r="O1273" s="45">
        <f t="shared" si="134"/>
        <v>6739.2000000000007</v>
      </c>
      <c r="P1273" s="45">
        <f t="shared" si="135"/>
        <v>3639.1680000000001</v>
      </c>
      <c r="Q1273" s="45">
        <f t="shared" si="136"/>
        <v>363.91680000000002</v>
      </c>
      <c r="R1273" s="45">
        <f t="shared" si="137"/>
        <v>1962.72</v>
      </c>
      <c r="S1273" s="45">
        <v>75.816000000000003</v>
      </c>
      <c r="T1273" s="46">
        <v>40.89</v>
      </c>
      <c r="U1273" s="47">
        <f t="shared" si="138"/>
        <v>68165.395199999984</v>
      </c>
      <c r="V1273" s="48">
        <v>1420.1123999999998</v>
      </c>
      <c r="W1273" s="49">
        <v>1</v>
      </c>
      <c r="X1273" s="50">
        <f t="shared" si="139"/>
        <v>48</v>
      </c>
      <c r="Y1273" s="51">
        <v>42692</v>
      </c>
      <c r="Z1273" s="52">
        <v>8.0296896086369765E-2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3084</v>
      </c>
      <c r="D1274" s="37" t="s">
        <v>3085</v>
      </c>
      <c r="E1274" s="38" t="s">
        <v>3587</v>
      </c>
      <c r="F1274" s="39" t="s">
        <v>3588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2500</v>
      </c>
      <c r="M1274" s="45">
        <v>1404</v>
      </c>
      <c r="N1274" s="45">
        <f t="shared" si="133"/>
        <v>56160</v>
      </c>
      <c r="O1274" s="45">
        <f t="shared" si="134"/>
        <v>5616</v>
      </c>
      <c r="P1274" s="45">
        <f t="shared" si="135"/>
        <v>3032.6400000000003</v>
      </c>
      <c r="Q1274" s="45">
        <f t="shared" si="136"/>
        <v>303.26400000000007</v>
      </c>
      <c r="R1274" s="45">
        <f t="shared" si="137"/>
        <v>1635.6</v>
      </c>
      <c r="S1274" s="45">
        <v>75.816000000000003</v>
      </c>
      <c r="T1274" s="46">
        <v>40.89</v>
      </c>
      <c r="U1274" s="47">
        <f t="shared" si="138"/>
        <v>56804.495999999999</v>
      </c>
      <c r="V1274" s="48">
        <v>1420.1124</v>
      </c>
      <c r="W1274" s="49">
        <v>1</v>
      </c>
      <c r="X1274" s="50">
        <f t="shared" si="139"/>
        <v>40</v>
      </c>
      <c r="Y1274" s="51">
        <v>42692</v>
      </c>
      <c r="Z1274" s="52">
        <v>8.0296896086369765E-2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3084</v>
      </c>
      <c r="D1275" s="37" t="s">
        <v>3085</v>
      </c>
      <c r="E1275" s="38" t="s">
        <v>3587</v>
      </c>
      <c r="F1275" s="39" t="s">
        <v>3588</v>
      </c>
      <c r="G1275" s="40" t="s">
        <v>4117</v>
      </c>
      <c r="H1275" s="41" t="s">
        <v>4118</v>
      </c>
      <c r="I1275" s="42" t="s">
        <v>4119</v>
      </c>
      <c r="J1275" s="43">
        <v>8</v>
      </c>
      <c r="K1275" s="44" t="s">
        <v>35</v>
      </c>
      <c r="L1275" s="41">
        <v>14400</v>
      </c>
      <c r="M1275" s="45">
        <v>8792</v>
      </c>
      <c r="N1275" s="45">
        <f t="shared" si="133"/>
        <v>70336</v>
      </c>
      <c r="O1275" s="45">
        <f t="shared" si="134"/>
        <v>7033.6</v>
      </c>
      <c r="P1275" s="45">
        <f t="shared" si="135"/>
        <v>3798.1440000000002</v>
      </c>
      <c r="Q1275" s="45">
        <f t="shared" si="136"/>
        <v>379.81440000000003</v>
      </c>
      <c r="R1275" s="45">
        <f t="shared" si="137"/>
        <v>2048.64</v>
      </c>
      <c r="S1275" s="45">
        <v>474.76800000000003</v>
      </c>
      <c r="T1275" s="46">
        <v>256.08</v>
      </c>
      <c r="U1275" s="47">
        <f t="shared" si="138"/>
        <v>71143.001600000003</v>
      </c>
      <c r="V1275" s="48">
        <v>8892.8752000000004</v>
      </c>
      <c r="W1275" s="49">
        <v>1</v>
      </c>
      <c r="X1275" s="50">
        <f t="shared" si="139"/>
        <v>8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3084</v>
      </c>
      <c r="D1276" s="37" t="s">
        <v>3085</v>
      </c>
      <c r="E1276" s="38" t="s">
        <v>3587</v>
      </c>
      <c r="F1276" s="39" t="s">
        <v>3588</v>
      </c>
      <c r="G1276" s="40" t="s">
        <v>4120</v>
      </c>
      <c r="H1276" s="41" t="s">
        <v>4121</v>
      </c>
      <c r="I1276" s="42" t="s">
        <v>4122</v>
      </c>
      <c r="J1276" s="43">
        <v>16</v>
      </c>
      <c r="K1276" s="44" t="s">
        <v>35</v>
      </c>
      <c r="L1276" s="41">
        <v>2000</v>
      </c>
      <c r="M1276" s="45">
        <v>1124</v>
      </c>
      <c r="N1276" s="45">
        <f t="shared" si="133"/>
        <v>17984</v>
      </c>
      <c r="O1276" s="45">
        <f t="shared" si="134"/>
        <v>1798.4</v>
      </c>
      <c r="P1276" s="45">
        <f t="shared" si="135"/>
        <v>971.13600000000008</v>
      </c>
      <c r="Q1276" s="45">
        <f t="shared" si="136"/>
        <v>97.113600000000019</v>
      </c>
      <c r="R1276" s="45">
        <f t="shared" si="137"/>
        <v>523.67999999999995</v>
      </c>
      <c r="S1276" s="45">
        <v>60.696000000000005</v>
      </c>
      <c r="T1276" s="46">
        <v>32.729999999999997</v>
      </c>
      <c r="U1276" s="47">
        <f t="shared" si="138"/>
        <v>18190.470400000002</v>
      </c>
      <c r="V1276" s="48">
        <v>1136.9044000000001</v>
      </c>
      <c r="W1276" s="49">
        <v>1</v>
      </c>
      <c r="X1276" s="50">
        <f t="shared" si="139"/>
        <v>16</v>
      </c>
      <c r="Y1276" s="51">
        <v>42716</v>
      </c>
      <c r="Z1276" s="52">
        <v>8.0101180438448563E-2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3084</v>
      </c>
      <c r="D1277" s="37" t="s">
        <v>3085</v>
      </c>
      <c r="E1277" s="38" t="s">
        <v>3587</v>
      </c>
      <c r="F1277" s="39" t="s">
        <v>3588</v>
      </c>
      <c r="G1277" s="40" t="s">
        <v>4123</v>
      </c>
      <c r="H1277" s="41" t="s">
        <v>4124</v>
      </c>
      <c r="I1277" s="42" t="s">
        <v>4125</v>
      </c>
      <c r="J1277" s="43">
        <v>16</v>
      </c>
      <c r="K1277" s="44" t="s">
        <v>35</v>
      </c>
      <c r="L1277" s="41">
        <v>1500</v>
      </c>
      <c r="M1277" s="45">
        <v>768</v>
      </c>
      <c r="N1277" s="45">
        <f t="shared" si="133"/>
        <v>12288</v>
      </c>
      <c r="O1277" s="45">
        <f t="shared" si="134"/>
        <v>1228.8000000000002</v>
      </c>
      <c r="P1277" s="45">
        <f t="shared" si="135"/>
        <v>663.55200000000013</v>
      </c>
      <c r="Q1277" s="45">
        <f t="shared" si="136"/>
        <v>66.355200000000011</v>
      </c>
      <c r="R1277" s="45">
        <f t="shared" si="137"/>
        <v>358.08</v>
      </c>
      <c r="S1277" s="45">
        <v>41.472000000000008</v>
      </c>
      <c r="T1277" s="46">
        <v>22.38</v>
      </c>
      <c r="U1277" s="47">
        <f t="shared" si="138"/>
        <v>12428.8128</v>
      </c>
      <c r="V1277" s="48">
        <v>776.80079999999998</v>
      </c>
      <c r="W1277" s="49">
        <v>1</v>
      </c>
      <c r="X1277" s="50">
        <f t="shared" si="139"/>
        <v>16</v>
      </c>
      <c r="Y1277" s="51">
        <v>42716</v>
      </c>
      <c r="Z1277" s="52">
        <v>7.0983810709838113E-2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3084</v>
      </c>
      <c r="D1278" s="37" t="s">
        <v>3085</v>
      </c>
      <c r="E1278" s="38" t="s">
        <v>3587</v>
      </c>
      <c r="F1278" s="39" t="s">
        <v>3588</v>
      </c>
      <c r="G1278" s="40" t="s">
        <v>4126</v>
      </c>
      <c r="H1278" s="41" t="s">
        <v>4127</v>
      </c>
      <c r="I1278" s="42" t="s">
        <v>4128</v>
      </c>
      <c r="J1278" s="43">
        <v>96</v>
      </c>
      <c r="K1278" s="44" t="s">
        <v>35</v>
      </c>
      <c r="L1278" s="41">
        <v>1500</v>
      </c>
      <c r="M1278" s="45">
        <v>853</v>
      </c>
      <c r="N1278" s="45">
        <f t="shared" si="133"/>
        <v>81888</v>
      </c>
      <c r="O1278" s="45">
        <f t="shared" si="134"/>
        <v>8188.8</v>
      </c>
      <c r="P1278" s="45">
        <f t="shared" si="135"/>
        <v>4421.9520000000002</v>
      </c>
      <c r="Q1278" s="45">
        <f t="shared" si="136"/>
        <v>442.19520000000006</v>
      </c>
      <c r="R1278" s="45">
        <f t="shared" si="137"/>
        <v>2384.64</v>
      </c>
      <c r="S1278" s="45">
        <v>46.062000000000005</v>
      </c>
      <c r="T1278" s="46">
        <v>24.84</v>
      </c>
      <c r="U1278" s="47">
        <f t="shared" si="138"/>
        <v>82828.012799999997</v>
      </c>
      <c r="V1278" s="48">
        <v>862.79179999999997</v>
      </c>
      <c r="W1278" s="49">
        <v>1</v>
      </c>
      <c r="X1278" s="50">
        <f t="shared" si="139"/>
        <v>96</v>
      </c>
      <c r="Y1278" s="51">
        <v>42673</v>
      </c>
      <c r="Z1278" s="52">
        <v>6.5462753950338598E-2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3084</v>
      </c>
      <c r="D1279" s="37" t="s">
        <v>3085</v>
      </c>
      <c r="E1279" s="38" t="s">
        <v>2647</v>
      </c>
      <c r="F1279" s="39" t="s">
        <v>59</v>
      </c>
      <c r="G1279" s="40" t="s">
        <v>4129</v>
      </c>
      <c r="H1279" s="41" t="s">
        <v>4130</v>
      </c>
      <c r="I1279" s="42" t="s">
        <v>4131</v>
      </c>
      <c r="J1279" s="43">
        <v>96</v>
      </c>
      <c r="K1279" s="44" t="s">
        <v>35</v>
      </c>
      <c r="L1279" s="41">
        <v>1800</v>
      </c>
      <c r="M1279" s="45">
        <v>1094</v>
      </c>
      <c r="N1279" s="45">
        <f t="shared" si="133"/>
        <v>105024</v>
      </c>
      <c r="O1279" s="45">
        <f t="shared" si="134"/>
        <v>10502.400000000001</v>
      </c>
      <c r="P1279" s="45">
        <f t="shared" si="135"/>
        <v>5671.2960000000003</v>
      </c>
      <c r="Q1279" s="45">
        <f t="shared" si="136"/>
        <v>567.1296000000001</v>
      </c>
      <c r="R1279" s="45">
        <f t="shared" si="137"/>
        <v>2548.8000000000002</v>
      </c>
      <c r="S1279" s="45">
        <v>59.076000000000008</v>
      </c>
      <c r="T1279" s="46">
        <v>26.55</v>
      </c>
      <c r="U1279" s="47">
        <f t="shared" si="138"/>
        <v>106739.17439999999</v>
      </c>
      <c r="V1279" s="48">
        <v>1111.8663999999999</v>
      </c>
      <c r="W1279" s="49">
        <v>1</v>
      </c>
      <c r="X1279" s="50">
        <f t="shared" si="139"/>
        <v>96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3084</v>
      </c>
      <c r="D1280" s="37" t="s">
        <v>3085</v>
      </c>
      <c r="E1280" s="38" t="s">
        <v>2647</v>
      </c>
      <c r="F1280" s="39" t="s">
        <v>59</v>
      </c>
      <c r="G1280" s="40" t="s">
        <v>4132</v>
      </c>
      <c r="H1280" s="41" t="s">
        <v>4133</v>
      </c>
      <c r="I1280" s="42" t="s">
        <v>4134</v>
      </c>
      <c r="J1280" s="43">
        <v>48</v>
      </c>
      <c r="K1280" s="44" t="s">
        <v>35</v>
      </c>
      <c r="L1280" s="41">
        <v>3000</v>
      </c>
      <c r="M1280" s="45">
        <v>1823</v>
      </c>
      <c r="N1280" s="45">
        <f t="shared" si="133"/>
        <v>87504</v>
      </c>
      <c r="O1280" s="45">
        <f t="shared" si="134"/>
        <v>8750.4</v>
      </c>
      <c r="P1280" s="45">
        <f t="shared" si="135"/>
        <v>4725.2160000000003</v>
      </c>
      <c r="Q1280" s="45">
        <f t="shared" si="136"/>
        <v>472.52160000000003</v>
      </c>
      <c r="R1280" s="45">
        <f t="shared" si="137"/>
        <v>2124</v>
      </c>
      <c r="S1280" s="45">
        <v>98.442000000000007</v>
      </c>
      <c r="T1280" s="46">
        <v>44.25</v>
      </c>
      <c r="U1280" s="47">
        <f t="shared" si="138"/>
        <v>88932.662400000001</v>
      </c>
      <c r="V1280" s="48">
        <v>1852.7637999999999</v>
      </c>
      <c r="W1280" s="49">
        <v>1</v>
      </c>
      <c r="X1280" s="50">
        <f t="shared" si="139"/>
        <v>48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3084</v>
      </c>
      <c r="D1281" s="37" t="s">
        <v>3085</v>
      </c>
      <c r="E1281" s="38" t="s">
        <v>2647</v>
      </c>
      <c r="F1281" s="39" t="s">
        <v>59</v>
      </c>
      <c r="G1281" s="40" t="s">
        <v>4135</v>
      </c>
      <c r="H1281" s="41" t="s">
        <v>4136</v>
      </c>
      <c r="I1281" s="42" t="s">
        <v>4137</v>
      </c>
      <c r="J1281" s="43">
        <v>20</v>
      </c>
      <c r="K1281" s="44" t="s">
        <v>35</v>
      </c>
      <c r="L1281" s="41">
        <v>11000</v>
      </c>
      <c r="M1281" s="45">
        <v>6798</v>
      </c>
      <c r="N1281" s="45">
        <f t="shared" si="133"/>
        <v>135960</v>
      </c>
      <c r="O1281" s="45">
        <f t="shared" si="134"/>
        <v>13596</v>
      </c>
      <c r="P1281" s="45">
        <f t="shared" si="135"/>
        <v>7341.8400000000011</v>
      </c>
      <c r="Q1281" s="45">
        <f t="shared" si="136"/>
        <v>734.1840000000002</v>
      </c>
      <c r="R1281" s="45">
        <f t="shared" si="137"/>
        <v>3300</v>
      </c>
      <c r="S1281" s="45">
        <v>367.09200000000004</v>
      </c>
      <c r="T1281" s="46">
        <v>165</v>
      </c>
      <c r="U1281" s="47">
        <f t="shared" si="138"/>
        <v>138179.976</v>
      </c>
      <c r="V1281" s="48">
        <v>6908.9987999999994</v>
      </c>
      <c r="W1281" s="49">
        <v>1</v>
      </c>
      <c r="X1281" s="50">
        <f t="shared" si="139"/>
        <v>20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3084</v>
      </c>
      <c r="D1282" s="37" t="s">
        <v>3085</v>
      </c>
      <c r="E1282" s="38" t="s">
        <v>2647</v>
      </c>
      <c r="F1282" s="39" t="s">
        <v>59</v>
      </c>
      <c r="G1282" s="40" t="s">
        <v>4138</v>
      </c>
      <c r="H1282" s="41" t="s">
        <v>4139</v>
      </c>
      <c r="I1282" s="42" t="s">
        <v>4140</v>
      </c>
      <c r="J1282" s="43">
        <v>12</v>
      </c>
      <c r="K1282" s="44" t="s">
        <v>35</v>
      </c>
      <c r="L1282" s="41">
        <v>8000</v>
      </c>
      <c r="M1282" s="45">
        <v>4913</v>
      </c>
      <c r="N1282" s="45">
        <f t="shared" si="133"/>
        <v>58956</v>
      </c>
      <c r="O1282" s="45">
        <f t="shared" si="134"/>
        <v>5895.6</v>
      </c>
      <c r="P1282" s="45">
        <f t="shared" si="135"/>
        <v>3183.6240000000003</v>
      </c>
      <c r="Q1282" s="45">
        <f t="shared" si="136"/>
        <v>318.36240000000004</v>
      </c>
      <c r="R1282" s="45">
        <f t="shared" si="137"/>
        <v>1431</v>
      </c>
      <c r="S1282" s="45">
        <v>265.30200000000002</v>
      </c>
      <c r="T1282" s="46">
        <v>119.25</v>
      </c>
      <c r="U1282" s="47">
        <f t="shared" si="138"/>
        <v>59918.613599999997</v>
      </c>
      <c r="V1282" s="48">
        <v>4993.2177999999994</v>
      </c>
      <c r="W1282" s="49">
        <v>1</v>
      </c>
      <c r="X1282" s="50">
        <f t="shared" si="139"/>
        <v>12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3084</v>
      </c>
      <c r="D1283" s="37" t="s">
        <v>3085</v>
      </c>
      <c r="E1283" s="38" t="s">
        <v>2647</v>
      </c>
      <c r="F1283" s="39" t="s">
        <v>59</v>
      </c>
      <c r="G1283" s="40" t="s">
        <v>4141</v>
      </c>
      <c r="H1283" s="41" t="s">
        <v>4142</v>
      </c>
      <c r="I1283" s="42" t="s">
        <v>4143</v>
      </c>
      <c r="J1283" s="43">
        <v>4</v>
      </c>
      <c r="K1283" s="44" t="s">
        <v>35</v>
      </c>
      <c r="L1283" s="41">
        <v>19500</v>
      </c>
      <c r="M1283" s="45">
        <v>11977</v>
      </c>
      <c r="N1283" s="45">
        <f t="shared" ref="N1283:N1346" si="140">M1283*X1283</f>
        <v>47908</v>
      </c>
      <c r="O1283" s="45">
        <f t="shared" ref="O1283:O1346" si="141">IF(K1283="과세",N1283*0.1,0)</f>
        <v>4790.8</v>
      </c>
      <c r="P1283" s="45">
        <f t="shared" ref="P1283:P1346" si="142">S1283*X1283</f>
        <v>2587.0320000000002</v>
      </c>
      <c r="Q1283" s="45">
        <f t="shared" ref="Q1283:Q1346" si="143">P1283*0.1</f>
        <v>258.70320000000004</v>
      </c>
      <c r="R1283" s="45">
        <f t="shared" ref="R1283:R1346" si="144">T1283*X1283</f>
        <v>1162.8</v>
      </c>
      <c r="S1283" s="45">
        <v>646.75800000000004</v>
      </c>
      <c r="T1283" s="46">
        <v>290.7</v>
      </c>
      <c r="U1283" s="47">
        <f t="shared" ref="U1283:U1346" si="145">N1283+O1283-P1283-Q1283-R1283</f>
        <v>48690.264799999997</v>
      </c>
      <c r="V1283" s="48">
        <v>12172.566199999999</v>
      </c>
      <c r="W1283" s="49">
        <v>1</v>
      </c>
      <c r="X1283" s="50">
        <f t="shared" ref="X1283:X1346" si="146">J1283*W1283</f>
        <v>4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3084</v>
      </c>
      <c r="D1284" s="37" t="s">
        <v>3085</v>
      </c>
      <c r="E1284" s="38" t="s">
        <v>2647</v>
      </c>
      <c r="F1284" s="39" t="s">
        <v>59</v>
      </c>
      <c r="G1284" s="40" t="s">
        <v>4144</v>
      </c>
      <c r="H1284" s="41" t="s">
        <v>4145</v>
      </c>
      <c r="I1284" s="42" t="s">
        <v>4146</v>
      </c>
      <c r="J1284" s="43">
        <v>6</v>
      </c>
      <c r="K1284" s="44" t="s">
        <v>35</v>
      </c>
      <c r="L1284" s="41">
        <v>8200</v>
      </c>
      <c r="M1284" s="45">
        <v>5068</v>
      </c>
      <c r="N1284" s="45">
        <f t="shared" si="140"/>
        <v>30408</v>
      </c>
      <c r="O1284" s="45">
        <f t="shared" si="141"/>
        <v>3040.8</v>
      </c>
      <c r="P1284" s="45">
        <f t="shared" si="142"/>
        <v>1642.0320000000002</v>
      </c>
      <c r="Q1284" s="45">
        <f t="shared" si="143"/>
        <v>164.20320000000004</v>
      </c>
      <c r="R1284" s="45">
        <f t="shared" si="144"/>
        <v>738</v>
      </c>
      <c r="S1284" s="45">
        <v>273.67200000000003</v>
      </c>
      <c r="T1284" s="46">
        <v>123</v>
      </c>
      <c r="U1284" s="47">
        <f t="shared" si="145"/>
        <v>30904.564800000004</v>
      </c>
      <c r="V1284" s="48">
        <v>5150.7608000000009</v>
      </c>
      <c r="W1284" s="49">
        <v>1</v>
      </c>
      <c r="X1284" s="50">
        <f t="shared" si="146"/>
        <v>6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3084</v>
      </c>
      <c r="D1285" s="37" t="s">
        <v>3085</v>
      </c>
      <c r="E1285" s="38" t="s">
        <v>2647</v>
      </c>
      <c r="F1285" s="39" t="s">
        <v>59</v>
      </c>
      <c r="G1285" s="40" t="s">
        <v>4147</v>
      </c>
      <c r="H1285" s="41" t="s">
        <v>4148</v>
      </c>
      <c r="I1285" s="42" t="s">
        <v>4149</v>
      </c>
      <c r="J1285" s="43">
        <v>288</v>
      </c>
      <c r="K1285" s="44" t="s">
        <v>35</v>
      </c>
      <c r="L1285" s="41">
        <v>700</v>
      </c>
      <c r="M1285" s="45">
        <v>433</v>
      </c>
      <c r="N1285" s="45">
        <f t="shared" si="140"/>
        <v>124704</v>
      </c>
      <c r="O1285" s="45">
        <f t="shared" si="141"/>
        <v>12470.400000000001</v>
      </c>
      <c r="P1285" s="45">
        <f t="shared" si="142"/>
        <v>6734.0160000000005</v>
      </c>
      <c r="Q1285" s="45">
        <f t="shared" si="143"/>
        <v>673.40160000000014</v>
      </c>
      <c r="R1285" s="45">
        <f t="shared" si="144"/>
        <v>3024</v>
      </c>
      <c r="S1285" s="45">
        <v>23.382000000000001</v>
      </c>
      <c r="T1285" s="46">
        <v>10.5</v>
      </c>
      <c r="U1285" s="47">
        <f t="shared" si="145"/>
        <v>126742.98239999999</v>
      </c>
      <c r="V1285" s="48">
        <v>440.07979999999998</v>
      </c>
      <c r="W1285" s="49">
        <v>1</v>
      </c>
      <c r="X1285" s="50">
        <f t="shared" si="146"/>
        <v>288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3084</v>
      </c>
      <c r="D1286" s="37" t="s">
        <v>3085</v>
      </c>
      <c r="E1286" s="38" t="s">
        <v>2647</v>
      </c>
      <c r="F1286" s="39" t="s">
        <v>59</v>
      </c>
      <c r="G1286" s="40" t="s">
        <v>4150</v>
      </c>
      <c r="H1286" s="41" t="s">
        <v>4151</v>
      </c>
      <c r="I1286" s="42" t="s">
        <v>4152</v>
      </c>
      <c r="J1286" s="43">
        <v>240</v>
      </c>
      <c r="K1286" s="44" t="s">
        <v>35</v>
      </c>
      <c r="L1286" s="41">
        <v>800</v>
      </c>
      <c r="M1286" s="45">
        <v>494</v>
      </c>
      <c r="N1286" s="45">
        <f t="shared" si="140"/>
        <v>118560</v>
      </c>
      <c r="O1286" s="45">
        <f t="shared" si="141"/>
        <v>11856</v>
      </c>
      <c r="P1286" s="45">
        <f t="shared" si="142"/>
        <v>6402.2400000000007</v>
      </c>
      <c r="Q1286" s="45">
        <f t="shared" si="143"/>
        <v>640.22400000000016</v>
      </c>
      <c r="R1286" s="45">
        <f t="shared" si="144"/>
        <v>2880</v>
      </c>
      <c r="S1286" s="45">
        <v>26.676000000000002</v>
      </c>
      <c r="T1286" s="46">
        <v>12</v>
      </c>
      <c r="U1286" s="47">
        <f t="shared" si="145"/>
        <v>120493.53599999999</v>
      </c>
      <c r="V1286" s="48">
        <v>502.0564</v>
      </c>
      <c r="W1286" s="49">
        <v>1</v>
      </c>
      <c r="X1286" s="50">
        <f t="shared" si="146"/>
        <v>240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3084</v>
      </c>
      <c r="D1287" s="37" t="s">
        <v>3085</v>
      </c>
      <c r="E1287" s="38" t="s">
        <v>2647</v>
      </c>
      <c r="F1287" s="39" t="s">
        <v>59</v>
      </c>
      <c r="G1287" s="40" t="s">
        <v>4153</v>
      </c>
      <c r="H1287" s="41" t="s">
        <v>4154</v>
      </c>
      <c r="I1287" s="42" t="s">
        <v>4155</v>
      </c>
      <c r="J1287" s="43">
        <v>12</v>
      </c>
      <c r="K1287" s="44" t="s">
        <v>35</v>
      </c>
      <c r="L1287" s="41">
        <v>15000</v>
      </c>
      <c r="M1287" s="45">
        <v>9270</v>
      </c>
      <c r="N1287" s="45">
        <f t="shared" si="140"/>
        <v>111240</v>
      </c>
      <c r="O1287" s="45">
        <f t="shared" si="141"/>
        <v>11124</v>
      </c>
      <c r="P1287" s="45">
        <f t="shared" si="142"/>
        <v>6006.9600000000009</v>
      </c>
      <c r="Q1287" s="45">
        <f t="shared" si="143"/>
        <v>600.69600000000014</v>
      </c>
      <c r="R1287" s="45">
        <f t="shared" si="144"/>
        <v>2700</v>
      </c>
      <c r="S1287" s="45">
        <v>500.58000000000004</v>
      </c>
      <c r="T1287" s="46">
        <v>225</v>
      </c>
      <c r="U1287" s="47">
        <f t="shared" si="145"/>
        <v>113056.344</v>
      </c>
      <c r="V1287" s="48">
        <v>9421.3619999999992</v>
      </c>
      <c r="W1287" s="49">
        <v>1</v>
      </c>
      <c r="X1287" s="50">
        <f t="shared" si="146"/>
        <v>12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3084</v>
      </c>
      <c r="D1288" s="37" t="s">
        <v>3085</v>
      </c>
      <c r="E1288" s="38" t="s">
        <v>2647</v>
      </c>
      <c r="F1288" s="39" t="s">
        <v>59</v>
      </c>
      <c r="G1288" s="40" t="s">
        <v>4156</v>
      </c>
      <c r="H1288" s="41" t="s">
        <v>4157</v>
      </c>
      <c r="I1288" s="42" t="s">
        <v>4158</v>
      </c>
      <c r="J1288" s="43">
        <v>24</v>
      </c>
      <c r="K1288" s="44" t="s">
        <v>35</v>
      </c>
      <c r="L1288" s="41">
        <v>2200</v>
      </c>
      <c r="M1288" s="45">
        <v>1360</v>
      </c>
      <c r="N1288" s="45">
        <f t="shared" si="140"/>
        <v>32640</v>
      </c>
      <c r="O1288" s="45">
        <f t="shared" si="141"/>
        <v>3264</v>
      </c>
      <c r="P1288" s="45">
        <f t="shared" si="142"/>
        <v>1762.5600000000004</v>
      </c>
      <c r="Q1288" s="45">
        <f t="shared" si="143"/>
        <v>176.25600000000006</v>
      </c>
      <c r="R1288" s="45">
        <f t="shared" si="144"/>
        <v>792</v>
      </c>
      <c r="S1288" s="45">
        <v>73.440000000000012</v>
      </c>
      <c r="T1288" s="46">
        <v>33</v>
      </c>
      <c r="U1288" s="47">
        <f t="shared" si="145"/>
        <v>33173.184000000001</v>
      </c>
      <c r="V1288" s="48">
        <v>1382.2160000000001</v>
      </c>
      <c r="W1288" s="49">
        <v>1</v>
      </c>
      <c r="X1288" s="50">
        <f t="shared" si="146"/>
        <v>24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3084</v>
      </c>
      <c r="D1289" s="37" t="s">
        <v>3085</v>
      </c>
      <c r="E1289" s="38" t="s">
        <v>2647</v>
      </c>
      <c r="F1289" s="39" t="s">
        <v>59</v>
      </c>
      <c r="G1289" s="40" t="s">
        <v>4159</v>
      </c>
      <c r="H1289" s="41" t="s">
        <v>4160</v>
      </c>
      <c r="I1289" s="42" t="s">
        <v>4161</v>
      </c>
      <c r="J1289" s="43">
        <v>48</v>
      </c>
      <c r="K1289" s="44" t="s">
        <v>35</v>
      </c>
      <c r="L1289" s="41">
        <v>1500</v>
      </c>
      <c r="M1289" s="45">
        <v>927</v>
      </c>
      <c r="N1289" s="45">
        <f t="shared" si="140"/>
        <v>44496</v>
      </c>
      <c r="O1289" s="45">
        <f t="shared" si="141"/>
        <v>4449.6000000000004</v>
      </c>
      <c r="P1289" s="45">
        <f t="shared" si="142"/>
        <v>2402.7840000000006</v>
      </c>
      <c r="Q1289" s="45">
        <f t="shared" si="143"/>
        <v>240.27840000000006</v>
      </c>
      <c r="R1289" s="45">
        <f t="shared" si="144"/>
        <v>1080</v>
      </c>
      <c r="S1289" s="45">
        <v>50.058000000000007</v>
      </c>
      <c r="T1289" s="46">
        <v>22.5</v>
      </c>
      <c r="U1289" s="47">
        <f t="shared" si="145"/>
        <v>45222.537599999996</v>
      </c>
      <c r="V1289" s="48">
        <v>942.13619999999992</v>
      </c>
      <c r="W1289" s="49">
        <v>1</v>
      </c>
      <c r="X1289" s="50">
        <f t="shared" si="146"/>
        <v>48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3084</v>
      </c>
      <c r="D1290" s="37" t="s">
        <v>3085</v>
      </c>
      <c r="E1290" s="38" t="s">
        <v>2647</v>
      </c>
      <c r="F1290" s="39" t="s">
        <v>59</v>
      </c>
      <c r="G1290" s="40" t="s">
        <v>4162</v>
      </c>
      <c r="H1290" s="41" t="s">
        <v>4163</v>
      </c>
      <c r="I1290" s="42" t="s">
        <v>4164</v>
      </c>
      <c r="J1290" s="43">
        <v>48</v>
      </c>
      <c r="K1290" s="44" t="s">
        <v>35</v>
      </c>
      <c r="L1290" s="41">
        <v>1500</v>
      </c>
      <c r="M1290" s="45">
        <v>927</v>
      </c>
      <c r="N1290" s="45">
        <f t="shared" si="140"/>
        <v>44496</v>
      </c>
      <c r="O1290" s="45">
        <f t="shared" si="141"/>
        <v>4449.6000000000004</v>
      </c>
      <c r="P1290" s="45">
        <f t="shared" si="142"/>
        <v>2402.7840000000006</v>
      </c>
      <c r="Q1290" s="45">
        <f t="shared" si="143"/>
        <v>240.27840000000006</v>
      </c>
      <c r="R1290" s="45">
        <f t="shared" si="144"/>
        <v>1080</v>
      </c>
      <c r="S1290" s="45">
        <v>50.058000000000007</v>
      </c>
      <c r="T1290" s="46">
        <v>22.5</v>
      </c>
      <c r="U1290" s="47">
        <f t="shared" si="145"/>
        <v>45222.537599999996</v>
      </c>
      <c r="V1290" s="48">
        <v>942.13619999999992</v>
      </c>
      <c r="W1290" s="49">
        <v>1</v>
      </c>
      <c r="X1290" s="50">
        <f t="shared" si="146"/>
        <v>48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3084</v>
      </c>
      <c r="D1291" s="37" t="s">
        <v>3085</v>
      </c>
      <c r="E1291" s="38" t="s">
        <v>2647</v>
      </c>
      <c r="F1291" s="39" t="s">
        <v>59</v>
      </c>
      <c r="G1291" s="40" t="s">
        <v>4165</v>
      </c>
      <c r="H1291" s="41" t="s">
        <v>4166</v>
      </c>
      <c r="I1291" s="42" t="s">
        <v>4167</v>
      </c>
      <c r="J1291" s="43">
        <v>20</v>
      </c>
      <c r="K1291" s="44" t="s">
        <v>35</v>
      </c>
      <c r="L1291" s="41">
        <v>3700</v>
      </c>
      <c r="M1291" s="45">
        <v>2252</v>
      </c>
      <c r="N1291" s="45">
        <f t="shared" si="140"/>
        <v>45040</v>
      </c>
      <c r="O1291" s="45">
        <f t="shared" si="141"/>
        <v>4504</v>
      </c>
      <c r="P1291" s="45">
        <f t="shared" si="142"/>
        <v>2432.1600000000003</v>
      </c>
      <c r="Q1291" s="45">
        <f t="shared" si="143"/>
        <v>243.21600000000004</v>
      </c>
      <c r="R1291" s="45">
        <f t="shared" si="144"/>
        <v>1093</v>
      </c>
      <c r="S1291" s="45">
        <v>121.60800000000002</v>
      </c>
      <c r="T1291" s="46">
        <v>54.650000000000006</v>
      </c>
      <c r="U1291" s="47">
        <f t="shared" si="145"/>
        <v>45775.623999999996</v>
      </c>
      <c r="V1291" s="48">
        <v>2288.7811999999999</v>
      </c>
      <c r="W1291" s="49">
        <v>1</v>
      </c>
      <c r="X1291" s="50">
        <f t="shared" si="146"/>
        <v>20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3084</v>
      </c>
      <c r="D1292" s="37" t="s">
        <v>3085</v>
      </c>
      <c r="E1292" s="38" t="s">
        <v>2647</v>
      </c>
      <c r="F1292" s="39" t="s">
        <v>59</v>
      </c>
      <c r="G1292" s="40" t="s">
        <v>4168</v>
      </c>
      <c r="H1292" s="41" t="s">
        <v>4169</v>
      </c>
      <c r="I1292" s="42" t="s">
        <v>4170</v>
      </c>
      <c r="J1292" s="43">
        <v>6</v>
      </c>
      <c r="K1292" s="44" t="s">
        <v>35</v>
      </c>
      <c r="L1292" s="41">
        <v>6000</v>
      </c>
      <c r="M1292" s="45">
        <v>3646</v>
      </c>
      <c r="N1292" s="45">
        <f t="shared" si="140"/>
        <v>21876</v>
      </c>
      <c r="O1292" s="45">
        <f t="shared" si="141"/>
        <v>2187.6</v>
      </c>
      <c r="P1292" s="45">
        <f t="shared" si="142"/>
        <v>1181.3040000000001</v>
      </c>
      <c r="Q1292" s="45">
        <f t="shared" si="143"/>
        <v>118.13040000000001</v>
      </c>
      <c r="R1292" s="45">
        <f t="shared" si="144"/>
        <v>531</v>
      </c>
      <c r="S1292" s="45">
        <v>196.88400000000001</v>
      </c>
      <c r="T1292" s="46">
        <v>88.5</v>
      </c>
      <c r="U1292" s="47">
        <f t="shared" si="145"/>
        <v>22233.1656</v>
      </c>
      <c r="V1292" s="48">
        <v>3705.5275999999999</v>
      </c>
      <c r="W1292" s="49">
        <v>1</v>
      </c>
      <c r="X1292" s="50">
        <f t="shared" si="146"/>
        <v>6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3084</v>
      </c>
      <c r="D1293" s="37" t="s">
        <v>3085</v>
      </c>
      <c r="E1293" s="38" t="s">
        <v>2647</v>
      </c>
      <c r="F1293" s="39" t="s">
        <v>59</v>
      </c>
      <c r="G1293" s="40" t="s">
        <v>4171</v>
      </c>
      <c r="H1293" s="41" t="s">
        <v>4172</v>
      </c>
      <c r="I1293" s="42" t="s">
        <v>4173</v>
      </c>
      <c r="J1293" s="43">
        <v>6</v>
      </c>
      <c r="K1293" s="44" t="s">
        <v>35</v>
      </c>
      <c r="L1293" s="41">
        <v>13000</v>
      </c>
      <c r="M1293" s="45">
        <v>8034</v>
      </c>
      <c r="N1293" s="45">
        <f t="shared" si="140"/>
        <v>48204</v>
      </c>
      <c r="O1293" s="45">
        <f t="shared" si="141"/>
        <v>4820.4000000000005</v>
      </c>
      <c r="P1293" s="45">
        <f t="shared" si="142"/>
        <v>2603.0160000000005</v>
      </c>
      <c r="Q1293" s="45">
        <f t="shared" si="143"/>
        <v>260.30160000000006</v>
      </c>
      <c r="R1293" s="45">
        <f t="shared" si="144"/>
        <v>1170</v>
      </c>
      <c r="S1293" s="45">
        <v>433.83600000000007</v>
      </c>
      <c r="T1293" s="46">
        <v>195</v>
      </c>
      <c r="U1293" s="47">
        <f t="shared" si="145"/>
        <v>48991.082399999999</v>
      </c>
      <c r="V1293" s="48">
        <v>8165.1804000000002</v>
      </c>
      <c r="W1293" s="49">
        <v>1</v>
      </c>
      <c r="X1293" s="50">
        <f t="shared" si="146"/>
        <v>6</v>
      </c>
      <c r="Y1293" s="51"/>
      <c r="Z1293" s="52">
        <v>0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3084</v>
      </c>
      <c r="D1294" s="37" t="s">
        <v>3085</v>
      </c>
      <c r="E1294" s="38" t="s">
        <v>2647</v>
      </c>
      <c r="F1294" s="39" t="s">
        <v>59</v>
      </c>
      <c r="G1294" s="40" t="s">
        <v>4174</v>
      </c>
      <c r="H1294" s="41" t="s">
        <v>4175</v>
      </c>
      <c r="I1294" s="42" t="s">
        <v>4176</v>
      </c>
      <c r="J1294" s="43">
        <v>4</v>
      </c>
      <c r="K1294" s="44" t="s">
        <v>35</v>
      </c>
      <c r="L1294" s="41">
        <v>20000</v>
      </c>
      <c r="M1294" s="45">
        <v>12284</v>
      </c>
      <c r="N1294" s="45">
        <f t="shared" si="140"/>
        <v>49136</v>
      </c>
      <c r="O1294" s="45">
        <f t="shared" si="141"/>
        <v>4913.6000000000004</v>
      </c>
      <c r="P1294" s="45">
        <f t="shared" si="142"/>
        <v>2653.3440000000005</v>
      </c>
      <c r="Q1294" s="45">
        <f t="shared" si="143"/>
        <v>265.33440000000007</v>
      </c>
      <c r="R1294" s="45">
        <f t="shared" si="144"/>
        <v>1192.6000000000001</v>
      </c>
      <c r="S1294" s="45">
        <v>663.33600000000013</v>
      </c>
      <c r="T1294" s="46">
        <v>298.15000000000003</v>
      </c>
      <c r="U1294" s="47">
        <f t="shared" si="145"/>
        <v>49938.321600000003</v>
      </c>
      <c r="V1294" s="48">
        <v>12484.580400000001</v>
      </c>
      <c r="W1294" s="49">
        <v>1</v>
      </c>
      <c r="X1294" s="50">
        <f t="shared" si="146"/>
        <v>4</v>
      </c>
      <c r="Y1294" s="51"/>
      <c r="Z1294" s="52">
        <v>0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3084</v>
      </c>
      <c r="D1295" s="37" t="s">
        <v>3085</v>
      </c>
      <c r="E1295" s="38" t="s">
        <v>2647</v>
      </c>
      <c r="F1295" s="39" t="s">
        <v>59</v>
      </c>
      <c r="G1295" s="40" t="s">
        <v>4177</v>
      </c>
      <c r="H1295" s="41" t="s">
        <v>4178</v>
      </c>
      <c r="I1295" s="42" t="s">
        <v>4179</v>
      </c>
      <c r="J1295" s="43">
        <v>96</v>
      </c>
      <c r="K1295" s="44" t="s">
        <v>35</v>
      </c>
      <c r="L1295" s="41">
        <v>1800</v>
      </c>
      <c r="M1295" s="45">
        <v>1094</v>
      </c>
      <c r="N1295" s="45">
        <f t="shared" si="140"/>
        <v>105024</v>
      </c>
      <c r="O1295" s="45">
        <f t="shared" si="141"/>
        <v>10502.400000000001</v>
      </c>
      <c r="P1295" s="45">
        <f t="shared" si="142"/>
        <v>5671.2960000000003</v>
      </c>
      <c r="Q1295" s="45">
        <f t="shared" si="143"/>
        <v>567.1296000000001</v>
      </c>
      <c r="R1295" s="45">
        <f t="shared" si="144"/>
        <v>2548.8000000000002</v>
      </c>
      <c r="S1295" s="45">
        <v>59.076000000000008</v>
      </c>
      <c r="T1295" s="46">
        <v>26.55</v>
      </c>
      <c r="U1295" s="47">
        <f t="shared" si="145"/>
        <v>106739.17439999999</v>
      </c>
      <c r="V1295" s="48">
        <v>1111.8663999999999</v>
      </c>
      <c r="W1295" s="49">
        <v>1</v>
      </c>
      <c r="X1295" s="50">
        <f t="shared" si="146"/>
        <v>96</v>
      </c>
      <c r="Y1295" s="51"/>
      <c r="Z1295" s="52">
        <v>0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3084</v>
      </c>
      <c r="D1296" s="37" t="s">
        <v>3085</v>
      </c>
      <c r="E1296" s="38" t="s">
        <v>2647</v>
      </c>
      <c r="F1296" s="39" t="s">
        <v>59</v>
      </c>
      <c r="G1296" s="40" t="s">
        <v>4180</v>
      </c>
      <c r="H1296" s="41" t="s">
        <v>4181</v>
      </c>
      <c r="I1296" s="42" t="s">
        <v>4182</v>
      </c>
      <c r="J1296" s="43">
        <v>48</v>
      </c>
      <c r="K1296" s="44" t="s">
        <v>35</v>
      </c>
      <c r="L1296" s="41">
        <v>3000</v>
      </c>
      <c r="M1296" s="45">
        <v>1823</v>
      </c>
      <c r="N1296" s="45">
        <f t="shared" si="140"/>
        <v>87504</v>
      </c>
      <c r="O1296" s="45">
        <f t="shared" si="141"/>
        <v>8750.4</v>
      </c>
      <c r="P1296" s="45">
        <f t="shared" si="142"/>
        <v>4725.2160000000003</v>
      </c>
      <c r="Q1296" s="45">
        <f t="shared" si="143"/>
        <v>472.52160000000003</v>
      </c>
      <c r="R1296" s="45">
        <f t="shared" si="144"/>
        <v>2124</v>
      </c>
      <c r="S1296" s="45">
        <v>98.442000000000007</v>
      </c>
      <c r="T1296" s="46">
        <v>44.25</v>
      </c>
      <c r="U1296" s="47">
        <f t="shared" si="145"/>
        <v>88932.662400000001</v>
      </c>
      <c r="V1296" s="48">
        <v>1852.7637999999999</v>
      </c>
      <c r="W1296" s="49">
        <v>1</v>
      </c>
      <c r="X1296" s="50">
        <f t="shared" si="146"/>
        <v>48</v>
      </c>
      <c r="Y1296" s="51"/>
      <c r="Z1296" s="52">
        <v>0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3084</v>
      </c>
      <c r="D1297" s="37" t="s">
        <v>3085</v>
      </c>
      <c r="E1297" s="38" t="s">
        <v>2647</v>
      </c>
      <c r="F1297" s="39" t="s">
        <v>59</v>
      </c>
      <c r="G1297" s="40" t="s">
        <v>4183</v>
      </c>
      <c r="H1297" s="41" t="s">
        <v>4184</v>
      </c>
      <c r="I1297" s="42" t="s">
        <v>4185</v>
      </c>
      <c r="J1297" s="43">
        <v>12</v>
      </c>
      <c r="K1297" s="44" t="s">
        <v>35</v>
      </c>
      <c r="L1297" s="41">
        <v>1400</v>
      </c>
      <c r="M1297" s="45">
        <v>865</v>
      </c>
      <c r="N1297" s="45">
        <f t="shared" si="140"/>
        <v>10380</v>
      </c>
      <c r="O1297" s="45">
        <f t="shared" si="141"/>
        <v>1038</v>
      </c>
      <c r="P1297" s="45">
        <f t="shared" si="142"/>
        <v>560.5200000000001</v>
      </c>
      <c r="Q1297" s="45">
        <f t="shared" si="143"/>
        <v>56.052000000000014</v>
      </c>
      <c r="R1297" s="45">
        <f t="shared" si="144"/>
        <v>252</v>
      </c>
      <c r="S1297" s="45">
        <v>46.710000000000008</v>
      </c>
      <c r="T1297" s="46">
        <v>21</v>
      </c>
      <c r="U1297" s="47">
        <f t="shared" si="145"/>
        <v>10549.428</v>
      </c>
      <c r="V1297" s="48">
        <v>879.11900000000003</v>
      </c>
      <c r="W1297" s="49">
        <v>1</v>
      </c>
      <c r="X1297" s="50">
        <f t="shared" si="146"/>
        <v>12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3084</v>
      </c>
      <c r="D1298" s="37" t="s">
        <v>3085</v>
      </c>
      <c r="E1298" s="38" t="s">
        <v>4186</v>
      </c>
      <c r="F1298" s="39" t="s">
        <v>4187</v>
      </c>
      <c r="G1298" s="40" t="s">
        <v>4188</v>
      </c>
      <c r="H1298" s="41" t="s">
        <v>4189</v>
      </c>
      <c r="I1298" s="42" t="s">
        <v>4190</v>
      </c>
      <c r="J1298" s="43">
        <v>12</v>
      </c>
      <c r="K1298" s="44" t="s">
        <v>35</v>
      </c>
      <c r="L1298" s="41">
        <v>3800</v>
      </c>
      <c r="M1298" s="45">
        <v>2204</v>
      </c>
      <c r="N1298" s="45">
        <f t="shared" si="140"/>
        <v>26448</v>
      </c>
      <c r="O1298" s="45">
        <f t="shared" si="141"/>
        <v>2644.8</v>
      </c>
      <c r="P1298" s="45">
        <f t="shared" si="142"/>
        <v>1428.1920000000002</v>
      </c>
      <c r="Q1298" s="45">
        <f t="shared" si="143"/>
        <v>142.81920000000002</v>
      </c>
      <c r="R1298" s="45">
        <f t="shared" si="144"/>
        <v>0</v>
      </c>
      <c r="S1298" s="45">
        <v>119.01600000000002</v>
      </c>
      <c r="T1298" s="46">
        <v>0</v>
      </c>
      <c r="U1298" s="47">
        <f t="shared" si="145"/>
        <v>27521.788799999998</v>
      </c>
      <c r="V1298" s="48">
        <v>2293.4823999999999</v>
      </c>
      <c r="W1298" s="49">
        <v>1</v>
      </c>
      <c r="X1298" s="50">
        <f t="shared" si="146"/>
        <v>12</v>
      </c>
      <c r="Y1298" s="51"/>
      <c r="Z1298" s="52">
        <v>0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3084</v>
      </c>
      <c r="D1299" s="37" t="s">
        <v>3085</v>
      </c>
      <c r="E1299" s="38" t="s">
        <v>2651</v>
      </c>
      <c r="F1299" s="39" t="s">
        <v>2652</v>
      </c>
      <c r="G1299" s="40" t="s">
        <v>4191</v>
      </c>
      <c r="H1299" s="41" t="s">
        <v>4192</v>
      </c>
      <c r="I1299" s="42" t="s">
        <v>4193</v>
      </c>
      <c r="J1299" s="43">
        <v>800</v>
      </c>
      <c r="K1299" s="44" t="s">
        <v>35</v>
      </c>
      <c r="L1299" s="41">
        <v>200</v>
      </c>
      <c r="M1299" s="45">
        <v>103</v>
      </c>
      <c r="N1299" s="45">
        <f t="shared" si="140"/>
        <v>82400</v>
      </c>
      <c r="O1299" s="45">
        <f t="shared" si="141"/>
        <v>8240</v>
      </c>
      <c r="P1299" s="45">
        <f t="shared" si="142"/>
        <v>4449.6000000000004</v>
      </c>
      <c r="Q1299" s="45">
        <f t="shared" si="143"/>
        <v>444.96000000000004</v>
      </c>
      <c r="R1299" s="45">
        <f t="shared" si="144"/>
        <v>0</v>
      </c>
      <c r="S1299" s="45">
        <v>5.5620000000000003</v>
      </c>
      <c r="T1299" s="46">
        <v>0</v>
      </c>
      <c r="U1299" s="47">
        <f t="shared" si="145"/>
        <v>85745.439999999988</v>
      </c>
      <c r="V1299" s="48">
        <v>107.18179999999998</v>
      </c>
      <c r="W1299" s="49">
        <v>1</v>
      </c>
      <c r="X1299" s="50">
        <f t="shared" si="146"/>
        <v>800</v>
      </c>
      <c r="Y1299" s="51"/>
      <c r="Z1299" s="52">
        <v>0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3084</v>
      </c>
      <c r="D1300" s="37" t="s">
        <v>3085</v>
      </c>
      <c r="E1300" s="38" t="s">
        <v>2651</v>
      </c>
      <c r="F1300" s="39" t="s">
        <v>2652</v>
      </c>
      <c r="G1300" s="40" t="s">
        <v>4194</v>
      </c>
      <c r="H1300" s="41" t="s">
        <v>4195</v>
      </c>
      <c r="I1300" s="42" t="s">
        <v>4196</v>
      </c>
      <c r="J1300" s="43">
        <v>72</v>
      </c>
      <c r="K1300" s="44" t="s">
        <v>35</v>
      </c>
      <c r="L1300" s="41">
        <v>1500</v>
      </c>
      <c r="M1300" s="45">
        <v>885</v>
      </c>
      <c r="N1300" s="45">
        <f t="shared" si="140"/>
        <v>63720</v>
      </c>
      <c r="O1300" s="45">
        <f t="shared" si="141"/>
        <v>6372</v>
      </c>
      <c r="P1300" s="45">
        <f t="shared" si="142"/>
        <v>3440.8800000000006</v>
      </c>
      <c r="Q1300" s="45">
        <f t="shared" si="143"/>
        <v>344.08800000000008</v>
      </c>
      <c r="R1300" s="45">
        <f t="shared" si="144"/>
        <v>0</v>
      </c>
      <c r="S1300" s="45">
        <v>47.790000000000006</v>
      </c>
      <c r="T1300" s="46">
        <v>0</v>
      </c>
      <c r="U1300" s="47">
        <f t="shared" si="145"/>
        <v>66307.031999999992</v>
      </c>
      <c r="V1300" s="48">
        <v>920.93099999999993</v>
      </c>
      <c r="W1300" s="49">
        <v>1</v>
      </c>
      <c r="X1300" s="50">
        <f t="shared" si="146"/>
        <v>72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3084</v>
      </c>
      <c r="D1301" s="37" t="s">
        <v>3085</v>
      </c>
      <c r="E1301" s="38" t="s">
        <v>2651</v>
      </c>
      <c r="F1301" s="39" t="s">
        <v>2652</v>
      </c>
      <c r="G1301" s="40" t="s">
        <v>4197</v>
      </c>
      <c r="H1301" s="41" t="s">
        <v>4198</v>
      </c>
      <c r="I1301" s="42" t="s">
        <v>4199</v>
      </c>
      <c r="J1301" s="43">
        <v>800</v>
      </c>
      <c r="K1301" s="44" t="s">
        <v>35</v>
      </c>
      <c r="L1301" s="41">
        <v>200</v>
      </c>
      <c r="M1301" s="45">
        <v>103</v>
      </c>
      <c r="N1301" s="45">
        <f t="shared" si="140"/>
        <v>82400</v>
      </c>
      <c r="O1301" s="45">
        <f t="shared" si="141"/>
        <v>8240</v>
      </c>
      <c r="P1301" s="45">
        <f t="shared" si="142"/>
        <v>4449.6000000000004</v>
      </c>
      <c r="Q1301" s="45">
        <f t="shared" si="143"/>
        <v>444.96000000000004</v>
      </c>
      <c r="R1301" s="45">
        <f t="shared" si="144"/>
        <v>0</v>
      </c>
      <c r="S1301" s="45">
        <v>5.5620000000000003</v>
      </c>
      <c r="T1301" s="46">
        <v>0</v>
      </c>
      <c r="U1301" s="47">
        <f t="shared" si="145"/>
        <v>85745.439999999988</v>
      </c>
      <c r="V1301" s="48">
        <v>107.18179999999998</v>
      </c>
      <c r="W1301" s="49">
        <v>1</v>
      </c>
      <c r="X1301" s="50">
        <f t="shared" si="146"/>
        <v>800</v>
      </c>
      <c r="Y1301" s="51"/>
      <c r="Z1301" s="52">
        <v>0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3084</v>
      </c>
      <c r="D1302" s="37" t="s">
        <v>3085</v>
      </c>
      <c r="E1302" s="38" t="s">
        <v>2651</v>
      </c>
      <c r="F1302" s="39" t="s">
        <v>2652</v>
      </c>
      <c r="G1302" s="40" t="s">
        <v>4200</v>
      </c>
      <c r="H1302" s="41" t="s">
        <v>4201</v>
      </c>
      <c r="I1302" s="42" t="s">
        <v>4202</v>
      </c>
      <c r="J1302" s="43">
        <v>12</v>
      </c>
      <c r="K1302" s="44" t="s">
        <v>35</v>
      </c>
      <c r="L1302" s="41">
        <v>1500</v>
      </c>
      <c r="M1302" s="45">
        <v>843</v>
      </c>
      <c r="N1302" s="45">
        <f t="shared" si="140"/>
        <v>10116</v>
      </c>
      <c r="O1302" s="45">
        <f t="shared" si="141"/>
        <v>1011.6</v>
      </c>
      <c r="P1302" s="45">
        <f t="shared" si="142"/>
        <v>546.26400000000012</v>
      </c>
      <c r="Q1302" s="45">
        <f t="shared" si="143"/>
        <v>54.626400000000018</v>
      </c>
      <c r="R1302" s="45">
        <f t="shared" si="144"/>
        <v>0</v>
      </c>
      <c r="S1302" s="45">
        <v>45.522000000000006</v>
      </c>
      <c r="T1302" s="46">
        <v>0</v>
      </c>
      <c r="U1302" s="47">
        <f t="shared" si="145"/>
        <v>10526.7096</v>
      </c>
      <c r="V1302" s="48">
        <v>877.22580000000005</v>
      </c>
      <c r="W1302" s="49">
        <v>1</v>
      </c>
      <c r="X1302" s="50">
        <f t="shared" si="146"/>
        <v>12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3084</v>
      </c>
      <c r="D1303" s="37" t="s">
        <v>3085</v>
      </c>
      <c r="E1303" s="38" t="s">
        <v>2651</v>
      </c>
      <c r="F1303" s="39" t="s">
        <v>2652</v>
      </c>
      <c r="G1303" s="40" t="s">
        <v>4203</v>
      </c>
      <c r="H1303" s="41" t="s">
        <v>4204</v>
      </c>
      <c r="I1303" s="42" t="s">
        <v>4205</v>
      </c>
      <c r="J1303" s="43">
        <v>800</v>
      </c>
      <c r="K1303" s="44" t="s">
        <v>35</v>
      </c>
      <c r="L1303" s="41">
        <v>200</v>
      </c>
      <c r="M1303" s="45">
        <v>103</v>
      </c>
      <c r="N1303" s="45">
        <f t="shared" si="140"/>
        <v>82400</v>
      </c>
      <c r="O1303" s="45">
        <f t="shared" si="141"/>
        <v>8240</v>
      </c>
      <c r="P1303" s="45">
        <f t="shared" si="142"/>
        <v>4449.6000000000004</v>
      </c>
      <c r="Q1303" s="45">
        <f t="shared" si="143"/>
        <v>444.96000000000004</v>
      </c>
      <c r="R1303" s="45">
        <f t="shared" si="144"/>
        <v>0</v>
      </c>
      <c r="S1303" s="45">
        <v>5.5620000000000003</v>
      </c>
      <c r="T1303" s="46">
        <v>0</v>
      </c>
      <c r="U1303" s="47">
        <f t="shared" si="145"/>
        <v>85745.439999999988</v>
      </c>
      <c r="V1303" s="48">
        <v>107.18179999999998</v>
      </c>
      <c r="W1303" s="49">
        <v>1</v>
      </c>
      <c r="X1303" s="50">
        <f t="shared" si="146"/>
        <v>800</v>
      </c>
      <c r="Y1303" s="51"/>
      <c r="Z1303" s="52">
        <v>0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3084</v>
      </c>
      <c r="D1304" s="37" t="s">
        <v>3085</v>
      </c>
      <c r="E1304" s="38" t="s">
        <v>2651</v>
      </c>
      <c r="F1304" s="39" t="s">
        <v>2652</v>
      </c>
      <c r="G1304" s="40" t="s">
        <v>4206</v>
      </c>
      <c r="H1304" s="41" t="s">
        <v>4207</v>
      </c>
      <c r="I1304" s="42" t="s">
        <v>4208</v>
      </c>
      <c r="J1304" s="43">
        <v>80</v>
      </c>
      <c r="K1304" s="44" t="s">
        <v>35</v>
      </c>
      <c r="L1304" s="41">
        <v>1500</v>
      </c>
      <c r="M1304" s="45">
        <v>843</v>
      </c>
      <c r="N1304" s="45">
        <f t="shared" si="140"/>
        <v>67440</v>
      </c>
      <c r="O1304" s="45">
        <f t="shared" si="141"/>
        <v>6744</v>
      </c>
      <c r="P1304" s="45">
        <f t="shared" si="142"/>
        <v>3641.76</v>
      </c>
      <c r="Q1304" s="45">
        <f t="shared" si="143"/>
        <v>364.17600000000004</v>
      </c>
      <c r="R1304" s="45">
        <f t="shared" si="144"/>
        <v>0</v>
      </c>
      <c r="S1304" s="45">
        <v>45.522000000000006</v>
      </c>
      <c r="T1304" s="46">
        <v>0</v>
      </c>
      <c r="U1304" s="47">
        <f t="shared" si="145"/>
        <v>70178.063999999998</v>
      </c>
      <c r="V1304" s="48">
        <v>877.22579999999994</v>
      </c>
      <c r="W1304" s="49">
        <v>1</v>
      </c>
      <c r="X1304" s="50">
        <f t="shared" si="146"/>
        <v>80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3084</v>
      </c>
      <c r="D1305" s="37" t="s">
        <v>3085</v>
      </c>
      <c r="E1305" s="38" t="s">
        <v>4209</v>
      </c>
      <c r="F1305" s="39" t="s">
        <v>4210</v>
      </c>
      <c r="G1305" s="40" t="s">
        <v>4211</v>
      </c>
      <c r="H1305" s="41" t="s">
        <v>4212</v>
      </c>
      <c r="I1305" s="42" t="s">
        <v>4213</v>
      </c>
      <c r="J1305" s="43">
        <v>24</v>
      </c>
      <c r="K1305" s="44" t="s">
        <v>35</v>
      </c>
      <c r="L1305" s="41">
        <v>750</v>
      </c>
      <c r="M1305" s="45">
        <v>421</v>
      </c>
      <c r="N1305" s="45">
        <f t="shared" si="140"/>
        <v>10104</v>
      </c>
      <c r="O1305" s="45">
        <f t="shared" si="141"/>
        <v>1010.4000000000001</v>
      </c>
      <c r="P1305" s="45">
        <f t="shared" si="142"/>
        <v>545.61599999999999</v>
      </c>
      <c r="Q1305" s="45">
        <f t="shared" si="143"/>
        <v>54.561599999999999</v>
      </c>
      <c r="R1305" s="45">
        <f t="shared" si="144"/>
        <v>0</v>
      </c>
      <c r="S1305" s="45">
        <v>22.734000000000002</v>
      </c>
      <c r="T1305" s="46">
        <v>0</v>
      </c>
      <c r="U1305" s="47">
        <f t="shared" si="145"/>
        <v>10514.222399999999</v>
      </c>
      <c r="V1305" s="48">
        <v>438.09259999999995</v>
      </c>
      <c r="W1305" s="49">
        <v>1</v>
      </c>
      <c r="X1305" s="50">
        <f t="shared" si="146"/>
        <v>24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3084</v>
      </c>
      <c r="D1306" s="37" t="s">
        <v>3085</v>
      </c>
      <c r="E1306" s="38" t="s">
        <v>2004</v>
      </c>
      <c r="F1306" s="39" t="s">
        <v>2005</v>
      </c>
      <c r="G1306" s="40" t="s">
        <v>4214</v>
      </c>
      <c r="H1306" s="41" t="s">
        <v>4215</v>
      </c>
      <c r="I1306" s="42" t="s">
        <v>4216</v>
      </c>
      <c r="J1306" s="43">
        <v>48</v>
      </c>
      <c r="K1306" s="44" t="s">
        <v>35</v>
      </c>
      <c r="L1306" s="41">
        <v>2000</v>
      </c>
      <c r="M1306" s="45">
        <v>1095</v>
      </c>
      <c r="N1306" s="45">
        <f t="shared" si="140"/>
        <v>52560</v>
      </c>
      <c r="O1306" s="45">
        <f t="shared" si="141"/>
        <v>5256</v>
      </c>
      <c r="P1306" s="45">
        <f t="shared" si="142"/>
        <v>2838.2400000000007</v>
      </c>
      <c r="Q1306" s="45">
        <f t="shared" si="143"/>
        <v>283.82400000000007</v>
      </c>
      <c r="R1306" s="45">
        <f t="shared" si="144"/>
        <v>0</v>
      </c>
      <c r="S1306" s="45">
        <v>59.13000000000001</v>
      </c>
      <c r="T1306" s="46">
        <v>0</v>
      </c>
      <c r="U1306" s="47">
        <f t="shared" si="145"/>
        <v>54693.936000000002</v>
      </c>
      <c r="V1306" s="48">
        <v>1139.4570000000001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3084</v>
      </c>
      <c r="D1307" s="37" t="s">
        <v>3085</v>
      </c>
      <c r="E1307" s="38" t="s">
        <v>2004</v>
      </c>
      <c r="F1307" s="39" t="s">
        <v>2005</v>
      </c>
      <c r="G1307" s="40" t="s">
        <v>4217</v>
      </c>
      <c r="H1307" s="41" t="s">
        <v>4218</v>
      </c>
      <c r="I1307" s="42" t="s">
        <v>4219</v>
      </c>
      <c r="J1307" s="43">
        <v>24</v>
      </c>
      <c r="K1307" s="44" t="s">
        <v>35</v>
      </c>
      <c r="L1307" s="41">
        <v>3500</v>
      </c>
      <c r="M1307" s="45">
        <v>2130</v>
      </c>
      <c r="N1307" s="45">
        <f t="shared" si="140"/>
        <v>51120</v>
      </c>
      <c r="O1307" s="45">
        <f t="shared" si="141"/>
        <v>5112</v>
      </c>
      <c r="P1307" s="45">
        <f t="shared" si="142"/>
        <v>2760.4800000000005</v>
      </c>
      <c r="Q1307" s="45">
        <f t="shared" si="143"/>
        <v>276.04800000000006</v>
      </c>
      <c r="R1307" s="45">
        <f t="shared" si="144"/>
        <v>0</v>
      </c>
      <c r="S1307" s="45">
        <v>115.02000000000001</v>
      </c>
      <c r="T1307" s="46">
        <v>0</v>
      </c>
      <c r="U1307" s="47">
        <f t="shared" si="145"/>
        <v>53195.471999999994</v>
      </c>
      <c r="V1307" s="48">
        <v>2216.4779999999996</v>
      </c>
      <c r="W1307" s="49">
        <v>1</v>
      </c>
      <c r="X1307" s="50">
        <f t="shared" si="146"/>
        <v>24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3084</v>
      </c>
      <c r="D1308" s="37" t="s">
        <v>3085</v>
      </c>
      <c r="E1308" s="38" t="s">
        <v>2004</v>
      </c>
      <c r="F1308" s="39" t="s">
        <v>2005</v>
      </c>
      <c r="G1308" s="40" t="s">
        <v>4220</v>
      </c>
      <c r="H1308" s="41" t="s">
        <v>4221</v>
      </c>
      <c r="I1308" s="42" t="s">
        <v>4222</v>
      </c>
      <c r="J1308" s="43">
        <v>480</v>
      </c>
      <c r="K1308" s="44" t="s">
        <v>35</v>
      </c>
      <c r="L1308" s="41">
        <v>400</v>
      </c>
      <c r="M1308" s="45">
        <v>243</v>
      </c>
      <c r="N1308" s="45">
        <f t="shared" si="140"/>
        <v>116640</v>
      </c>
      <c r="O1308" s="45">
        <f t="shared" si="141"/>
        <v>11664</v>
      </c>
      <c r="P1308" s="45">
        <f t="shared" si="142"/>
        <v>6298.56</v>
      </c>
      <c r="Q1308" s="45">
        <f t="shared" si="143"/>
        <v>629.85600000000011</v>
      </c>
      <c r="R1308" s="45">
        <f t="shared" si="144"/>
        <v>0</v>
      </c>
      <c r="S1308" s="45">
        <v>13.122000000000002</v>
      </c>
      <c r="T1308" s="46">
        <v>0</v>
      </c>
      <c r="U1308" s="47">
        <f t="shared" si="145"/>
        <v>121375.584</v>
      </c>
      <c r="V1308" s="48">
        <v>252.86580000000001</v>
      </c>
      <c r="W1308" s="49">
        <v>1</v>
      </c>
      <c r="X1308" s="50">
        <f t="shared" si="146"/>
        <v>480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3084</v>
      </c>
      <c r="D1309" s="37" t="s">
        <v>3085</v>
      </c>
      <c r="E1309" s="38" t="s">
        <v>2004</v>
      </c>
      <c r="F1309" s="39" t="s">
        <v>2005</v>
      </c>
      <c r="G1309" s="40" t="s">
        <v>4223</v>
      </c>
      <c r="H1309" s="41" t="s">
        <v>4224</v>
      </c>
      <c r="I1309" s="42" t="s">
        <v>4225</v>
      </c>
      <c r="J1309" s="43">
        <v>960</v>
      </c>
      <c r="K1309" s="44" t="s">
        <v>35</v>
      </c>
      <c r="L1309" s="41">
        <v>400</v>
      </c>
      <c r="M1309" s="45">
        <v>243</v>
      </c>
      <c r="N1309" s="45">
        <f t="shared" si="140"/>
        <v>233280</v>
      </c>
      <c r="O1309" s="45">
        <f t="shared" si="141"/>
        <v>23328</v>
      </c>
      <c r="P1309" s="45">
        <f t="shared" si="142"/>
        <v>12597.12</v>
      </c>
      <c r="Q1309" s="45">
        <f t="shared" si="143"/>
        <v>1259.7120000000002</v>
      </c>
      <c r="R1309" s="45">
        <f t="shared" si="144"/>
        <v>0</v>
      </c>
      <c r="S1309" s="45">
        <v>13.122000000000002</v>
      </c>
      <c r="T1309" s="46">
        <v>0</v>
      </c>
      <c r="U1309" s="47">
        <f t="shared" si="145"/>
        <v>242751.16800000001</v>
      </c>
      <c r="V1309" s="48">
        <v>252.86580000000001</v>
      </c>
      <c r="W1309" s="49">
        <v>1</v>
      </c>
      <c r="X1309" s="50">
        <f t="shared" si="146"/>
        <v>960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3084</v>
      </c>
      <c r="D1310" s="37" t="s">
        <v>3085</v>
      </c>
      <c r="E1310" s="38" t="s">
        <v>2004</v>
      </c>
      <c r="F1310" s="39" t="s">
        <v>2005</v>
      </c>
      <c r="G1310" s="40" t="s">
        <v>4226</v>
      </c>
      <c r="H1310" s="41" t="s">
        <v>4227</v>
      </c>
      <c r="I1310" s="42" t="s">
        <v>4228</v>
      </c>
      <c r="J1310" s="43">
        <v>20</v>
      </c>
      <c r="K1310" s="44" t="s">
        <v>35</v>
      </c>
      <c r="L1310" s="41">
        <v>1500</v>
      </c>
      <c r="M1310" s="45">
        <v>892</v>
      </c>
      <c r="N1310" s="45">
        <f t="shared" si="140"/>
        <v>17840</v>
      </c>
      <c r="O1310" s="45">
        <f t="shared" si="141"/>
        <v>1784</v>
      </c>
      <c r="P1310" s="45">
        <f t="shared" si="142"/>
        <v>963.36000000000013</v>
      </c>
      <c r="Q1310" s="45">
        <f t="shared" si="143"/>
        <v>96.336000000000013</v>
      </c>
      <c r="R1310" s="45">
        <f t="shared" si="144"/>
        <v>0</v>
      </c>
      <c r="S1310" s="45">
        <v>48.168000000000006</v>
      </c>
      <c r="T1310" s="46">
        <v>0</v>
      </c>
      <c r="U1310" s="47">
        <f t="shared" si="145"/>
        <v>18564.304</v>
      </c>
      <c r="V1310" s="48">
        <v>928.21519999999998</v>
      </c>
      <c r="W1310" s="49">
        <v>1</v>
      </c>
      <c r="X1310" s="50">
        <f t="shared" si="146"/>
        <v>20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3084</v>
      </c>
      <c r="D1311" s="37" t="s">
        <v>3085</v>
      </c>
      <c r="E1311" s="38" t="s">
        <v>2004</v>
      </c>
      <c r="F1311" s="39" t="s">
        <v>2005</v>
      </c>
      <c r="G1311" s="40" t="s">
        <v>4229</v>
      </c>
      <c r="H1311" s="41" t="s">
        <v>4230</v>
      </c>
      <c r="I1311" s="42" t="s">
        <v>4231</v>
      </c>
      <c r="J1311" s="43">
        <v>12</v>
      </c>
      <c r="K1311" s="44" t="s">
        <v>35</v>
      </c>
      <c r="L1311" s="41">
        <v>1000</v>
      </c>
      <c r="M1311" s="45">
        <v>594</v>
      </c>
      <c r="N1311" s="45">
        <f t="shared" si="140"/>
        <v>7128</v>
      </c>
      <c r="O1311" s="45">
        <f t="shared" si="141"/>
        <v>712.80000000000007</v>
      </c>
      <c r="P1311" s="45">
        <f t="shared" si="142"/>
        <v>384.91200000000003</v>
      </c>
      <c r="Q1311" s="45">
        <f t="shared" si="143"/>
        <v>38.491200000000006</v>
      </c>
      <c r="R1311" s="45">
        <f t="shared" si="144"/>
        <v>0</v>
      </c>
      <c r="S1311" s="45">
        <v>32.076000000000001</v>
      </c>
      <c r="T1311" s="46">
        <v>0</v>
      </c>
      <c r="U1311" s="47">
        <f t="shared" si="145"/>
        <v>7417.3967999999995</v>
      </c>
      <c r="V1311" s="48">
        <v>618.1164</v>
      </c>
      <c r="W1311" s="49">
        <v>1</v>
      </c>
      <c r="X1311" s="50">
        <f t="shared" si="146"/>
        <v>12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3084</v>
      </c>
      <c r="D1312" s="37" t="s">
        <v>3085</v>
      </c>
      <c r="E1312" s="38" t="s">
        <v>2004</v>
      </c>
      <c r="F1312" s="39" t="s">
        <v>2005</v>
      </c>
      <c r="G1312" s="40" t="s">
        <v>4232</v>
      </c>
      <c r="H1312" s="41" t="s">
        <v>4233</v>
      </c>
      <c r="I1312" s="42" t="s">
        <v>4234</v>
      </c>
      <c r="J1312" s="43">
        <v>12</v>
      </c>
      <c r="K1312" s="44" t="s">
        <v>35</v>
      </c>
      <c r="L1312" s="41">
        <v>3500</v>
      </c>
      <c r="M1312" s="45">
        <v>2130</v>
      </c>
      <c r="N1312" s="45">
        <f t="shared" si="140"/>
        <v>25560</v>
      </c>
      <c r="O1312" s="45">
        <f t="shared" si="141"/>
        <v>2556</v>
      </c>
      <c r="P1312" s="45">
        <f t="shared" si="142"/>
        <v>1380.2400000000002</v>
      </c>
      <c r="Q1312" s="45">
        <f t="shared" si="143"/>
        <v>138.02400000000003</v>
      </c>
      <c r="R1312" s="45">
        <f t="shared" si="144"/>
        <v>0</v>
      </c>
      <c r="S1312" s="45">
        <v>115.02000000000001</v>
      </c>
      <c r="T1312" s="46">
        <v>0</v>
      </c>
      <c r="U1312" s="47">
        <f t="shared" si="145"/>
        <v>26597.735999999997</v>
      </c>
      <c r="V1312" s="48">
        <v>2216.4779999999996</v>
      </c>
      <c r="W1312" s="49">
        <v>1</v>
      </c>
      <c r="X1312" s="50">
        <f t="shared" si="146"/>
        <v>12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3084</v>
      </c>
      <c r="D1313" s="37" t="s">
        <v>3085</v>
      </c>
      <c r="E1313" s="38" t="s">
        <v>2004</v>
      </c>
      <c r="F1313" s="39" t="s">
        <v>2005</v>
      </c>
      <c r="G1313" s="40" t="s">
        <v>4235</v>
      </c>
      <c r="H1313" s="41" t="s">
        <v>4236</v>
      </c>
      <c r="I1313" s="42" t="s">
        <v>4237</v>
      </c>
      <c r="J1313" s="43">
        <v>12</v>
      </c>
      <c r="K1313" s="44" t="s">
        <v>35</v>
      </c>
      <c r="L1313" s="41">
        <v>2000</v>
      </c>
      <c r="M1313" s="45">
        <v>1217</v>
      </c>
      <c r="N1313" s="45">
        <f t="shared" si="140"/>
        <v>14604</v>
      </c>
      <c r="O1313" s="45">
        <f t="shared" si="141"/>
        <v>1460.4</v>
      </c>
      <c r="P1313" s="45">
        <f t="shared" si="142"/>
        <v>788.61599999999999</v>
      </c>
      <c r="Q1313" s="45">
        <f t="shared" si="143"/>
        <v>78.86160000000001</v>
      </c>
      <c r="R1313" s="45">
        <f t="shared" si="144"/>
        <v>0</v>
      </c>
      <c r="S1313" s="45">
        <v>65.718000000000004</v>
      </c>
      <c r="T1313" s="46">
        <v>0</v>
      </c>
      <c r="U1313" s="47">
        <f t="shared" si="145"/>
        <v>15196.922399999999</v>
      </c>
      <c r="V1313" s="48">
        <v>1266.4102</v>
      </c>
      <c r="W1313" s="49">
        <v>1</v>
      </c>
      <c r="X1313" s="50">
        <f t="shared" si="146"/>
        <v>12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3084</v>
      </c>
      <c r="D1314" s="37" t="s">
        <v>3085</v>
      </c>
      <c r="E1314" s="38" t="s">
        <v>2004</v>
      </c>
      <c r="F1314" s="39" t="s">
        <v>2005</v>
      </c>
      <c r="G1314" s="40" t="s">
        <v>4238</v>
      </c>
      <c r="H1314" s="41" t="s">
        <v>4239</v>
      </c>
      <c r="I1314" s="42" t="s">
        <v>4240</v>
      </c>
      <c r="J1314" s="43">
        <v>30</v>
      </c>
      <c r="K1314" s="44" t="s">
        <v>35</v>
      </c>
      <c r="L1314" s="41">
        <v>2000</v>
      </c>
      <c r="M1314" s="45">
        <v>1217</v>
      </c>
      <c r="N1314" s="45">
        <f t="shared" si="140"/>
        <v>36510</v>
      </c>
      <c r="O1314" s="45">
        <f t="shared" si="141"/>
        <v>3651</v>
      </c>
      <c r="P1314" s="45">
        <f t="shared" si="142"/>
        <v>1971.5400000000002</v>
      </c>
      <c r="Q1314" s="45">
        <f t="shared" si="143"/>
        <v>197.15400000000002</v>
      </c>
      <c r="R1314" s="45">
        <f t="shared" si="144"/>
        <v>0</v>
      </c>
      <c r="S1314" s="45">
        <v>65.718000000000004</v>
      </c>
      <c r="T1314" s="46">
        <v>0</v>
      </c>
      <c r="U1314" s="47">
        <f t="shared" si="145"/>
        <v>37992.305999999997</v>
      </c>
      <c r="V1314" s="48">
        <v>1266.4101999999998</v>
      </c>
      <c r="W1314" s="49">
        <v>1</v>
      </c>
      <c r="X1314" s="50">
        <f t="shared" si="146"/>
        <v>30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3084</v>
      </c>
      <c r="D1315" s="37" t="s">
        <v>3085</v>
      </c>
      <c r="E1315" s="38" t="s">
        <v>2004</v>
      </c>
      <c r="F1315" s="39" t="s">
        <v>2005</v>
      </c>
      <c r="G1315" s="40" t="s">
        <v>4241</v>
      </c>
      <c r="H1315" s="41" t="s">
        <v>4242</v>
      </c>
      <c r="I1315" s="42" t="s">
        <v>4243</v>
      </c>
      <c r="J1315" s="43">
        <v>192</v>
      </c>
      <c r="K1315" s="44" t="s">
        <v>35</v>
      </c>
      <c r="L1315" s="41">
        <v>600</v>
      </c>
      <c r="M1315" s="45">
        <v>354</v>
      </c>
      <c r="N1315" s="45">
        <f t="shared" si="140"/>
        <v>67968</v>
      </c>
      <c r="O1315" s="45">
        <f t="shared" si="141"/>
        <v>6796.8</v>
      </c>
      <c r="P1315" s="45">
        <f t="shared" si="142"/>
        <v>3670.2720000000008</v>
      </c>
      <c r="Q1315" s="45">
        <f t="shared" si="143"/>
        <v>367.02720000000011</v>
      </c>
      <c r="R1315" s="45">
        <f t="shared" si="144"/>
        <v>0</v>
      </c>
      <c r="S1315" s="45">
        <v>19.116000000000003</v>
      </c>
      <c r="T1315" s="46">
        <v>0</v>
      </c>
      <c r="U1315" s="47">
        <f t="shared" si="145"/>
        <v>70727.500800000009</v>
      </c>
      <c r="V1315" s="48">
        <v>368.37240000000003</v>
      </c>
      <c r="W1315" s="49">
        <v>1</v>
      </c>
      <c r="X1315" s="50">
        <f t="shared" si="146"/>
        <v>192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3084</v>
      </c>
      <c r="D1316" s="37" t="s">
        <v>3085</v>
      </c>
      <c r="E1316" s="38" t="s">
        <v>2004</v>
      </c>
      <c r="F1316" s="39" t="s">
        <v>2005</v>
      </c>
      <c r="G1316" s="40" t="s">
        <v>4244</v>
      </c>
      <c r="H1316" s="41" t="s">
        <v>4245</v>
      </c>
      <c r="I1316" s="42" t="s">
        <v>4246</v>
      </c>
      <c r="J1316" s="43">
        <v>540</v>
      </c>
      <c r="K1316" s="44" t="s">
        <v>35</v>
      </c>
      <c r="L1316" s="41">
        <v>500</v>
      </c>
      <c r="M1316" s="45">
        <v>290</v>
      </c>
      <c r="N1316" s="45">
        <f t="shared" si="140"/>
        <v>156600</v>
      </c>
      <c r="O1316" s="45">
        <f t="shared" si="141"/>
        <v>15660</v>
      </c>
      <c r="P1316" s="45">
        <f t="shared" si="142"/>
        <v>8456.4000000000015</v>
      </c>
      <c r="Q1316" s="45">
        <f t="shared" si="143"/>
        <v>845.64000000000021</v>
      </c>
      <c r="R1316" s="45">
        <f t="shared" si="144"/>
        <v>0</v>
      </c>
      <c r="S1316" s="45">
        <v>15.660000000000002</v>
      </c>
      <c r="T1316" s="46">
        <v>0</v>
      </c>
      <c r="U1316" s="47">
        <f t="shared" si="145"/>
        <v>162957.96</v>
      </c>
      <c r="V1316" s="48">
        <v>301.774</v>
      </c>
      <c r="W1316" s="49">
        <v>1</v>
      </c>
      <c r="X1316" s="50">
        <f t="shared" si="146"/>
        <v>540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3084</v>
      </c>
      <c r="D1317" s="37" t="s">
        <v>3085</v>
      </c>
      <c r="E1317" s="38" t="s">
        <v>2004</v>
      </c>
      <c r="F1317" s="39" t="s">
        <v>2005</v>
      </c>
      <c r="G1317" s="40" t="s">
        <v>4247</v>
      </c>
      <c r="H1317" s="41" t="s">
        <v>4248</v>
      </c>
      <c r="I1317" s="42" t="s">
        <v>4249</v>
      </c>
      <c r="J1317" s="43">
        <v>540</v>
      </c>
      <c r="K1317" s="44" t="s">
        <v>35</v>
      </c>
      <c r="L1317" s="41">
        <v>500</v>
      </c>
      <c r="M1317" s="45">
        <v>290</v>
      </c>
      <c r="N1317" s="45">
        <f t="shared" si="140"/>
        <v>156600</v>
      </c>
      <c r="O1317" s="45">
        <f t="shared" si="141"/>
        <v>15660</v>
      </c>
      <c r="P1317" s="45">
        <f t="shared" si="142"/>
        <v>8456.4000000000015</v>
      </c>
      <c r="Q1317" s="45">
        <f t="shared" si="143"/>
        <v>845.64000000000021</v>
      </c>
      <c r="R1317" s="45">
        <f t="shared" si="144"/>
        <v>0</v>
      </c>
      <c r="S1317" s="45">
        <v>15.660000000000002</v>
      </c>
      <c r="T1317" s="46">
        <v>0</v>
      </c>
      <c r="U1317" s="47">
        <f t="shared" si="145"/>
        <v>162957.96</v>
      </c>
      <c r="V1317" s="48">
        <v>301.774</v>
      </c>
      <c r="W1317" s="49">
        <v>1</v>
      </c>
      <c r="X1317" s="50">
        <f t="shared" si="146"/>
        <v>540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3084</v>
      </c>
      <c r="D1318" s="37" t="s">
        <v>3085</v>
      </c>
      <c r="E1318" s="38" t="s">
        <v>4250</v>
      </c>
      <c r="F1318" s="39" t="s">
        <v>4251</v>
      </c>
      <c r="G1318" s="40" t="s">
        <v>4252</v>
      </c>
      <c r="H1318" s="41" t="s">
        <v>4253</v>
      </c>
      <c r="I1318" s="42" t="s">
        <v>4254</v>
      </c>
      <c r="J1318" s="43">
        <v>16</v>
      </c>
      <c r="K1318" s="44" t="s">
        <v>35</v>
      </c>
      <c r="L1318" s="41">
        <v>2000</v>
      </c>
      <c r="M1318" s="45">
        <v>1142</v>
      </c>
      <c r="N1318" s="45">
        <f t="shared" si="140"/>
        <v>18272</v>
      </c>
      <c r="O1318" s="45">
        <f t="shared" si="141"/>
        <v>1827.2</v>
      </c>
      <c r="P1318" s="45">
        <f t="shared" si="142"/>
        <v>986.6880000000001</v>
      </c>
      <c r="Q1318" s="45">
        <f t="shared" si="143"/>
        <v>98.668800000000019</v>
      </c>
      <c r="R1318" s="45">
        <f t="shared" si="144"/>
        <v>0</v>
      </c>
      <c r="S1318" s="45">
        <v>61.668000000000006</v>
      </c>
      <c r="T1318" s="46">
        <v>0</v>
      </c>
      <c r="U1318" s="47">
        <f t="shared" si="145"/>
        <v>19013.843200000003</v>
      </c>
      <c r="V1318" s="48">
        <v>1188.3652000000002</v>
      </c>
      <c r="W1318" s="49">
        <v>1</v>
      </c>
      <c r="X1318" s="50">
        <f t="shared" si="146"/>
        <v>16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3084</v>
      </c>
      <c r="D1319" s="37" t="s">
        <v>3085</v>
      </c>
      <c r="E1319" s="38" t="s">
        <v>4250</v>
      </c>
      <c r="F1319" s="39" t="s">
        <v>4251</v>
      </c>
      <c r="G1319" s="40" t="s">
        <v>4255</v>
      </c>
      <c r="H1319" s="41" t="s">
        <v>4256</v>
      </c>
      <c r="I1319" s="42" t="s">
        <v>4257</v>
      </c>
      <c r="J1319" s="43">
        <v>72</v>
      </c>
      <c r="K1319" s="44" t="s">
        <v>35</v>
      </c>
      <c r="L1319" s="41">
        <v>1500</v>
      </c>
      <c r="M1319" s="45">
        <v>843</v>
      </c>
      <c r="N1319" s="45">
        <f t="shared" si="140"/>
        <v>60696</v>
      </c>
      <c r="O1319" s="45">
        <f t="shared" si="141"/>
        <v>6069.6</v>
      </c>
      <c r="P1319" s="45">
        <f t="shared" si="142"/>
        <v>3277.5840000000003</v>
      </c>
      <c r="Q1319" s="45">
        <f t="shared" si="143"/>
        <v>327.75840000000005</v>
      </c>
      <c r="R1319" s="45">
        <f t="shared" si="144"/>
        <v>0</v>
      </c>
      <c r="S1319" s="45">
        <v>45.522000000000006</v>
      </c>
      <c r="T1319" s="46">
        <v>0</v>
      </c>
      <c r="U1319" s="47">
        <f t="shared" si="145"/>
        <v>63160.257600000004</v>
      </c>
      <c r="V1319" s="48">
        <v>877.22580000000005</v>
      </c>
      <c r="W1319" s="49">
        <v>1</v>
      </c>
      <c r="X1319" s="50">
        <f t="shared" si="146"/>
        <v>72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3084</v>
      </c>
      <c r="D1320" s="37" t="s">
        <v>3085</v>
      </c>
      <c r="E1320" s="38" t="s">
        <v>4250</v>
      </c>
      <c r="F1320" s="39" t="s">
        <v>4251</v>
      </c>
      <c r="G1320" s="40" t="s">
        <v>4258</v>
      </c>
      <c r="H1320" s="41" t="s">
        <v>4259</v>
      </c>
      <c r="I1320" s="42" t="s">
        <v>4260</v>
      </c>
      <c r="J1320" s="43">
        <v>72</v>
      </c>
      <c r="K1320" s="44" t="s">
        <v>35</v>
      </c>
      <c r="L1320" s="41">
        <v>1500</v>
      </c>
      <c r="M1320" s="45">
        <v>843</v>
      </c>
      <c r="N1320" s="45">
        <f t="shared" si="140"/>
        <v>60696</v>
      </c>
      <c r="O1320" s="45">
        <f t="shared" si="141"/>
        <v>6069.6</v>
      </c>
      <c r="P1320" s="45">
        <f t="shared" si="142"/>
        <v>3277.5840000000003</v>
      </c>
      <c r="Q1320" s="45">
        <f t="shared" si="143"/>
        <v>327.75840000000005</v>
      </c>
      <c r="R1320" s="45">
        <f t="shared" si="144"/>
        <v>0</v>
      </c>
      <c r="S1320" s="45">
        <v>45.522000000000006</v>
      </c>
      <c r="T1320" s="46">
        <v>0</v>
      </c>
      <c r="U1320" s="47">
        <f t="shared" si="145"/>
        <v>63160.257600000004</v>
      </c>
      <c r="V1320" s="48">
        <v>877.22580000000005</v>
      </c>
      <c r="W1320" s="49">
        <v>1</v>
      </c>
      <c r="X1320" s="50">
        <f t="shared" si="146"/>
        <v>72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3084</v>
      </c>
      <c r="D1321" s="37" t="s">
        <v>3085</v>
      </c>
      <c r="E1321" s="38" t="s">
        <v>4261</v>
      </c>
      <c r="F1321" s="39" t="s">
        <v>4262</v>
      </c>
      <c r="G1321" s="40" t="s">
        <v>4263</v>
      </c>
      <c r="H1321" s="41" t="s">
        <v>4264</v>
      </c>
      <c r="I1321" s="42" t="s">
        <v>4265</v>
      </c>
      <c r="J1321" s="43">
        <v>12</v>
      </c>
      <c r="K1321" s="44" t="s">
        <v>35</v>
      </c>
      <c r="L1321" s="41">
        <v>3300</v>
      </c>
      <c r="M1321" s="45">
        <v>2099</v>
      </c>
      <c r="N1321" s="45">
        <f t="shared" si="140"/>
        <v>25188</v>
      </c>
      <c r="O1321" s="45">
        <f t="shared" si="141"/>
        <v>2518.8000000000002</v>
      </c>
      <c r="P1321" s="45">
        <f t="shared" si="142"/>
        <v>1360.1520000000003</v>
      </c>
      <c r="Q1321" s="45">
        <f t="shared" si="143"/>
        <v>136.01520000000002</v>
      </c>
      <c r="R1321" s="45">
        <f t="shared" si="144"/>
        <v>0</v>
      </c>
      <c r="S1321" s="45">
        <v>113.34600000000002</v>
      </c>
      <c r="T1321" s="46">
        <v>0</v>
      </c>
      <c r="U1321" s="47">
        <f t="shared" si="145"/>
        <v>26210.632799999996</v>
      </c>
      <c r="V1321" s="48">
        <v>2184.2193999999995</v>
      </c>
      <c r="W1321" s="49">
        <v>1</v>
      </c>
      <c r="X1321" s="50">
        <f t="shared" si="146"/>
        <v>12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3084</v>
      </c>
      <c r="D1322" s="37" t="s">
        <v>3085</v>
      </c>
      <c r="E1322" s="38" t="s">
        <v>4261</v>
      </c>
      <c r="F1322" s="39" t="s">
        <v>4262</v>
      </c>
      <c r="G1322" s="40" t="s">
        <v>4266</v>
      </c>
      <c r="H1322" s="41" t="s">
        <v>4267</v>
      </c>
      <c r="I1322" s="42" t="s">
        <v>4268</v>
      </c>
      <c r="J1322" s="43">
        <v>12</v>
      </c>
      <c r="K1322" s="44" t="s">
        <v>35</v>
      </c>
      <c r="L1322" s="41">
        <v>3300</v>
      </c>
      <c r="M1322" s="45">
        <v>2099</v>
      </c>
      <c r="N1322" s="45">
        <f t="shared" si="140"/>
        <v>25188</v>
      </c>
      <c r="O1322" s="45">
        <f t="shared" si="141"/>
        <v>2518.8000000000002</v>
      </c>
      <c r="P1322" s="45">
        <f t="shared" si="142"/>
        <v>1360.1520000000003</v>
      </c>
      <c r="Q1322" s="45">
        <f t="shared" si="143"/>
        <v>136.01520000000002</v>
      </c>
      <c r="R1322" s="45">
        <f t="shared" si="144"/>
        <v>0</v>
      </c>
      <c r="S1322" s="45">
        <v>113.34600000000002</v>
      </c>
      <c r="T1322" s="46">
        <v>0</v>
      </c>
      <c r="U1322" s="47">
        <f t="shared" si="145"/>
        <v>26210.632799999996</v>
      </c>
      <c r="V1322" s="48">
        <v>2184.2193999999995</v>
      </c>
      <c r="W1322" s="49">
        <v>1</v>
      </c>
      <c r="X1322" s="50">
        <f t="shared" si="146"/>
        <v>12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3084</v>
      </c>
      <c r="D1323" s="37" t="s">
        <v>3085</v>
      </c>
      <c r="E1323" s="38" t="s">
        <v>4261</v>
      </c>
      <c r="F1323" s="39" t="s">
        <v>4262</v>
      </c>
      <c r="G1323" s="40" t="s">
        <v>4269</v>
      </c>
      <c r="H1323" s="41" t="s">
        <v>4270</v>
      </c>
      <c r="I1323" s="42" t="s">
        <v>4271</v>
      </c>
      <c r="J1323" s="43">
        <v>12</v>
      </c>
      <c r="K1323" s="44" t="s">
        <v>35</v>
      </c>
      <c r="L1323" s="41">
        <v>3300</v>
      </c>
      <c r="M1323" s="45">
        <v>2099</v>
      </c>
      <c r="N1323" s="45">
        <f t="shared" si="140"/>
        <v>25188</v>
      </c>
      <c r="O1323" s="45">
        <f t="shared" si="141"/>
        <v>2518.8000000000002</v>
      </c>
      <c r="P1323" s="45">
        <f t="shared" si="142"/>
        <v>1360.1520000000003</v>
      </c>
      <c r="Q1323" s="45">
        <f t="shared" si="143"/>
        <v>136.01520000000002</v>
      </c>
      <c r="R1323" s="45">
        <f t="shared" si="144"/>
        <v>0</v>
      </c>
      <c r="S1323" s="45">
        <v>113.34600000000002</v>
      </c>
      <c r="T1323" s="46">
        <v>0</v>
      </c>
      <c r="U1323" s="47">
        <f t="shared" si="145"/>
        <v>26210.632799999996</v>
      </c>
      <c r="V1323" s="48">
        <v>2184.2193999999995</v>
      </c>
      <c r="W1323" s="57">
        <v>1</v>
      </c>
      <c r="X1323" s="58">
        <f t="shared" si="146"/>
        <v>12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3084</v>
      </c>
      <c r="D1324" s="37" t="s">
        <v>3085</v>
      </c>
      <c r="E1324" s="38" t="s">
        <v>4261</v>
      </c>
      <c r="F1324" s="39" t="s">
        <v>4262</v>
      </c>
      <c r="G1324" s="40" t="s">
        <v>4272</v>
      </c>
      <c r="H1324" s="41" t="s">
        <v>4273</v>
      </c>
      <c r="I1324" s="42" t="s">
        <v>4274</v>
      </c>
      <c r="J1324" s="43">
        <v>12</v>
      </c>
      <c r="K1324" s="44" t="s">
        <v>35</v>
      </c>
      <c r="L1324" s="41">
        <v>3300</v>
      </c>
      <c r="M1324" s="45">
        <v>2099</v>
      </c>
      <c r="N1324" s="45">
        <f t="shared" si="140"/>
        <v>25188</v>
      </c>
      <c r="O1324" s="45">
        <f t="shared" si="141"/>
        <v>2518.8000000000002</v>
      </c>
      <c r="P1324" s="45">
        <f t="shared" si="142"/>
        <v>1360.1520000000003</v>
      </c>
      <c r="Q1324" s="45">
        <f t="shared" si="143"/>
        <v>136.01520000000002</v>
      </c>
      <c r="R1324" s="45">
        <f t="shared" si="144"/>
        <v>0</v>
      </c>
      <c r="S1324" s="45">
        <v>113.34600000000002</v>
      </c>
      <c r="T1324" s="46">
        <v>0</v>
      </c>
      <c r="U1324" s="47">
        <f t="shared" si="145"/>
        <v>26210.632799999996</v>
      </c>
      <c r="V1324" s="48">
        <v>2184.2193999999995</v>
      </c>
      <c r="W1324" s="49">
        <v>1</v>
      </c>
      <c r="X1324" s="50">
        <f t="shared" si="146"/>
        <v>12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3084</v>
      </c>
      <c r="D1325" s="37" t="s">
        <v>3085</v>
      </c>
      <c r="E1325" s="38" t="s">
        <v>4261</v>
      </c>
      <c r="F1325" s="39" t="s">
        <v>4262</v>
      </c>
      <c r="G1325" s="40" t="s">
        <v>4275</v>
      </c>
      <c r="H1325" s="41" t="s">
        <v>4276</v>
      </c>
      <c r="I1325" s="42" t="s">
        <v>4277</v>
      </c>
      <c r="J1325" s="43">
        <v>12</v>
      </c>
      <c r="K1325" s="44" t="s">
        <v>35</v>
      </c>
      <c r="L1325" s="41">
        <v>3300</v>
      </c>
      <c r="M1325" s="45">
        <v>2099</v>
      </c>
      <c r="N1325" s="45">
        <f t="shared" si="140"/>
        <v>25188</v>
      </c>
      <c r="O1325" s="45">
        <f t="shared" si="141"/>
        <v>2518.8000000000002</v>
      </c>
      <c r="P1325" s="45">
        <f t="shared" si="142"/>
        <v>1360.1520000000003</v>
      </c>
      <c r="Q1325" s="45">
        <f t="shared" si="143"/>
        <v>136.01520000000002</v>
      </c>
      <c r="R1325" s="45">
        <f t="shared" si="144"/>
        <v>0</v>
      </c>
      <c r="S1325" s="45">
        <v>113.34600000000002</v>
      </c>
      <c r="T1325" s="46">
        <v>0</v>
      </c>
      <c r="U1325" s="47">
        <f t="shared" si="145"/>
        <v>26210.632799999996</v>
      </c>
      <c r="V1325" s="48">
        <v>2184.2193999999995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3084</v>
      </c>
      <c r="D1326" s="37" t="s">
        <v>3085</v>
      </c>
      <c r="E1326" s="38" t="s">
        <v>4261</v>
      </c>
      <c r="F1326" s="39" t="s">
        <v>4262</v>
      </c>
      <c r="G1326" s="40" t="s">
        <v>4278</v>
      </c>
      <c r="H1326" s="41" t="s">
        <v>4279</v>
      </c>
      <c r="I1326" s="42" t="s">
        <v>4280</v>
      </c>
      <c r="J1326" s="43">
        <v>12</v>
      </c>
      <c r="K1326" s="44" t="s">
        <v>35</v>
      </c>
      <c r="L1326" s="41">
        <v>1500</v>
      </c>
      <c r="M1326" s="45">
        <v>927</v>
      </c>
      <c r="N1326" s="45">
        <f t="shared" si="140"/>
        <v>11124</v>
      </c>
      <c r="O1326" s="45">
        <f t="shared" si="141"/>
        <v>1112.4000000000001</v>
      </c>
      <c r="P1326" s="45">
        <f t="shared" si="142"/>
        <v>600.69600000000014</v>
      </c>
      <c r="Q1326" s="45">
        <f t="shared" si="143"/>
        <v>60.069600000000015</v>
      </c>
      <c r="R1326" s="45">
        <f t="shared" si="144"/>
        <v>0</v>
      </c>
      <c r="S1326" s="45">
        <v>50.058000000000007</v>
      </c>
      <c r="T1326" s="46">
        <v>0</v>
      </c>
      <c r="U1326" s="47">
        <f t="shared" si="145"/>
        <v>11575.634399999999</v>
      </c>
      <c r="V1326" s="48">
        <v>964.63619999999992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3084</v>
      </c>
      <c r="D1327" s="37" t="s">
        <v>3085</v>
      </c>
      <c r="E1327" s="38" t="s">
        <v>4261</v>
      </c>
      <c r="F1327" s="39" t="s">
        <v>4262</v>
      </c>
      <c r="G1327" s="40" t="s">
        <v>4281</v>
      </c>
      <c r="H1327" s="41" t="s">
        <v>4282</v>
      </c>
      <c r="I1327" s="42" t="s">
        <v>4283</v>
      </c>
      <c r="J1327" s="43">
        <v>12</v>
      </c>
      <c r="K1327" s="44" t="s">
        <v>35</v>
      </c>
      <c r="L1327" s="41">
        <v>1500</v>
      </c>
      <c r="M1327" s="45">
        <v>927</v>
      </c>
      <c r="N1327" s="45">
        <f t="shared" si="140"/>
        <v>11124</v>
      </c>
      <c r="O1327" s="45">
        <f t="shared" si="141"/>
        <v>1112.4000000000001</v>
      </c>
      <c r="P1327" s="45">
        <f t="shared" si="142"/>
        <v>600.69600000000014</v>
      </c>
      <c r="Q1327" s="45">
        <f t="shared" si="143"/>
        <v>60.069600000000015</v>
      </c>
      <c r="R1327" s="45">
        <f t="shared" si="144"/>
        <v>0</v>
      </c>
      <c r="S1327" s="45">
        <v>50.058000000000007</v>
      </c>
      <c r="T1327" s="46">
        <v>0</v>
      </c>
      <c r="U1327" s="47">
        <f t="shared" si="145"/>
        <v>11575.634399999999</v>
      </c>
      <c r="V1327" s="48">
        <v>964.63619999999992</v>
      </c>
      <c r="W1327" s="49">
        <v>1</v>
      </c>
      <c r="X1327" s="50">
        <f t="shared" si="146"/>
        <v>12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3084</v>
      </c>
      <c r="D1328" s="37" t="s">
        <v>3085</v>
      </c>
      <c r="E1328" s="38" t="s">
        <v>4261</v>
      </c>
      <c r="F1328" s="39" t="s">
        <v>4262</v>
      </c>
      <c r="G1328" s="40" t="s">
        <v>4284</v>
      </c>
      <c r="H1328" s="41" t="s">
        <v>4285</v>
      </c>
      <c r="I1328" s="42" t="s">
        <v>4286</v>
      </c>
      <c r="J1328" s="43">
        <v>12</v>
      </c>
      <c r="K1328" s="44" t="s">
        <v>35</v>
      </c>
      <c r="L1328" s="41">
        <v>1500</v>
      </c>
      <c r="M1328" s="45">
        <v>927</v>
      </c>
      <c r="N1328" s="45">
        <f t="shared" si="140"/>
        <v>11124</v>
      </c>
      <c r="O1328" s="45">
        <f t="shared" si="141"/>
        <v>1112.4000000000001</v>
      </c>
      <c r="P1328" s="45">
        <f t="shared" si="142"/>
        <v>600.69600000000014</v>
      </c>
      <c r="Q1328" s="45">
        <f t="shared" si="143"/>
        <v>60.069600000000015</v>
      </c>
      <c r="R1328" s="45">
        <f t="shared" si="144"/>
        <v>0</v>
      </c>
      <c r="S1328" s="45">
        <v>50.058000000000007</v>
      </c>
      <c r="T1328" s="46">
        <v>0</v>
      </c>
      <c r="U1328" s="47">
        <f t="shared" si="145"/>
        <v>11575.634399999999</v>
      </c>
      <c r="V1328" s="48">
        <v>964.63619999999992</v>
      </c>
      <c r="W1328" s="49">
        <v>1</v>
      </c>
      <c r="X1328" s="50">
        <f t="shared" si="146"/>
        <v>12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3084</v>
      </c>
      <c r="D1329" s="37" t="s">
        <v>3085</v>
      </c>
      <c r="E1329" s="38" t="s">
        <v>4261</v>
      </c>
      <c r="F1329" s="39" t="s">
        <v>4262</v>
      </c>
      <c r="G1329" s="40" t="s">
        <v>4287</v>
      </c>
      <c r="H1329" s="41" t="s">
        <v>4288</v>
      </c>
      <c r="I1329" s="42" t="s">
        <v>4289</v>
      </c>
      <c r="J1329" s="43">
        <v>12</v>
      </c>
      <c r="K1329" s="44" t="s">
        <v>35</v>
      </c>
      <c r="L1329" s="41">
        <v>3300</v>
      </c>
      <c r="M1329" s="45">
        <v>2099</v>
      </c>
      <c r="N1329" s="45">
        <f t="shared" si="140"/>
        <v>25188</v>
      </c>
      <c r="O1329" s="45">
        <f t="shared" si="141"/>
        <v>2518.8000000000002</v>
      </c>
      <c r="P1329" s="45">
        <f t="shared" si="142"/>
        <v>1360.1520000000003</v>
      </c>
      <c r="Q1329" s="45">
        <f t="shared" si="143"/>
        <v>136.01520000000002</v>
      </c>
      <c r="R1329" s="45">
        <f t="shared" si="144"/>
        <v>0</v>
      </c>
      <c r="S1329" s="45">
        <v>113.34600000000002</v>
      </c>
      <c r="T1329" s="46">
        <v>0</v>
      </c>
      <c r="U1329" s="47">
        <f t="shared" si="145"/>
        <v>26210.632799999996</v>
      </c>
      <c r="V1329" s="48">
        <v>2184.2193999999995</v>
      </c>
      <c r="W1329" s="49">
        <v>1</v>
      </c>
      <c r="X1329" s="50">
        <f t="shared" si="146"/>
        <v>12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3084</v>
      </c>
      <c r="D1330" s="37" t="s">
        <v>3085</v>
      </c>
      <c r="E1330" s="38" t="s">
        <v>4261</v>
      </c>
      <c r="F1330" s="39" t="s">
        <v>4262</v>
      </c>
      <c r="G1330" s="40" t="s">
        <v>4290</v>
      </c>
      <c r="H1330" s="41" t="s">
        <v>4291</v>
      </c>
      <c r="I1330" s="42" t="s">
        <v>4292</v>
      </c>
      <c r="J1330" s="43">
        <v>12</v>
      </c>
      <c r="K1330" s="44" t="s">
        <v>35</v>
      </c>
      <c r="L1330" s="41">
        <v>3300</v>
      </c>
      <c r="M1330" s="45">
        <v>2099</v>
      </c>
      <c r="N1330" s="45">
        <f t="shared" si="140"/>
        <v>25188</v>
      </c>
      <c r="O1330" s="45">
        <f t="shared" si="141"/>
        <v>2518.8000000000002</v>
      </c>
      <c r="P1330" s="45">
        <f t="shared" si="142"/>
        <v>1360.1520000000003</v>
      </c>
      <c r="Q1330" s="45">
        <f t="shared" si="143"/>
        <v>136.01520000000002</v>
      </c>
      <c r="R1330" s="45">
        <f t="shared" si="144"/>
        <v>0</v>
      </c>
      <c r="S1330" s="45">
        <v>113.34600000000002</v>
      </c>
      <c r="T1330" s="46">
        <v>0</v>
      </c>
      <c r="U1330" s="47">
        <f t="shared" si="145"/>
        <v>26210.632799999996</v>
      </c>
      <c r="V1330" s="48">
        <v>2184.2193999999995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3084</v>
      </c>
      <c r="D1331" s="37" t="s">
        <v>3085</v>
      </c>
      <c r="E1331" s="38" t="s">
        <v>4261</v>
      </c>
      <c r="F1331" s="39" t="s">
        <v>4262</v>
      </c>
      <c r="G1331" s="40" t="s">
        <v>4293</v>
      </c>
      <c r="H1331" s="41" t="s">
        <v>4294</v>
      </c>
      <c r="I1331" s="42" t="s">
        <v>4295</v>
      </c>
      <c r="J1331" s="43">
        <v>12</v>
      </c>
      <c r="K1331" s="44" t="s">
        <v>35</v>
      </c>
      <c r="L1331" s="41">
        <v>3400</v>
      </c>
      <c r="M1331" s="45">
        <v>1889</v>
      </c>
      <c r="N1331" s="45">
        <f t="shared" si="140"/>
        <v>22668</v>
      </c>
      <c r="O1331" s="45">
        <f t="shared" si="141"/>
        <v>2266.8000000000002</v>
      </c>
      <c r="P1331" s="45">
        <f t="shared" si="142"/>
        <v>1224.0720000000001</v>
      </c>
      <c r="Q1331" s="45">
        <f t="shared" si="143"/>
        <v>122.40720000000002</v>
      </c>
      <c r="R1331" s="45">
        <f t="shared" si="144"/>
        <v>0</v>
      </c>
      <c r="S1331" s="45">
        <v>102.00600000000001</v>
      </c>
      <c r="T1331" s="46">
        <v>0</v>
      </c>
      <c r="U1331" s="47">
        <f t="shared" si="145"/>
        <v>23588.320799999998</v>
      </c>
      <c r="V1331" s="48">
        <v>1965.6933999999999</v>
      </c>
      <c r="W1331" s="57">
        <v>1</v>
      </c>
      <c r="X1331" s="58">
        <f t="shared" si="146"/>
        <v>12</v>
      </c>
      <c r="Y1331" s="51">
        <v>42703</v>
      </c>
      <c r="Z1331" s="52">
        <v>0.10009813542688911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3084</v>
      </c>
      <c r="D1332" s="37" t="s">
        <v>3085</v>
      </c>
      <c r="E1332" s="38" t="s">
        <v>4261</v>
      </c>
      <c r="F1332" s="39" t="s">
        <v>4262</v>
      </c>
      <c r="G1332" s="40" t="s">
        <v>4296</v>
      </c>
      <c r="H1332" s="41" t="s">
        <v>4297</v>
      </c>
      <c r="I1332" s="42" t="s">
        <v>4298</v>
      </c>
      <c r="J1332" s="43">
        <v>12</v>
      </c>
      <c r="K1332" s="44" t="s">
        <v>35</v>
      </c>
      <c r="L1332" s="41">
        <v>3400</v>
      </c>
      <c r="M1332" s="45">
        <v>1889</v>
      </c>
      <c r="N1332" s="45">
        <f t="shared" si="140"/>
        <v>22668</v>
      </c>
      <c r="O1332" s="45">
        <f t="shared" si="141"/>
        <v>2266.8000000000002</v>
      </c>
      <c r="P1332" s="45">
        <f t="shared" si="142"/>
        <v>1224.0720000000001</v>
      </c>
      <c r="Q1332" s="45">
        <f t="shared" si="143"/>
        <v>122.40720000000002</v>
      </c>
      <c r="R1332" s="45">
        <f t="shared" si="144"/>
        <v>0</v>
      </c>
      <c r="S1332" s="45">
        <v>102.00600000000001</v>
      </c>
      <c r="T1332" s="46">
        <v>0</v>
      </c>
      <c r="U1332" s="47">
        <f t="shared" si="145"/>
        <v>23588.320799999998</v>
      </c>
      <c r="V1332" s="48">
        <v>1965.6933999999999</v>
      </c>
      <c r="W1332" s="49">
        <v>1</v>
      </c>
      <c r="X1332" s="50">
        <f t="shared" si="146"/>
        <v>12</v>
      </c>
      <c r="Y1332" s="51">
        <v>42703</v>
      </c>
      <c r="Z1332" s="52">
        <v>0.10009813542688911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3084</v>
      </c>
      <c r="D1333" s="37" t="s">
        <v>3085</v>
      </c>
      <c r="E1333" s="38" t="s">
        <v>4261</v>
      </c>
      <c r="F1333" s="39" t="s">
        <v>4262</v>
      </c>
      <c r="G1333" s="40" t="s">
        <v>4299</v>
      </c>
      <c r="H1333" s="41" t="s">
        <v>4300</v>
      </c>
      <c r="I1333" s="42" t="s">
        <v>4301</v>
      </c>
      <c r="J1333" s="43">
        <v>12</v>
      </c>
      <c r="K1333" s="44" t="s">
        <v>35</v>
      </c>
      <c r="L1333" s="41">
        <v>3400</v>
      </c>
      <c r="M1333" s="45">
        <v>1889</v>
      </c>
      <c r="N1333" s="45">
        <f t="shared" si="140"/>
        <v>22668</v>
      </c>
      <c r="O1333" s="45">
        <f t="shared" si="141"/>
        <v>2266.8000000000002</v>
      </c>
      <c r="P1333" s="45">
        <f t="shared" si="142"/>
        <v>1224.0720000000001</v>
      </c>
      <c r="Q1333" s="45">
        <f t="shared" si="143"/>
        <v>122.40720000000002</v>
      </c>
      <c r="R1333" s="45">
        <f t="shared" si="144"/>
        <v>0</v>
      </c>
      <c r="S1333" s="45">
        <v>102.00600000000001</v>
      </c>
      <c r="T1333" s="46">
        <v>0</v>
      </c>
      <c r="U1333" s="47">
        <f t="shared" si="145"/>
        <v>23588.320799999998</v>
      </c>
      <c r="V1333" s="48">
        <v>1965.6933999999999</v>
      </c>
      <c r="W1333" s="49">
        <v>1</v>
      </c>
      <c r="X1333" s="50">
        <f t="shared" si="146"/>
        <v>12</v>
      </c>
      <c r="Y1333" s="51">
        <v>42703</v>
      </c>
      <c r="Z1333" s="52">
        <v>0.10009813542688911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3084</v>
      </c>
      <c r="D1334" s="37" t="s">
        <v>3085</v>
      </c>
      <c r="E1334" s="38" t="s">
        <v>1506</v>
      </c>
      <c r="F1334" s="39" t="s">
        <v>1507</v>
      </c>
      <c r="G1334" s="40" t="s">
        <v>4302</v>
      </c>
      <c r="H1334" s="41" t="s">
        <v>4303</v>
      </c>
      <c r="I1334" s="42" t="s">
        <v>4304</v>
      </c>
      <c r="J1334" s="43">
        <v>10</v>
      </c>
      <c r="K1334" s="44" t="s">
        <v>35</v>
      </c>
      <c r="L1334" s="41">
        <v>730</v>
      </c>
      <c r="M1334" s="45">
        <v>427</v>
      </c>
      <c r="N1334" s="45">
        <f t="shared" si="140"/>
        <v>4270</v>
      </c>
      <c r="O1334" s="45">
        <f t="shared" si="141"/>
        <v>427</v>
      </c>
      <c r="P1334" s="45">
        <f t="shared" si="142"/>
        <v>230.58000000000004</v>
      </c>
      <c r="Q1334" s="45">
        <f t="shared" si="143"/>
        <v>23.058000000000007</v>
      </c>
      <c r="R1334" s="45">
        <f t="shared" si="144"/>
        <v>41.5</v>
      </c>
      <c r="S1334" s="45">
        <v>23.058000000000003</v>
      </c>
      <c r="T1334" s="46">
        <v>4.1500000000000004</v>
      </c>
      <c r="U1334" s="47">
        <f t="shared" si="145"/>
        <v>4401.8620000000001</v>
      </c>
      <c r="V1334" s="48">
        <v>440.18619999999999</v>
      </c>
      <c r="W1334" s="49">
        <v>1</v>
      </c>
      <c r="X1334" s="50">
        <f t="shared" si="146"/>
        <v>10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3084</v>
      </c>
      <c r="D1335" s="37" t="s">
        <v>3085</v>
      </c>
      <c r="E1335" s="38" t="s">
        <v>4305</v>
      </c>
      <c r="F1335" s="39" t="s">
        <v>4306</v>
      </c>
      <c r="G1335" s="40" t="s">
        <v>4307</v>
      </c>
      <c r="H1335" s="41" t="s">
        <v>4308</v>
      </c>
      <c r="I1335" s="42" t="s">
        <v>4309</v>
      </c>
      <c r="J1335" s="43">
        <v>80</v>
      </c>
      <c r="K1335" s="44" t="s">
        <v>35</v>
      </c>
      <c r="L1335" s="41">
        <v>500</v>
      </c>
      <c r="M1335" s="45">
        <v>270</v>
      </c>
      <c r="N1335" s="45">
        <f t="shared" si="140"/>
        <v>21600</v>
      </c>
      <c r="O1335" s="45">
        <f t="shared" si="141"/>
        <v>2160</v>
      </c>
      <c r="P1335" s="45">
        <f t="shared" si="142"/>
        <v>1166.4000000000001</v>
      </c>
      <c r="Q1335" s="45">
        <f t="shared" si="143"/>
        <v>116.64000000000001</v>
      </c>
      <c r="R1335" s="45">
        <f t="shared" si="144"/>
        <v>419.20000000000005</v>
      </c>
      <c r="S1335" s="45">
        <v>14.580000000000002</v>
      </c>
      <c r="T1335" s="46">
        <v>5.24</v>
      </c>
      <c r="U1335" s="47">
        <f t="shared" si="145"/>
        <v>22057.759999999998</v>
      </c>
      <c r="V1335" s="48">
        <v>275.72199999999998</v>
      </c>
      <c r="W1335" s="49">
        <v>1</v>
      </c>
      <c r="X1335" s="50">
        <f t="shared" si="146"/>
        <v>80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3084</v>
      </c>
      <c r="D1336" s="37" t="s">
        <v>3085</v>
      </c>
      <c r="E1336" s="38" t="s">
        <v>4305</v>
      </c>
      <c r="F1336" s="39" t="s">
        <v>4306</v>
      </c>
      <c r="G1336" s="40" t="s">
        <v>4310</v>
      </c>
      <c r="H1336" s="41" t="s">
        <v>4311</v>
      </c>
      <c r="I1336" s="42" t="s">
        <v>4312</v>
      </c>
      <c r="J1336" s="43">
        <v>80</v>
      </c>
      <c r="K1336" s="44" t="s">
        <v>35</v>
      </c>
      <c r="L1336" s="41">
        <v>500</v>
      </c>
      <c r="M1336" s="45">
        <v>270</v>
      </c>
      <c r="N1336" s="45">
        <f t="shared" si="140"/>
        <v>21600</v>
      </c>
      <c r="O1336" s="45">
        <f t="shared" si="141"/>
        <v>2160</v>
      </c>
      <c r="P1336" s="45">
        <f t="shared" si="142"/>
        <v>1166.4000000000001</v>
      </c>
      <c r="Q1336" s="45">
        <f t="shared" si="143"/>
        <v>116.64000000000001</v>
      </c>
      <c r="R1336" s="45">
        <f t="shared" si="144"/>
        <v>419.20000000000005</v>
      </c>
      <c r="S1336" s="45">
        <v>14.580000000000002</v>
      </c>
      <c r="T1336" s="46">
        <v>5.24</v>
      </c>
      <c r="U1336" s="47">
        <f t="shared" si="145"/>
        <v>22057.759999999998</v>
      </c>
      <c r="V1336" s="48">
        <v>275.72199999999998</v>
      </c>
      <c r="W1336" s="49">
        <v>1</v>
      </c>
      <c r="X1336" s="50">
        <f t="shared" si="146"/>
        <v>80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3084</v>
      </c>
      <c r="D1337" s="37" t="s">
        <v>3085</v>
      </c>
      <c r="E1337" s="38" t="s">
        <v>4305</v>
      </c>
      <c r="F1337" s="39" t="s">
        <v>4306</v>
      </c>
      <c r="G1337" s="40" t="s">
        <v>4313</v>
      </c>
      <c r="H1337" s="41" t="s">
        <v>4314</v>
      </c>
      <c r="I1337" s="42" t="s">
        <v>4315</v>
      </c>
      <c r="J1337" s="43">
        <v>60</v>
      </c>
      <c r="K1337" s="44" t="s">
        <v>35</v>
      </c>
      <c r="L1337" s="41">
        <v>500</v>
      </c>
      <c r="M1337" s="45">
        <v>270</v>
      </c>
      <c r="N1337" s="45">
        <f t="shared" si="140"/>
        <v>16200</v>
      </c>
      <c r="O1337" s="45">
        <f t="shared" si="141"/>
        <v>1620</v>
      </c>
      <c r="P1337" s="45">
        <f t="shared" si="142"/>
        <v>874.80000000000007</v>
      </c>
      <c r="Q1337" s="45">
        <f t="shared" si="143"/>
        <v>87.480000000000018</v>
      </c>
      <c r="R1337" s="45">
        <f t="shared" si="144"/>
        <v>314.40000000000003</v>
      </c>
      <c r="S1337" s="45">
        <v>14.580000000000002</v>
      </c>
      <c r="T1337" s="46">
        <v>5.24</v>
      </c>
      <c r="U1337" s="47">
        <f t="shared" si="145"/>
        <v>16543.32</v>
      </c>
      <c r="V1337" s="48">
        <v>275.72199999999998</v>
      </c>
      <c r="W1337" s="49">
        <v>1</v>
      </c>
      <c r="X1337" s="50">
        <f t="shared" si="146"/>
        <v>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3084</v>
      </c>
      <c r="D1338" s="37" t="s">
        <v>3085</v>
      </c>
      <c r="E1338" s="38" t="s">
        <v>4305</v>
      </c>
      <c r="F1338" s="39" t="s">
        <v>4306</v>
      </c>
      <c r="G1338" s="40" t="s">
        <v>4316</v>
      </c>
      <c r="H1338" s="41" t="s">
        <v>4317</v>
      </c>
      <c r="I1338" s="42" t="s">
        <v>4318</v>
      </c>
      <c r="J1338" s="43">
        <v>48</v>
      </c>
      <c r="K1338" s="44" t="s">
        <v>35</v>
      </c>
      <c r="L1338" s="41">
        <v>500</v>
      </c>
      <c r="M1338" s="45">
        <v>284</v>
      </c>
      <c r="N1338" s="45">
        <f t="shared" si="140"/>
        <v>13632</v>
      </c>
      <c r="O1338" s="45">
        <f t="shared" si="141"/>
        <v>1363.2</v>
      </c>
      <c r="P1338" s="45">
        <f t="shared" si="142"/>
        <v>736.12800000000016</v>
      </c>
      <c r="Q1338" s="45">
        <f t="shared" si="143"/>
        <v>73.612800000000021</v>
      </c>
      <c r="R1338" s="45">
        <f t="shared" si="144"/>
        <v>264.96000000000004</v>
      </c>
      <c r="S1338" s="45">
        <v>15.336000000000002</v>
      </c>
      <c r="T1338" s="46">
        <v>5.5200000000000005</v>
      </c>
      <c r="U1338" s="47">
        <f t="shared" si="145"/>
        <v>13920.499199999998</v>
      </c>
      <c r="V1338" s="48">
        <v>290.01039999999995</v>
      </c>
      <c r="W1338" s="49">
        <v>1</v>
      </c>
      <c r="X1338" s="50">
        <f t="shared" si="146"/>
        <v>48</v>
      </c>
      <c r="Y1338" s="51">
        <v>42673</v>
      </c>
      <c r="Z1338" s="52">
        <v>4.8275862068965517E-2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3084</v>
      </c>
      <c r="D1339" s="37" t="s">
        <v>3085</v>
      </c>
      <c r="E1339" s="38" t="s">
        <v>4305</v>
      </c>
      <c r="F1339" s="39" t="s">
        <v>4306</v>
      </c>
      <c r="G1339" s="40" t="s">
        <v>4319</v>
      </c>
      <c r="H1339" s="41" t="s">
        <v>4320</v>
      </c>
      <c r="I1339" s="42" t="s">
        <v>4321</v>
      </c>
      <c r="J1339" s="43">
        <v>12</v>
      </c>
      <c r="K1339" s="44" t="s">
        <v>35</v>
      </c>
      <c r="L1339" s="41">
        <v>3000</v>
      </c>
      <c r="M1339" s="45">
        <v>1792</v>
      </c>
      <c r="N1339" s="45">
        <f t="shared" si="140"/>
        <v>21504</v>
      </c>
      <c r="O1339" s="45">
        <f t="shared" si="141"/>
        <v>2150.4</v>
      </c>
      <c r="P1339" s="45">
        <f t="shared" si="142"/>
        <v>1161.2160000000001</v>
      </c>
      <c r="Q1339" s="45">
        <f t="shared" si="143"/>
        <v>116.12160000000002</v>
      </c>
      <c r="R1339" s="45">
        <f t="shared" si="144"/>
        <v>417.6</v>
      </c>
      <c r="S1339" s="45">
        <v>96.768000000000015</v>
      </c>
      <c r="T1339" s="46">
        <v>34.800000000000004</v>
      </c>
      <c r="U1339" s="47">
        <f t="shared" si="145"/>
        <v>21959.462400000004</v>
      </c>
      <c r="V1339" s="48">
        <v>1829.9552000000003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3084</v>
      </c>
      <c r="D1340" s="37" t="s">
        <v>3085</v>
      </c>
      <c r="E1340" s="38" t="s">
        <v>4305</v>
      </c>
      <c r="F1340" s="39" t="s">
        <v>4306</v>
      </c>
      <c r="G1340" s="40" t="s">
        <v>4322</v>
      </c>
      <c r="H1340" s="41" t="s">
        <v>4323</v>
      </c>
      <c r="I1340" s="42" t="s">
        <v>4324</v>
      </c>
      <c r="J1340" s="43">
        <v>60</v>
      </c>
      <c r="K1340" s="44" t="s">
        <v>35</v>
      </c>
      <c r="L1340" s="41">
        <v>1200</v>
      </c>
      <c r="M1340" s="45">
        <v>681</v>
      </c>
      <c r="N1340" s="45">
        <f t="shared" si="140"/>
        <v>40860</v>
      </c>
      <c r="O1340" s="45">
        <f t="shared" si="141"/>
        <v>4086</v>
      </c>
      <c r="P1340" s="45">
        <f t="shared" si="142"/>
        <v>2206.44</v>
      </c>
      <c r="Q1340" s="45">
        <f t="shared" si="143"/>
        <v>220.64400000000001</v>
      </c>
      <c r="R1340" s="45">
        <f t="shared" si="144"/>
        <v>793.2</v>
      </c>
      <c r="S1340" s="45">
        <v>36.774000000000001</v>
      </c>
      <c r="T1340" s="46">
        <v>13.22</v>
      </c>
      <c r="U1340" s="47">
        <f t="shared" si="145"/>
        <v>41725.716</v>
      </c>
      <c r="V1340" s="48">
        <v>695.42859999999996</v>
      </c>
      <c r="W1340" s="49">
        <v>1</v>
      </c>
      <c r="X1340" s="50">
        <f t="shared" si="146"/>
        <v>60</v>
      </c>
      <c r="Y1340" s="51">
        <v>42673</v>
      </c>
      <c r="Z1340" s="52">
        <v>5.0287356321839081E-2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3084</v>
      </c>
      <c r="D1341" s="37" t="s">
        <v>3085</v>
      </c>
      <c r="E1341" s="38" t="s">
        <v>4305</v>
      </c>
      <c r="F1341" s="39" t="s">
        <v>4306</v>
      </c>
      <c r="G1341" s="40" t="s">
        <v>4325</v>
      </c>
      <c r="H1341" s="41" t="s">
        <v>4326</v>
      </c>
      <c r="I1341" s="42" t="s">
        <v>4327</v>
      </c>
      <c r="J1341" s="43">
        <v>14</v>
      </c>
      <c r="K1341" s="44" t="s">
        <v>35</v>
      </c>
      <c r="L1341" s="41">
        <v>2000</v>
      </c>
      <c r="M1341" s="45">
        <v>1195</v>
      </c>
      <c r="N1341" s="45">
        <f t="shared" si="140"/>
        <v>16730</v>
      </c>
      <c r="O1341" s="45">
        <f t="shared" si="141"/>
        <v>1673</v>
      </c>
      <c r="P1341" s="45">
        <f t="shared" si="142"/>
        <v>903.42000000000007</v>
      </c>
      <c r="Q1341" s="45">
        <f t="shared" si="143"/>
        <v>90.342000000000013</v>
      </c>
      <c r="R1341" s="45">
        <f t="shared" si="144"/>
        <v>324.8</v>
      </c>
      <c r="S1341" s="45">
        <v>64.53</v>
      </c>
      <c r="T1341" s="46">
        <v>23.2</v>
      </c>
      <c r="U1341" s="47">
        <f t="shared" si="145"/>
        <v>17084.438000000002</v>
      </c>
      <c r="V1341" s="48">
        <v>1220.3170000000002</v>
      </c>
      <c r="W1341" s="49">
        <v>1</v>
      </c>
      <c r="X1341" s="50">
        <f t="shared" si="146"/>
        <v>14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3084</v>
      </c>
      <c r="D1342" s="37" t="s">
        <v>3085</v>
      </c>
      <c r="E1342" s="38" t="s">
        <v>4305</v>
      </c>
      <c r="F1342" s="39" t="s">
        <v>4306</v>
      </c>
      <c r="G1342" s="40" t="s">
        <v>4328</v>
      </c>
      <c r="H1342" s="41" t="s">
        <v>4329</v>
      </c>
      <c r="I1342" s="42" t="s">
        <v>4330</v>
      </c>
      <c r="J1342" s="43">
        <v>14</v>
      </c>
      <c r="K1342" s="44" t="s">
        <v>35</v>
      </c>
      <c r="L1342" s="41">
        <v>2000</v>
      </c>
      <c r="M1342" s="45">
        <v>1195</v>
      </c>
      <c r="N1342" s="45">
        <f t="shared" si="140"/>
        <v>16730</v>
      </c>
      <c r="O1342" s="45">
        <f t="shared" si="141"/>
        <v>1673</v>
      </c>
      <c r="P1342" s="45">
        <f t="shared" si="142"/>
        <v>903.42000000000007</v>
      </c>
      <c r="Q1342" s="45">
        <f t="shared" si="143"/>
        <v>90.342000000000013</v>
      </c>
      <c r="R1342" s="45">
        <f t="shared" si="144"/>
        <v>324.8</v>
      </c>
      <c r="S1342" s="45">
        <v>64.53</v>
      </c>
      <c r="T1342" s="46">
        <v>23.2</v>
      </c>
      <c r="U1342" s="47">
        <f t="shared" si="145"/>
        <v>17084.438000000002</v>
      </c>
      <c r="V1342" s="48">
        <v>1220.3170000000002</v>
      </c>
      <c r="W1342" s="49">
        <v>1</v>
      </c>
      <c r="X1342" s="50">
        <f t="shared" si="146"/>
        <v>14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3084</v>
      </c>
      <c r="D1343" s="37" t="s">
        <v>3085</v>
      </c>
      <c r="E1343" s="38" t="s">
        <v>4305</v>
      </c>
      <c r="F1343" s="39" t="s">
        <v>4306</v>
      </c>
      <c r="G1343" s="40" t="s">
        <v>4331</v>
      </c>
      <c r="H1343" s="41" t="s">
        <v>4332</v>
      </c>
      <c r="I1343" s="42" t="s">
        <v>4333</v>
      </c>
      <c r="J1343" s="43">
        <v>30</v>
      </c>
      <c r="K1343" s="44" t="s">
        <v>35</v>
      </c>
      <c r="L1343" s="41">
        <v>1200</v>
      </c>
      <c r="M1343" s="45">
        <v>717</v>
      </c>
      <c r="N1343" s="45">
        <f t="shared" si="140"/>
        <v>21510</v>
      </c>
      <c r="O1343" s="45">
        <f t="shared" si="141"/>
        <v>2151</v>
      </c>
      <c r="P1343" s="45">
        <f t="shared" si="142"/>
        <v>1161.5400000000002</v>
      </c>
      <c r="Q1343" s="45">
        <f t="shared" si="143"/>
        <v>116.15400000000002</v>
      </c>
      <c r="R1343" s="45">
        <f t="shared" si="144"/>
        <v>417.6</v>
      </c>
      <c r="S1343" s="45">
        <v>38.718000000000004</v>
      </c>
      <c r="T1343" s="46">
        <v>13.92</v>
      </c>
      <c r="U1343" s="47">
        <f t="shared" si="145"/>
        <v>21965.706000000002</v>
      </c>
      <c r="V1343" s="48">
        <v>732.19020000000012</v>
      </c>
      <c r="W1343" s="49">
        <v>1</v>
      </c>
      <c r="X1343" s="50">
        <f t="shared" si="146"/>
        <v>30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3084</v>
      </c>
      <c r="D1344" s="37" t="s">
        <v>3085</v>
      </c>
      <c r="E1344" s="38" t="s">
        <v>4305</v>
      </c>
      <c r="F1344" s="39" t="s">
        <v>4306</v>
      </c>
      <c r="G1344" s="40" t="s">
        <v>4334</v>
      </c>
      <c r="H1344" s="41" t="s">
        <v>4335</v>
      </c>
      <c r="I1344" s="42" t="s">
        <v>4336</v>
      </c>
      <c r="J1344" s="43">
        <v>30</v>
      </c>
      <c r="K1344" s="44" t="s">
        <v>35</v>
      </c>
      <c r="L1344" s="41">
        <v>1200</v>
      </c>
      <c r="M1344" s="45">
        <v>717</v>
      </c>
      <c r="N1344" s="45">
        <f t="shared" si="140"/>
        <v>21510</v>
      </c>
      <c r="O1344" s="45">
        <f t="shared" si="141"/>
        <v>2151</v>
      </c>
      <c r="P1344" s="45">
        <f t="shared" si="142"/>
        <v>1161.5400000000002</v>
      </c>
      <c r="Q1344" s="45">
        <f t="shared" si="143"/>
        <v>116.15400000000002</v>
      </c>
      <c r="R1344" s="45">
        <f t="shared" si="144"/>
        <v>417.6</v>
      </c>
      <c r="S1344" s="45">
        <v>38.718000000000004</v>
      </c>
      <c r="T1344" s="46">
        <v>13.92</v>
      </c>
      <c r="U1344" s="47">
        <f t="shared" si="145"/>
        <v>21965.706000000002</v>
      </c>
      <c r="V1344" s="48">
        <v>732.19020000000012</v>
      </c>
      <c r="W1344" s="49">
        <v>1</v>
      </c>
      <c r="X1344" s="50">
        <f t="shared" si="146"/>
        <v>30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3084</v>
      </c>
      <c r="D1345" s="37" t="s">
        <v>3085</v>
      </c>
      <c r="E1345" s="38" t="s">
        <v>4305</v>
      </c>
      <c r="F1345" s="39" t="s">
        <v>4306</v>
      </c>
      <c r="G1345" s="40" t="s">
        <v>4337</v>
      </c>
      <c r="H1345" s="41" t="s">
        <v>4338</v>
      </c>
      <c r="I1345" s="42" t="s">
        <v>4339</v>
      </c>
      <c r="J1345" s="43">
        <v>16</v>
      </c>
      <c r="K1345" s="44" t="s">
        <v>35</v>
      </c>
      <c r="L1345" s="41">
        <v>1500</v>
      </c>
      <c r="M1345" s="45">
        <v>896</v>
      </c>
      <c r="N1345" s="45">
        <f t="shared" si="140"/>
        <v>14336</v>
      </c>
      <c r="O1345" s="45">
        <f t="shared" si="141"/>
        <v>1433.6000000000001</v>
      </c>
      <c r="P1345" s="45">
        <f t="shared" si="142"/>
        <v>774.14400000000012</v>
      </c>
      <c r="Q1345" s="45">
        <f t="shared" si="143"/>
        <v>77.414400000000015</v>
      </c>
      <c r="R1345" s="45">
        <f t="shared" si="144"/>
        <v>278.40000000000003</v>
      </c>
      <c r="S1345" s="45">
        <v>48.384000000000007</v>
      </c>
      <c r="T1345" s="46">
        <v>17.400000000000002</v>
      </c>
      <c r="U1345" s="47">
        <f t="shared" si="145"/>
        <v>14639.641600000001</v>
      </c>
      <c r="V1345" s="48">
        <v>914.97760000000005</v>
      </c>
      <c r="W1345" s="49">
        <v>1</v>
      </c>
      <c r="X1345" s="50">
        <f t="shared" si="146"/>
        <v>16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3084</v>
      </c>
      <c r="D1346" s="37" t="s">
        <v>3085</v>
      </c>
      <c r="E1346" s="38" t="s">
        <v>4305</v>
      </c>
      <c r="F1346" s="39" t="s">
        <v>4306</v>
      </c>
      <c r="G1346" s="40" t="s">
        <v>4340</v>
      </c>
      <c r="H1346" s="41" t="s">
        <v>4341</v>
      </c>
      <c r="I1346" s="42" t="s">
        <v>4342</v>
      </c>
      <c r="J1346" s="43">
        <v>9</v>
      </c>
      <c r="K1346" s="44" t="s">
        <v>35</v>
      </c>
      <c r="L1346" s="41">
        <v>4200</v>
      </c>
      <c r="M1346" s="45">
        <v>2504</v>
      </c>
      <c r="N1346" s="45">
        <f t="shared" si="140"/>
        <v>22536</v>
      </c>
      <c r="O1346" s="45">
        <f t="shared" si="141"/>
        <v>2253.6</v>
      </c>
      <c r="P1346" s="45">
        <f t="shared" si="142"/>
        <v>1216.944</v>
      </c>
      <c r="Q1346" s="45">
        <f t="shared" si="143"/>
        <v>121.6944</v>
      </c>
      <c r="R1346" s="45">
        <f t="shared" si="144"/>
        <v>437.58000000000004</v>
      </c>
      <c r="S1346" s="45">
        <v>135.21600000000001</v>
      </c>
      <c r="T1346" s="46">
        <v>48.620000000000005</v>
      </c>
      <c r="U1346" s="47">
        <f t="shared" si="145"/>
        <v>23013.381599999997</v>
      </c>
      <c r="V1346" s="48">
        <v>2557.0423999999998</v>
      </c>
      <c r="W1346" s="49">
        <v>1</v>
      </c>
      <c r="X1346" s="50">
        <f t="shared" si="146"/>
        <v>9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3084</v>
      </c>
      <c r="D1347" s="37" t="s">
        <v>3085</v>
      </c>
      <c r="E1347" s="38" t="s">
        <v>4305</v>
      </c>
      <c r="F1347" s="39" t="s">
        <v>4306</v>
      </c>
      <c r="G1347" s="40" t="s">
        <v>4343</v>
      </c>
      <c r="H1347" s="41" t="s">
        <v>4344</v>
      </c>
      <c r="I1347" s="42" t="s">
        <v>4345</v>
      </c>
      <c r="J1347" s="43">
        <v>27</v>
      </c>
      <c r="K1347" s="44" t="s">
        <v>35</v>
      </c>
      <c r="L1347" s="41">
        <v>1500</v>
      </c>
      <c r="M1347" s="45">
        <v>896</v>
      </c>
      <c r="N1347" s="45">
        <f t="shared" ref="N1347:N1410" si="147">M1347*X1347</f>
        <v>24192</v>
      </c>
      <c r="O1347" s="45">
        <f t="shared" ref="O1347:O1410" si="148">IF(K1347="과세",N1347*0.1,0)</f>
        <v>2419.2000000000003</v>
      </c>
      <c r="P1347" s="45">
        <f t="shared" ref="P1347:P1410" si="149">S1347*X1347</f>
        <v>1306.3680000000002</v>
      </c>
      <c r="Q1347" s="45">
        <f t="shared" ref="Q1347:Q1410" si="150">P1347*0.1</f>
        <v>130.63680000000002</v>
      </c>
      <c r="R1347" s="45">
        <f t="shared" ref="R1347:R1410" si="151">T1347*X1347</f>
        <v>469.80000000000007</v>
      </c>
      <c r="S1347" s="45">
        <v>48.384000000000007</v>
      </c>
      <c r="T1347" s="46">
        <v>17.400000000000002</v>
      </c>
      <c r="U1347" s="47">
        <f t="shared" ref="U1347:U1410" si="152">N1347+O1347-P1347-Q1347-R1347</f>
        <v>24704.395200000003</v>
      </c>
      <c r="V1347" s="48">
        <v>914.97760000000005</v>
      </c>
      <c r="W1347" s="49">
        <v>1</v>
      </c>
      <c r="X1347" s="50">
        <f t="shared" ref="X1347:X1410" si="153">J1347*W1347</f>
        <v>27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3084</v>
      </c>
      <c r="D1348" s="37" t="s">
        <v>3085</v>
      </c>
      <c r="E1348" s="38" t="s">
        <v>4305</v>
      </c>
      <c r="F1348" s="39" t="s">
        <v>4306</v>
      </c>
      <c r="G1348" s="40" t="s">
        <v>4346</v>
      </c>
      <c r="H1348" s="41" t="s">
        <v>4347</v>
      </c>
      <c r="I1348" s="42" t="s">
        <v>4348</v>
      </c>
      <c r="J1348" s="43">
        <v>20</v>
      </c>
      <c r="K1348" s="44" t="s">
        <v>35</v>
      </c>
      <c r="L1348" s="41">
        <v>1500</v>
      </c>
      <c r="M1348" s="45">
        <v>896</v>
      </c>
      <c r="N1348" s="45">
        <f t="shared" si="147"/>
        <v>17920</v>
      </c>
      <c r="O1348" s="45">
        <f t="shared" si="148"/>
        <v>1792</v>
      </c>
      <c r="P1348" s="45">
        <f t="shared" si="149"/>
        <v>967.68000000000018</v>
      </c>
      <c r="Q1348" s="45">
        <f t="shared" si="150"/>
        <v>96.768000000000029</v>
      </c>
      <c r="R1348" s="45">
        <f t="shared" si="151"/>
        <v>348.00000000000006</v>
      </c>
      <c r="S1348" s="45">
        <v>48.384000000000007</v>
      </c>
      <c r="T1348" s="46">
        <v>17.400000000000002</v>
      </c>
      <c r="U1348" s="47">
        <f t="shared" si="152"/>
        <v>18299.552</v>
      </c>
      <c r="V1348" s="48">
        <v>914.97759999999994</v>
      </c>
      <c r="W1348" s="49">
        <v>1</v>
      </c>
      <c r="X1348" s="50">
        <f t="shared" si="153"/>
        <v>20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3084</v>
      </c>
      <c r="D1349" s="37" t="s">
        <v>3085</v>
      </c>
      <c r="E1349" s="38" t="s">
        <v>4305</v>
      </c>
      <c r="F1349" s="39" t="s">
        <v>4306</v>
      </c>
      <c r="G1349" s="40" t="s">
        <v>4349</v>
      </c>
      <c r="H1349" s="41" t="s">
        <v>4350</v>
      </c>
      <c r="I1349" s="42" t="s">
        <v>4351</v>
      </c>
      <c r="J1349" s="43">
        <v>12</v>
      </c>
      <c r="K1349" s="44" t="s">
        <v>35</v>
      </c>
      <c r="L1349" s="41">
        <v>2700</v>
      </c>
      <c r="M1349" s="45">
        <v>1738</v>
      </c>
      <c r="N1349" s="45">
        <f t="shared" si="147"/>
        <v>20856</v>
      </c>
      <c r="O1349" s="45">
        <f t="shared" si="148"/>
        <v>2085.6</v>
      </c>
      <c r="P1349" s="45">
        <f t="shared" si="149"/>
        <v>1126.2240000000002</v>
      </c>
      <c r="Q1349" s="45">
        <f t="shared" si="150"/>
        <v>112.62240000000003</v>
      </c>
      <c r="R1349" s="45">
        <f t="shared" si="151"/>
        <v>404.88</v>
      </c>
      <c r="S1349" s="45">
        <v>93.852000000000018</v>
      </c>
      <c r="T1349" s="46">
        <v>33.74</v>
      </c>
      <c r="U1349" s="47">
        <f t="shared" si="152"/>
        <v>21297.873599999995</v>
      </c>
      <c r="V1349" s="48">
        <v>1774.8227999999997</v>
      </c>
      <c r="W1349" s="57">
        <v>1</v>
      </c>
      <c r="X1349" s="58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3084</v>
      </c>
      <c r="D1350" s="37" t="s">
        <v>3085</v>
      </c>
      <c r="E1350" s="38" t="s">
        <v>4305</v>
      </c>
      <c r="F1350" s="39" t="s">
        <v>4306</v>
      </c>
      <c r="G1350" s="40" t="s">
        <v>4352</v>
      </c>
      <c r="H1350" s="41" t="s">
        <v>4353</v>
      </c>
      <c r="I1350" s="42" t="s">
        <v>4354</v>
      </c>
      <c r="J1350" s="43">
        <v>20</v>
      </c>
      <c r="K1350" s="44" t="s">
        <v>35</v>
      </c>
      <c r="L1350" s="41">
        <v>1500</v>
      </c>
      <c r="M1350" s="45">
        <v>896</v>
      </c>
      <c r="N1350" s="45">
        <f t="shared" si="147"/>
        <v>17920</v>
      </c>
      <c r="O1350" s="45">
        <f t="shared" si="148"/>
        <v>1792</v>
      </c>
      <c r="P1350" s="45">
        <f t="shared" si="149"/>
        <v>967.68000000000018</v>
      </c>
      <c r="Q1350" s="45">
        <f t="shared" si="150"/>
        <v>96.768000000000029</v>
      </c>
      <c r="R1350" s="45">
        <f t="shared" si="151"/>
        <v>348.00000000000006</v>
      </c>
      <c r="S1350" s="45">
        <v>48.384000000000007</v>
      </c>
      <c r="T1350" s="46">
        <v>17.400000000000002</v>
      </c>
      <c r="U1350" s="47">
        <f t="shared" si="152"/>
        <v>18299.552</v>
      </c>
      <c r="V1350" s="48">
        <v>914.97759999999994</v>
      </c>
      <c r="W1350" s="57">
        <v>1</v>
      </c>
      <c r="X1350" s="58">
        <f t="shared" si="153"/>
        <v>20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3084</v>
      </c>
      <c r="D1351" s="37" t="s">
        <v>3085</v>
      </c>
      <c r="E1351" s="38" t="s">
        <v>4305</v>
      </c>
      <c r="F1351" s="39" t="s">
        <v>4306</v>
      </c>
      <c r="G1351" s="40" t="s">
        <v>4355</v>
      </c>
      <c r="H1351" s="41" t="s">
        <v>4356</v>
      </c>
      <c r="I1351" s="42" t="s">
        <v>4357</v>
      </c>
      <c r="J1351" s="43">
        <v>12</v>
      </c>
      <c r="K1351" s="44" t="s">
        <v>35</v>
      </c>
      <c r="L1351" s="41">
        <v>2700</v>
      </c>
      <c r="M1351" s="45">
        <v>1738</v>
      </c>
      <c r="N1351" s="45">
        <f t="shared" si="147"/>
        <v>20856</v>
      </c>
      <c r="O1351" s="45">
        <f t="shared" si="148"/>
        <v>2085.6</v>
      </c>
      <c r="P1351" s="45">
        <f t="shared" si="149"/>
        <v>1126.2240000000002</v>
      </c>
      <c r="Q1351" s="45">
        <f t="shared" si="150"/>
        <v>112.62240000000003</v>
      </c>
      <c r="R1351" s="45">
        <f t="shared" si="151"/>
        <v>404.88</v>
      </c>
      <c r="S1351" s="45">
        <v>93.852000000000018</v>
      </c>
      <c r="T1351" s="46">
        <v>33.74</v>
      </c>
      <c r="U1351" s="47">
        <f t="shared" si="152"/>
        <v>21297.873599999995</v>
      </c>
      <c r="V1351" s="48">
        <v>1774.8227999999997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3084</v>
      </c>
      <c r="D1352" s="37" t="s">
        <v>3085</v>
      </c>
      <c r="E1352" s="38" t="s">
        <v>4305</v>
      </c>
      <c r="F1352" s="39" t="s">
        <v>4306</v>
      </c>
      <c r="G1352" s="40" t="s">
        <v>4358</v>
      </c>
      <c r="H1352" s="41" t="s">
        <v>4359</v>
      </c>
      <c r="I1352" s="42" t="s">
        <v>4360</v>
      </c>
      <c r="J1352" s="43">
        <v>12</v>
      </c>
      <c r="K1352" s="44" t="s">
        <v>35</v>
      </c>
      <c r="L1352" s="41">
        <v>1500</v>
      </c>
      <c r="M1352" s="45">
        <v>852</v>
      </c>
      <c r="N1352" s="45">
        <f t="shared" si="147"/>
        <v>10224</v>
      </c>
      <c r="O1352" s="45">
        <f t="shared" si="148"/>
        <v>1022.4000000000001</v>
      </c>
      <c r="P1352" s="45">
        <f t="shared" si="149"/>
        <v>552.096</v>
      </c>
      <c r="Q1352" s="45">
        <f t="shared" si="150"/>
        <v>55.209600000000002</v>
      </c>
      <c r="R1352" s="45">
        <f t="shared" si="151"/>
        <v>198.48</v>
      </c>
      <c r="S1352" s="45">
        <v>46.008000000000003</v>
      </c>
      <c r="T1352" s="46">
        <v>16.54</v>
      </c>
      <c r="U1352" s="47">
        <f t="shared" si="152"/>
        <v>10440.6144</v>
      </c>
      <c r="V1352" s="48">
        <v>870.05119999999999</v>
      </c>
      <c r="W1352" s="57">
        <v>1</v>
      </c>
      <c r="X1352" s="58">
        <f t="shared" si="153"/>
        <v>12</v>
      </c>
      <c r="Y1352" s="51">
        <v>42673</v>
      </c>
      <c r="Z1352" s="52">
        <v>4.9425287356321838E-2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3084</v>
      </c>
      <c r="D1353" s="37" t="s">
        <v>3085</v>
      </c>
      <c r="E1353" s="38" t="s">
        <v>4305</v>
      </c>
      <c r="F1353" s="39" t="s">
        <v>4306</v>
      </c>
      <c r="G1353" s="40" t="s">
        <v>4361</v>
      </c>
      <c r="H1353" s="41" t="s">
        <v>4362</v>
      </c>
      <c r="I1353" s="42" t="s">
        <v>4363</v>
      </c>
      <c r="J1353" s="43">
        <v>16</v>
      </c>
      <c r="K1353" s="44" t="s">
        <v>35</v>
      </c>
      <c r="L1353" s="41">
        <v>2700</v>
      </c>
      <c r="M1353" s="45">
        <v>1738</v>
      </c>
      <c r="N1353" s="45">
        <f t="shared" si="147"/>
        <v>27808</v>
      </c>
      <c r="O1353" s="45">
        <f t="shared" si="148"/>
        <v>2780.8</v>
      </c>
      <c r="P1353" s="45">
        <f t="shared" si="149"/>
        <v>1501.6320000000003</v>
      </c>
      <c r="Q1353" s="45">
        <f t="shared" si="150"/>
        <v>150.16320000000005</v>
      </c>
      <c r="R1353" s="45">
        <f t="shared" si="151"/>
        <v>539.84</v>
      </c>
      <c r="S1353" s="45">
        <v>93.852000000000018</v>
      </c>
      <c r="T1353" s="46">
        <v>33.74</v>
      </c>
      <c r="U1353" s="47">
        <f t="shared" si="152"/>
        <v>28397.164799999999</v>
      </c>
      <c r="V1353" s="48">
        <v>1774.8227999999999</v>
      </c>
      <c r="W1353" s="57">
        <v>1</v>
      </c>
      <c r="X1353" s="58">
        <f t="shared" si="153"/>
        <v>16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3084</v>
      </c>
      <c r="D1354" s="37" t="s">
        <v>3085</v>
      </c>
      <c r="E1354" s="38" t="s">
        <v>4305</v>
      </c>
      <c r="F1354" s="39" t="s">
        <v>4306</v>
      </c>
      <c r="G1354" s="40" t="s">
        <v>4364</v>
      </c>
      <c r="H1354" s="41" t="s">
        <v>4365</v>
      </c>
      <c r="I1354" s="42" t="s">
        <v>4366</v>
      </c>
      <c r="J1354" s="43">
        <v>48</v>
      </c>
      <c r="K1354" s="44" t="s">
        <v>35</v>
      </c>
      <c r="L1354" s="41">
        <v>700</v>
      </c>
      <c r="M1354" s="45">
        <v>418</v>
      </c>
      <c r="N1354" s="45">
        <f t="shared" si="147"/>
        <v>20064</v>
      </c>
      <c r="O1354" s="45">
        <f t="shared" si="148"/>
        <v>2006.4</v>
      </c>
      <c r="P1354" s="45">
        <f t="shared" si="149"/>
        <v>1083.4560000000001</v>
      </c>
      <c r="Q1354" s="45">
        <f t="shared" si="150"/>
        <v>108.34560000000002</v>
      </c>
      <c r="R1354" s="45">
        <f t="shared" si="151"/>
        <v>389.76000000000005</v>
      </c>
      <c r="S1354" s="45">
        <v>22.572000000000003</v>
      </c>
      <c r="T1354" s="46">
        <v>8.120000000000001</v>
      </c>
      <c r="U1354" s="47">
        <f t="shared" si="152"/>
        <v>20488.838400000004</v>
      </c>
      <c r="V1354" s="48">
        <v>426.85080000000011</v>
      </c>
      <c r="W1354" s="49">
        <v>1</v>
      </c>
      <c r="X1354" s="50">
        <f t="shared" si="153"/>
        <v>48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3084</v>
      </c>
      <c r="D1355" s="37" t="s">
        <v>3085</v>
      </c>
      <c r="E1355" s="38" t="s">
        <v>4305</v>
      </c>
      <c r="F1355" s="39" t="s">
        <v>4306</v>
      </c>
      <c r="G1355" s="40" t="s">
        <v>4367</v>
      </c>
      <c r="H1355" s="41" t="s">
        <v>4368</v>
      </c>
      <c r="I1355" s="42" t="s">
        <v>4369</v>
      </c>
      <c r="J1355" s="43">
        <v>72</v>
      </c>
      <c r="K1355" s="44" t="s">
        <v>35</v>
      </c>
      <c r="L1355" s="41">
        <v>700</v>
      </c>
      <c r="M1355" s="45">
        <v>418</v>
      </c>
      <c r="N1355" s="45">
        <f t="shared" si="147"/>
        <v>30096</v>
      </c>
      <c r="O1355" s="45">
        <f t="shared" si="148"/>
        <v>3009.6000000000004</v>
      </c>
      <c r="P1355" s="45">
        <f t="shared" si="149"/>
        <v>1625.1840000000002</v>
      </c>
      <c r="Q1355" s="45">
        <f t="shared" si="150"/>
        <v>162.51840000000004</v>
      </c>
      <c r="R1355" s="45">
        <f t="shared" si="151"/>
        <v>584.6400000000001</v>
      </c>
      <c r="S1355" s="45">
        <v>22.572000000000003</v>
      </c>
      <c r="T1355" s="46">
        <v>8.120000000000001</v>
      </c>
      <c r="U1355" s="47">
        <f t="shared" si="152"/>
        <v>30733.257599999997</v>
      </c>
      <c r="V1355" s="48">
        <v>426.85079999999994</v>
      </c>
      <c r="W1355" s="57">
        <v>1</v>
      </c>
      <c r="X1355" s="58">
        <f t="shared" si="153"/>
        <v>72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3084</v>
      </c>
      <c r="D1356" s="37" t="s">
        <v>3085</v>
      </c>
      <c r="E1356" s="38" t="s">
        <v>4305</v>
      </c>
      <c r="F1356" s="39" t="s">
        <v>4306</v>
      </c>
      <c r="G1356" s="40" t="s">
        <v>4370</v>
      </c>
      <c r="H1356" s="41" t="s">
        <v>4371</v>
      </c>
      <c r="I1356" s="42" t="s">
        <v>4372</v>
      </c>
      <c r="J1356" s="43">
        <v>48</v>
      </c>
      <c r="K1356" s="44" t="s">
        <v>35</v>
      </c>
      <c r="L1356" s="41">
        <v>700</v>
      </c>
      <c r="M1356" s="45">
        <v>418</v>
      </c>
      <c r="N1356" s="45">
        <f t="shared" si="147"/>
        <v>20064</v>
      </c>
      <c r="O1356" s="45">
        <f t="shared" si="148"/>
        <v>2006.4</v>
      </c>
      <c r="P1356" s="45">
        <f t="shared" si="149"/>
        <v>1083.4560000000001</v>
      </c>
      <c r="Q1356" s="45">
        <f t="shared" si="150"/>
        <v>108.34560000000002</v>
      </c>
      <c r="R1356" s="45">
        <f t="shared" si="151"/>
        <v>389.76000000000005</v>
      </c>
      <c r="S1356" s="45">
        <v>22.572000000000003</v>
      </c>
      <c r="T1356" s="46">
        <v>8.120000000000001</v>
      </c>
      <c r="U1356" s="47">
        <f t="shared" si="152"/>
        <v>20488.838400000004</v>
      </c>
      <c r="V1356" s="48">
        <v>426.85080000000011</v>
      </c>
      <c r="W1356" s="49">
        <v>1</v>
      </c>
      <c r="X1356" s="50">
        <f t="shared" si="153"/>
        <v>48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3084</v>
      </c>
      <c r="D1357" s="37" t="s">
        <v>3085</v>
      </c>
      <c r="E1357" s="38" t="s">
        <v>4305</v>
      </c>
      <c r="F1357" s="39" t="s">
        <v>4306</v>
      </c>
      <c r="G1357" s="40" t="s">
        <v>4373</v>
      </c>
      <c r="H1357" s="41" t="s">
        <v>4374</v>
      </c>
      <c r="I1357" s="42" t="s">
        <v>4375</v>
      </c>
      <c r="J1357" s="43">
        <v>60</v>
      </c>
      <c r="K1357" s="44" t="s">
        <v>35</v>
      </c>
      <c r="L1357" s="41">
        <v>500</v>
      </c>
      <c r="M1357" s="45">
        <v>270</v>
      </c>
      <c r="N1357" s="45">
        <f t="shared" si="147"/>
        <v>16200</v>
      </c>
      <c r="O1357" s="45">
        <f t="shared" si="148"/>
        <v>1620</v>
      </c>
      <c r="P1357" s="45">
        <f t="shared" si="149"/>
        <v>874.80000000000007</v>
      </c>
      <c r="Q1357" s="45">
        <f t="shared" si="150"/>
        <v>87.480000000000018</v>
      </c>
      <c r="R1357" s="45">
        <f t="shared" si="151"/>
        <v>314.40000000000003</v>
      </c>
      <c r="S1357" s="45">
        <v>14.580000000000002</v>
      </c>
      <c r="T1357" s="46">
        <v>5.24</v>
      </c>
      <c r="U1357" s="47">
        <f t="shared" si="152"/>
        <v>16543.32</v>
      </c>
      <c r="V1357" s="48">
        <v>275.72199999999998</v>
      </c>
      <c r="W1357" s="49">
        <v>1</v>
      </c>
      <c r="X1357" s="50">
        <f t="shared" si="153"/>
        <v>60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3084</v>
      </c>
      <c r="D1358" s="37" t="s">
        <v>3085</v>
      </c>
      <c r="E1358" s="38" t="s">
        <v>4305</v>
      </c>
      <c r="F1358" s="39" t="s">
        <v>4306</v>
      </c>
      <c r="G1358" s="40" t="s">
        <v>4376</v>
      </c>
      <c r="H1358" s="41" t="s">
        <v>4377</v>
      </c>
      <c r="I1358" s="42" t="s">
        <v>4378</v>
      </c>
      <c r="J1358" s="43">
        <v>12</v>
      </c>
      <c r="K1358" s="44" t="s">
        <v>35</v>
      </c>
      <c r="L1358" s="41">
        <v>1500</v>
      </c>
      <c r="M1358" s="45">
        <v>852</v>
      </c>
      <c r="N1358" s="45">
        <f t="shared" si="147"/>
        <v>10224</v>
      </c>
      <c r="O1358" s="45">
        <f t="shared" si="148"/>
        <v>1022.4000000000001</v>
      </c>
      <c r="P1358" s="45">
        <f t="shared" si="149"/>
        <v>552.096</v>
      </c>
      <c r="Q1358" s="45">
        <f t="shared" si="150"/>
        <v>55.209600000000002</v>
      </c>
      <c r="R1358" s="45">
        <f t="shared" si="151"/>
        <v>198.48</v>
      </c>
      <c r="S1358" s="45">
        <v>46.008000000000003</v>
      </c>
      <c r="T1358" s="46">
        <v>16.54</v>
      </c>
      <c r="U1358" s="47">
        <f t="shared" si="152"/>
        <v>10440.6144</v>
      </c>
      <c r="V1358" s="48">
        <v>870.05119999999999</v>
      </c>
      <c r="W1358" s="49">
        <v>1</v>
      </c>
      <c r="X1358" s="50">
        <f t="shared" si="153"/>
        <v>12</v>
      </c>
      <c r="Y1358" s="51">
        <v>42673</v>
      </c>
      <c r="Z1358" s="52">
        <v>4.9425287356321838E-2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3084</v>
      </c>
      <c r="D1359" s="37" t="s">
        <v>3085</v>
      </c>
      <c r="E1359" s="38" t="s">
        <v>4305</v>
      </c>
      <c r="F1359" s="39" t="s">
        <v>4306</v>
      </c>
      <c r="G1359" s="40" t="s">
        <v>4379</v>
      </c>
      <c r="H1359" s="41" t="s">
        <v>4380</v>
      </c>
      <c r="I1359" s="42" t="s">
        <v>4381</v>
      </c>
      <c r="J1359" s="43">
        <v>24</v>
      </c>
      <c r="K1359" s="44" t="s">
        <v>35</v>
      </c>
      <c r="L1359" s="41">
        <v>1000</v>
      </c>
      <c r="M1359" s="45">
        <v>597</v>
      </c>
      <c r="N1359" s="45">
        <f t="shared" si="147"/>
        <v>14328</v>
      </c>
      <c r="O1359" s="45">
        <f t="shared" si="148"/>
        <v>1432.8000000000002</v>
      </c>
      <c r="P1359" s="45">
        <f t="shared" si="149"/>
        <v>773.71200000000022</v>
      </c>
      <c r="Q1359" s="45">
        <f t="shared" si="150"/>
        <v>77.37120000000003</v>
      </c>
      <c r="R1359" s="45">
        <f t="shared" si="151"/>
        <v>278.39999999999998</v>
      </c>
      <c r="S1359" s="45">
        <v>32.238000000000007</v>
      </c>
      <c r="T1359" s="46">
        <v>11.6</v>
      </c>
      <c r="U1359" s="47">
        <f t="shared" si="152"/>
        <v>14631.316800000001</v>
      </c>
      <c r="V1359" s="48">
        <v>609.63819999999998</v>
      </c>
      <c r="W1359" s="49">
        <v>1</v>
      </c>
      <c r="X1359" s="50">
        <f t="shared" si="153"/>
        <v>24</v>
      </c>
      <c r="Y1359" s="51"/>
      <c r="Z1359" s="52">
        <v>0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3084</v>
      </c>
      <c r="D1360" s="37" t="s">
        <v>3085</v>
      </c>
      <c r="E1360" s="38" t="s">
        <v>4305</v>
      </c>
      <c r="F1360" s="39" t="s">
        <v>4306</v>
      </c>
      <c r="G1360" s="40" t="s">
        <v>4382</v>
      </c>
      <c r="H1360" s="41" t="s">
        <v>4383</v>
      </c>
      <c r="I1360" s="42" t="s">
        <v>4384</v>
      </c>
      <c r="J1360" s="43">
        <v>12</v>
      </c>
      <c r="K1360" s="44" t="s">
        <v>35</v>
      </c>
      <c r="L1360" s="41">
        <v>1500</v>
      </c>
      <c r="M1360" s="45">
        <v>896</v>
      </c>
      <c r="N1360" s="45">
        <f t="shared" si="147"/>
        <v>10752</v>
      </c>
      <c r="O1360" s="45">
        <f t="shared" si="148"/>
        <v>1075.2</v>
      </c>
      <c r="P1360" s="45">
        <f t="shared" si="149"/>
        <v>580.60800000000006</v>
      </c>
      <c r="Q1360" s="45">
        <f t="shared" si="150"/>
        <v>58.060800000000008</v>
      </c>
      <c r="R1360" s="45">
        <f t="shared" si="151"/>
        <v>208.8</v>
      </c>
      <c r="S1360" s="45">
        <v>48.384000000000007</v>
      </c>
      <c r="T1360" s="46">
        <v>17.400000000000002</v>
      </c>
      <c r="U1360" s="47">
        <f t="shared" si="152"/>
        <v>10979.731200000002</v>
      </c>
      <c r="V1360" s="48">
        <v>914.97760000000017</v>
      </c>
      <c r="W1360" s="57">
        <v>1</v>
      </c>
      <c r="X1360" s="58">
        <f t="shared" si="153"/>
        <v>12</v>
      </c>
      <c r="Y1360" s="51"/>
      <c r="Z1360" s="52">
        <v>0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3084</v>
      </c>
      <c r="D1361" s="37" t="s">
        <v>3085</v>
      </c>
      <c r="E1361" s="38" t="s">
        <v>4305</v>
      </c>
      <c r="F1361" s="39" t="s">
        <v>4306</v>
      </c>
      <c r="G1361" s="40" t="s">
        <v>4385</v>
      </c>
      <c r="H1361" s="41" t="s">
        <v>4386</v>
      </c>
      <c r="I1361" s="42" t="s">
        <v>4387</v>
      </c>
      <c r="J1361" s="43">
        <v>8</v>
      </c>
      <c r="K1361" s="44" t="s">
        <v>35</v>
      </c>
      <c r="L1361" s="41">
        <v>4800</v>
      </c>
      <c r="M1361" s="45">
        <v>2868</v>
      </c>
      <c r="N1361" s="45">
        <f t="shared" si="147"/>
        <v>22944</v>
      </c>
      <c r="O1361" s="45">
        <f t="shared" si="148"/>
        <v>2294.4</v>
      </c>
      <c r="P1361" s="45">
        <f t="shared" si="149"/>
        <v>1238.9760000000001</v>
      </c>
      <c r="Q1361" s="45">
        <f t="shared" si="150"/>
        <v>123.89760000000001</v>
      </c>
      <c r="R1361" s="45">
        <f t="shared" si="151"/>
        <v>445.44</v>
      </c>
      <c r="S1361" s="45">
        <v>154.87200000000001</v>
      </c>
      <c r="T1361" s="46">
        <v>55.68</v>
      </c>
      <c r="U1361" s="47">
        <f t="shared" si="152"/>
        <v>23430.086400000004</v>
      </c>
      <c r="V1361" s="48">
        <v>2928.7608000000005</v>
      </c>
      <c r="W1361" s="49">
        <v>1</v>
      </c>
      <c r="X1361" s="50">
        <f t="shared" si="153"/>
        <v>8</v>
      </c>
      <c r="Y1361" s="51"/>
      <c r="Z1361" s="52">
        <v>0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3084</v>
      </c>
      <c r="D1362" s="37" t="s">
        <v>3085</v>
      </c>
      <c r="E1362" s="38" t="s">
        <v>4305</v>
      </c>
      <c r="F1362" s="39" t="s">
        <v>4306</v>
      </c>
      <c r="G1362" s="40" t="s">
        <v>4388</v>
      </c>
      <c r="H1362" s="41" t="s">
        <v>4389</v>
      </c>
      <c r="I1362" s="42" t="s">
        <v>4390</v>
      </c>
      <c r="J1362" s="43">
        <v>32</v>
      </c>
      <c r="K1362" s="44" t="s">
        <v>35</v>
      </c>
      <c r="L1362" s="41">
        <v>1000</v>
      </c>
      <c r="M1362" s="45">
        <v>597</v>
      </c>
      <c r="N1362" s="45">
        <f t="shared" si="147"/>
        <v>19104</v>
      </c>
      <c r="O1362" s="45">
        <f t="shared" si="148"/>
        <v>1910.4</v>
      </c>
      <c r="P1362" s="45">
        <f t="shared" si="149"/>
        <v>1031.6160000000002</v>
      </c>
      <c r="Q1362" s="45">
        <f t="shared" si="150"/>
        <v>103.16160000000002</v>
      </c>
      <c r="R1362" s="45">
        <f t="shared" si="151"/>
        <v>371.2</v>
      </c>
      <c r="S1362" s="45">
        <v>32.238000000000007</v>
      </c>
      <c r="T1362" s="46">
        <v>11.6</v>
      </c>
      <c r="U1362" s="47">
        <f t="shared" si="152"/>
        <v>19508.422399999999</v>
      </c>
      <c r="V1362" s="48">
        <v>609.63819999999998</v>
      </c>
      <c r="W1362" s="49">
        <v>1</v>
      </c>
      <c r="X1362" s="50">
        <f t="shared" si="153"/>
        <v>32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3084</v>
      </c>
      <c r="D1363" s="37" t="s">
        <v>3085</v>
      </c>
      <c r="E1363" s="38" t="s">
        <v>4305</v>
      </c>
      <c r="F1363" s="39" t="s">
        <v>4306</v>
      </c>
      <c r="G1363" s="40" t="s">
        <v>4391</v>
      </c>
      <c r="H1363" s="41" t="s">
        <v>4392</v>
      </c>
      <c r="I1363" s="42" t="s">
        <v>4393</v>
      </c>
      <c r="J1363" s="43">
        <v>16</v>
      </c>
      <c r="K1363" s="44" t="s">
        <v>35</v>
      </c>
      <c r="L1363" s="41">
        <v>2400</v>
      </c>
      <c r="M1363" s="45">
        <v>1434</v>
      </c>
      <c r="N1363" s="45">
        <f t="shared" si="147"/>
        <v>22944</v>
      </c>
      <c r="O1363" s="45">
        <f t="shared" si="148"/>
        <v>2294.4</v>
      </c>
      <c r="P1363" s="45">
        <f t="shared" si="149"/>
        <v>1238.9760000000001</v>
      </c>
      <c r="Q1363" s="45">
        <f t="shared" si="150"/>
        <v>123.89760000000001</v>
      </c>
      <c r="R1363" s="45">
        <f t="shared" si="151"/>
        <v>445.44</v>
      </c>
      <c r="S1363" s="45">
        <v>77.436000000000007</v>
      </c>
      <c r="T1363" s="46">
        <v>27.84</v>
      </c>
      <c r="U1363" s="47">
        <f t="shared" si="152"/>
        <v>23430.086400000004</v>
      </c>
      <c r="V1363" s="48">
        <v>1464.3804000000002</v>
      </c>
      <c r="W1363" s="49">
        <v>1</v>
      </c>
      <c r="X1363" s="50">
        <f t="shared" si="153"/>
        <v>16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3084</v>
      </c>
      <c r="D1364" s="37" t="s">
        <v>3085</v>
      </c>
      <c r="E1364" s="38" t="s">
        <v>4305</v>
      </c>
      <c r="F1364" s="39" t="s">
        <v>4306</v>
      </c>
      <c r="G1364" s="40" t="s">
        <v>4394</v>
      </c>
      <c r="H1364" s="41" t="s">
        <v>4395</v>
      </c>
      <c r="I1364" s="42" t="s">
        <v>4396</v>
      </c>
      <c r="J1364" s="43">
        <v>60</v>
      </c>
      <c r="K1364" s="44" t="s">
        <v>35</v>
      </c>
      <c r="L1364" s="41">
        <v>1000</v>
      </c>
      <c r="M1364" s="45">
        <v>568</v>
      </c>
      <c r="N1364" s="45">
        <f t="shared" si="147"/>
        <v>34080</v>
      </c>
      <c r="O1364" s="45">
        <f t="shared" si="148"/>
        <v>3408</v>
      </c>
      <c r="P1364" s="45">
        <f t="shared" si="149"/>
        <v>1840.3200000000002</v>
      </c>
      <c r="Q1364" s="45">
        <f t="shared" si="150"/>
        <v>184.03200000000004</v>
      </c>
      <c r="R1364" s="45">
        <f t="shared" si="151"/>
        <v>661.19999999999993</v>
      </c>
      <c r="S1364" s="45">
        <v>30.672000000000004</v>
      </c>
      <c r="T1364" s="46">
        <v>11.02</v>
      </c>
      <c r="U1364" s="47">
        <f t="shared" si="152"/>
        <v>34802.448000000004</v>
      </c>
      <c r="V1364" s="48">
        <v>580.0408000000001</v>
      </c>
      <c r="W1364" s="49">
        <v>1</v>
      </c>
      <c r="X1364" s="50">
        <f t="shared" si="153"/>
        <v>60</v>
      </c>
      <c r="Y1364" s="51">
        <v>42673</v>
      </c>
      <c r="Z1364" s="52">
        <v>0.05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3084</v>
      </c>
      <c r="D1365" s="37" t="s">
        <v>3085</v>
      </c>
      <c r="E1365" s="38" t="s">
        <v>4305</v>
      </c>
      <c r="F1365" s="39" t="s">
        <v>4306</v>
      </c>
      <c r="G1365" s="40" t="s">
        <v>4397</v>
      </c>
      <c r="H1365" s="41" t="s">
        <v>4398</v>
      </c>
      <c r="I1365" s="42" t="s">
        <v>4399</v>
      </c>
      <c r="J1365" s="43">
        <v>9</v>
      </c>
      <c r="K1365" s="44" t="s">
        <v>35</v>
      </c>
      <c r="L1365" s="41">
        <v>3300</v>
      </c>
      <c r="M1365" s="45">
        <v>1967</v>
      </c>
      <c r="N1365" s="45">
        <f t="shared" si="147"/>
        <v>17703</v>
      </c>
      <c r="O1365" s="45">
        <f t="shared" si="148"/>
        <v>1770.3000000000002</v>
      </c>
      <c r="P1365" s="45">
        <f t="shared" si="149"/>
        <v>955.96200000000022</v>
      </c>
      <c r="Q1365" s="45">
        <f t="shared" si="150"/>
        <v>95.596200000000024</v>
      </c>
      <c r="R1365" s="45">
        <f t="shared" si="151"/>
        <v>343.8</v>
      </c>
      <c r="S1365" s="45">
        <v>106.21800000000002</v>
      </c>
      <c r="T1365" s="46">
        <v>38.200000000000003</v>
      </c>
      <c r="U1365" s="47">
        <f t="shared" si="152"/>
        <v>18077.941800000001</v>
      </c>
      <c r="V1365" s="48">
        <v>2008.6602</v>
      </c>
      <c r="W1365" s="49">
        <v>1</v>
      </c>
      <c r="X1365" s="50">
        <f t="shared" si="153"/>
        <v>9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3084</v>
      </c>
      <c r="D1366" s="37" t="s">
        <v>3085</v>
      </c>
      <c r="E1366" s="38" t="s">
        <v>4305</v>
      </c>
      <c r="F1366" s="39" t="s">
        <v>4306</v>
      </c>
      <c r="G1366" s="40" t="s">
        <v>4400</v>
      </c>
      <c r="H1366" s="41" t="s">
        <v>4401</v>
      </c>
      <c r="I1366" s="42" t="s">
        <v>4402</v>
      </c>
      <c r="J1366" s="43">
        <v>30</v>
      </c>
      <c r="K1366" s="44" t="s">
        <v>35</v>
      </c>
      <c r="L1366" s="41">
        <v>1200</v>
      </c>
      <c r="M1366" s="45">
        <v>717</v>
      </c>
      <c r="N1366" s="45">
        <f t="shared" si="147"/>
        <v>21510</v>
      </c>
      <c r="O1366" s="45">
        <f t="shared" si="148"/>
        <v>2151</v>
      </c>
      <c r="P1366" s="45">
        <f t="shared" si="149"/>
        <v>1161.5400000000002</v>
      </c>
      <c r="Q1366" s="45">
        <f t="shared" si="150"/>
        <v>116.15400000000002</v>
      </c>
      <c r="R1366" s="45">
        <f t="shared" si="151"/>
        <v>417.6</v>
      </c>
      <c r="S1366" s="45">
        <v>38.718000000000004</v>
      </c>
      <c r="T1366" s="46">
        <v>13.92</v>
      </c>
      <c r="U1366" s="47">
        <f t="shared" si="152"/>
        <v>21965.706000000002</v>
      </c>
      <c r="V1366" s="48">
        <v>732.19020000000012</v>
      </c>
      <c r="W1366" s="49">
        <v>1</v>
      </c>
      <c r="X1366" s="50">
        <f t="shared" si="153"/>
        <v>30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3084</v>
      </c>
      <c r="D1367" s="37" t="s">
        <v>3085</v>
      </c>
      <c r="E1367" s="38" t="s">
        <v>4305</v>
      </c>
      <c r="F1367" s="39" t="s">
        <v>4306</v>
      </c>
      <c r="G1367" s="40" t="s">
        <v>4403</v>
      </c>
      <c r="H1367" s="41" t="s">
        <v>4404</v>
      </c>
      <c r="I1367" s="42" t="s">
        <v>4405</v>
      </c>
      <c r="J1367" s="43">
        <v>24</v>
      </c>
      <c r="K1367" s="44" t="s">
        <v>35</v>
      </c>
      <c r="L1367" s="41">
        <v>2000</v>
      </c>
      <c r="M1367" s="45">
        <v>1195</v>
      </c>
      <c r="N1367" s="45">
        <f t="shared" si="147"/>
        <v>28680</v>
      </c>
      <c r="O1367" s="45">
        <f t="shared" si="148"/>
        <v>2868</v>
      </c>
      <c r="P1367" s="45">
        <f t="shared" si="149"/>
        <v>1548.72</v>
      </c>
      <c r="Q1367" s="45">
        <f t="shared" si="150"/>
        <v>154.87200000000001</v>
      </c>
      <c r="R1367" s="45">
        <f t="shared" si="151"/>
        <v>556.79999999999995</v>
      </c>
      <c r="S1367" s="45">
        <v>64.53</v>
      </c>
      <c r="T1367" s="46">
        <v>23.2</v>
      </c>
      <c r="U1367" s="47">
        <f t="shared" si="152"/>
        <v>29287.608</v>
      </c>
      <c r="V1367" s="48">
        <v>1220.317</v>
      </c>
      <c r="W1367" s="49">
        <v>1</v>
      </c>
      <c r="X1367" s="50">
        <f t="shared" si="153"/>
        <v>24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3084</v>
      </c>
      <c r="D1368" s="37" t="s">
        <v>3085</v>
      </c>
      <c r="E1368" s="38" t="s">
        <v>4305</v>
      </c>
      <c r="F1368" s="39" t="s">
        <v>4306</v>
      </c>
      <c r="G1368" s="40" t="s">
        <v>4406</v>
      </c>
      <c r="H1368" s="41" t="s">
        <v>4407</v>
      </c>
      <c r="I1368" s="42" t="s">
        <v>4408</v>
      </c>
      <c r="J1368" s="43">
        <v>24</v>
      </c>
      <c r="K1368" s="44" t="s">
        <v>35</v>
      </c>
      <c r="L1368" s="41">
        <v>2500</v>
      </c>
      <c r="M1368" s="45">
        <v>1494</v>
      </c>
      <c r="N1368" s="45">
        <f t="shared" si="147"/>
        <v>35856</v>
      </c>
      <c r="O1368" s="45">
        <f t="shared" si="148"/>
        <v>3585.6000000000004</v>
      </c>
      <c r="P1368" s="45">
        <f t="shared" si="149"/>
        <v>1936.2240000000004</v>
      </c>
      <c r="Q1368" s="45">
        <f t="shared" si="150"/>
        <v>193.62240000000006</v>
      </c>
      <c r="R1368" s="45">
        <f t="shared" si="151"/>
        <v>696</v>
      </c>
      <c r="S1368" s="45">
        <v>80.676000000000016</v>
      </c>
      <c r="T1368" s="46">
        <v>29</v>
      </c>
      <c r="U1368" s="47">
        <f t="shared" si="152"/>
        <v>36615.753599999996</v>
      </c>
      <c r="V1368" s="48">
        <v>1525.6563999999998</v>
      </c>
      <c r="W1368" s="49">
        <v>1</v>
      </c>
      <c r="X1368" s="50">
        <f t="shared" si="153"/>
        <v>24</v>
      </c>
      <c r="Y1368" s="51"/>
      <c r="Z1368" s="52">
        <v>0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3084</v>
      </c>
      <c r="D1369" s="37" t="s">
        <v>3085</v>
      </c>
      <c r="E1369" s="38" t="s">
        <v>4305</v>
      </c>
      <c r="F1369" s="39" t="s">
        <v>4306</v>
      </c>
      <c r="G1369" s="40" t="s">
        <v>4409</v>
      </c>
      <c r="H1369" s="41" t="s">
        <v>4410</v>
      </c>
      <c r="I1369" s="42" t="s">
        <v>4411</v>
      </c>
      <c r="J1369" s="43">
        <v>32</v>
      </c>
      <c r="K1369" s="44" t="s">
        <v>35</v>
      </c>
      <c r="L1369" s="41">
        <v>1000</v>
      </c>
      <c r="M1369" s="45">
        <v>597</v>
      </c>
      <c r="N1369" s="45">
        <f t="shared" si="147"/>
        <v>19104</v>
      </c>
      <c r="O1369" s="45">
        <f t="shared" si="148"/>
        <v>1910.4</v>
      </c>
      <c r="P1369" s="45">
        <f t="shared" si="149"/>
        <v>1031.6160000000002</v>
      </c>
      <c r="Q1369" s="45">
        <f t="shared" si="150"/>
        <v>103.16160000000002</v>
      </c>
      <c r="R1369" s="45">
        <f t="shared" si="151"/>
        <v>371.2</v>
      </c>
      <c r="S1369" s="45">
        <v>32.238000000000007</v>
      </c>
      <c r="T1369" s="46">
        <v>11.6</v>
      </c>
      <c r="U1369" s="47">
        <f t="shared" si="152"/>
        <v>19508.422399999999</v>
      </c>
      <c r="V1369" s="48">
        <v>609.63819999999998</v>
      </c>
      <c r="W1369" s="49">
        <v>1</v>
      </c>
      <c r="X1369" s="50">
        <f t="shared" si="153"/>
        <v>32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3084</v>
      </c>
      <c r="D1370" s="37" t="s">
        <v>3085</v>
      </c>
      <c r="E1370" s="38" t="s">
        <v>4305</v>
      </c>
      <c r="F1370" s="39" t="s">
        <v>4306</v>
      </c>
      <c r="G1370" s="40" t="s">
        <v>4412</v>
      </c>
      <c r="H1370" s="41" t="s">
        <v>4413</v>
      </c>
      <c r="I1370" s="42" t="s">
        <v>4414</v>
      </c>
      <c r="J1370" s="43">
        <v>72</v>
      </c>
      <c r="K1370" s="44" t="s">
        <v>35</v>
      </c>
      <c r="L1370" s="41">
        <v>400</v>
      </c>
      <c r="M1370" s="45">
        <v>239</v>
      </c>
      <c r="N1370" s="45">
        <f t="shared" si="147"/>
        <v>17208</v>
      </c>
      <c r="O1370" s="45">
        <f t="shared" si="148"/>
        <v>1720.8000000000002</v>
      </c>
      <c r="P1370" s="45">
        <f t="shared" si="149"/>
        <v>929.2320000000002</v>
      </c>
      <c r="Q1370" s="45">
        <f t="shared" si="150"/>
        <v>92.923200000000023</v>
      </c>
      <c r="R1370" s="45">
        <f t="shared" si="151"/>
        <v>334.08</v>
      </c>
      <c r="S1370" s="45">
        <v>12.906000000000002</v>
      </c>
      <c r="T1370" s="46">
        <v>4.6399999999999997</v>
      </c>
      <c r="U1370" s="47">
        <f t="shared" si="152"/>
        <v>17572.564799999996</v>
      </c>
      <c r="V1370" s="48">
        <v>244.06339999999994</v>
      </c>
      <c r="W1370" s="49">
        <v>1</v>
      </c>
      <c r="X1370" s="50">
        <f t="shared" si="153"/>
        <v>72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3084</v>
      </c>
      <c r="D1371" s="37" t="s">
        <v>3085</v>
      </c>
      <c r="E1371" s="38" t="s">
        <v>4305</v>
      </c>
      <c r="F1371" s="39" t="s">
        <v>4306</v>
      </c>
      <c r="G1371" s="40" t="s">
        <v>4415</v>
      </c>
      <c r="H1371" s="41" t="s">
        <v>4416</v>
      </c>
      <c r="I1371" s="42" t="s">
        <v>4417</v>
      </c>
      <c r="J1371" s="43">
        <v>32</v>
      </c>
      <c r="K1371" s="44" t="s">
        <v>35</v>
      </c>
      <c r="L1371" s="41">
        <v>1500</v>
      </c>
      <c r="M1371" s="45">
        <v>852</v>
      </c>
      <c r="N1371" s="45">
        <f t="shared" si="147"/>
        <v>27264</v>
      </c>
      <c r="O1371" s="45">
        <f t="shared" si="148"/>
        <v>2726.4</v>
      </c>
      <c r="P1371" s="45">
        <f t="shared" si="149"/>
        <v>1472.2560000000001</v>
      </c>
      <c r="Q1371" s="45">
        <f t="shared" si="150"/>
        <v>147.22560000000001</v>
      </c>
      <c r="R1371" s="45">
        <f t="shared" si="151"/>
        <v>529.28</v>
      </c>
      <c r="S1371" s="45">
        <v>46.008000000000003</v>
      </c>
      <c r="T1371" s="46">
        <v>16.54</v>
      </c>
      <c r="U1371" s="47">
        <f t="shared" si="152"/>
        <v>27841.6384</v>
      </c>
      <c r="V1371" s="48">
        <v>870.05119999999999</v>
      </c>
      <c r="W1371" s="49">
        <v>1</v>
      </c>
      <c r="X1371" s="50">
        <f t="shared" si="153"/>
        <v>32</v>
      </c>
      <c r="Y1371" s="51">
        <v>42673</v>
      </c>
      <c r="Z1371" s="52">
        <v>4.9425287356321838E-2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3084</v>
      </c>
      <c r="D1372" s="37" t="s">
        <v>3085</v>
      </c>
      <c r="E1372" s="38" t="s">
        <v>4305</v>
      </c>
      <c r="F1372" s="39" t="s">
        <v>4306</v>
      </c>
      <c r="G1372" s="40" t="s">
        <v>4418</v>
      </c>
      <c r="H1372" s="41" t="s">
        <v>4419</v>
      </c>
      <c r="I1372" s="42" t="s">
        <v>4420</v>
      </c>
      <c r="J1372" s="43">
        <v>100</v>
      </c>
      <c r="K1372" s="44" t="s">
        <v>35</v>
      </c>
      <c r="L1372" s="41">
        <v>800</v>
      </c>
      <c r="M1372" s="45">
        <v>478</v>
      </c>
      <c r="N1372" s="45">
        <f t="shared" si="147"/>
        <v>47800</v>
      </c>
      <c r="O1372" s="45">
        <f t="shared" si="148"/>
        <v>4780</v>
      </c>
      <c r="P1372" s="45">
        <f t="shared" si="149"/>
        <v>2581.2000000000003</v>
      </c>
      <c r="Q1372" s="45">
        <f t="shared" si="150"/>
        <v>258.12000000000006</v>
      </c>
      <c r="R1372" s="45">
        <f t="shared" si="151"/>
        <v>927.99999999999989</v>
      </c>
      <c r="S1372" s="45">
        <v>25.812000000000005</v>
      </c>
      <c r="T1372" s="46">
        <v>9.2799999999999994</v>
      </c>
      <c r="U1372" s="47">
        <f t="shared" si="152"/>
        <v>48812.68</v>
      </c>
      <c r="V1372" s="48">
        <v>488.1268</v>
      </c>
      <c r="W1372" s="49">
        <v>1</v>
      </c>
      <c r="X1372" s="50">
        <f t="shared" si="153"/>
        <v>100</v>
      </c>
      <c r="Y1372" s="51"/>
      <c r="Z1372" s="52">
        <v>0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3084</v>
      </c>
      <c r="D1373" s="37" t="s">
        <v>3085</v>
      </c>
      <c r="E1373" s="38" t="s">
        <v>4305</v>
      </c>
      <c r="F1373" s="39" t="s">
        <v>4306</v>
      </c>
      <c r="G1373" s="40" t="s">
        <v>4421</v>
      </c>
      <c r="H1373" s="41" t="s">
        <v>4422</v>
      </c>
      <c r="I1373" s="42" t="s">
        <v>4423</v>
      </c>
      <c r="J1373" s="43">
        <v>72</v>
      </c>
      <c r="K1373" s="44" t="s">
        <v>35</v>
      </c>
      <c r="L1373" s="41">
        <v>700</v>
      </c>
      <c r="M1373" s="45">
        <v>418</v>
      </c>
      <c r="N1373" s="45">
        <f t="shared" si="147"/>
        <v>30096</v>
      </c>
      <c r="O1373" s="45">
        <f t="shared" si="148"/>
        <v>3009.6000000000004</v>
      </c>
      <c r="P1373" s="45">
        <f t="shared" si="149"/>
        <v>1625.1840000000002</v>
      </c>
      <c r="Q1373" s="45">
        <f t="shared" si="150"/>
        <v>162.51840000000004</v>
      </c>
      <c r="R1373" s="45">
        <f t="shared" si="151"/>
        <v>584.6400000000001</v>
      </c>
      <c r="S1373" s="45">
        <v>22.572000000000003</v>
      </c>
      <c r="T1373" s="46">
        <v>8.120000000000001</v>
      </c>
      <c r="U1373" s="47">
        <f t="shared" si="152"/>
        <v>30733.257599999997</v>
      </c>
      <c r="V1373" s="48">
        <v>426.85079999999994</v>
      </c>
      <c r="W1373" s="49">
        <v>1</v>
      </c>
      <c r="X1373" s="50">
        <f t="shared" si="153"/>
        <v>72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3084</v>
      </c>
      <c r="D1374" s="37" t="s">
        <v>3085</v>
      </c>
      <c r="E1374" s="38" t="s">
        <v>4305</v>
      </c>
      <c r="F1374" s="39" t="s">
        <v>4306</v>
      </c>
      <c r="G1374" s="40" t="s">
        <v>4424</v>
      </c>
      <c r="H1374" s="41" t="s">
        <v>4425</v>
      </c>
      <c r="I1374" s="42" t="s">
        <v>4426</v>
      </c>
      <c r="J1374" s="43">
        <v>72</v>
      </c>
      <c r="K1374" s="44" t="s">
        <v>35</v>
      </c>
      <c r="L1374" s="41">
        <v>700</v>
      </c>
      <c r="M1374" s="45">
        <v>418</v>
      </c>
      <c r="N1374" s="45">
        <f t="shared" si="147"/>
        <v>30096</v>
      </c>
      <c r="O1374" s="45">
        <f t="shared" si="148"/>
        <v>3009.6000000000004</v>
      </c>
      <c r="P1374" s="45">
        <f t="shared" si="149"/>
        <v>1625.1840000000002</v>
      </c>
      <c r="Q1374" s="45">
        <f t="shared" si="150"/>
        <v>162.51840000000004</v>
      </c>
      <c r="R1374" s="45">
        <f t="shared" si="151"/>
        <v>584.6400000000001</v>
      </c>
      <c r="S1374" s="45">
        <v>22.572000000000003</v>
      </c>
      <c r="T1374" s="46">
        <v>8.120000000000001</v>
      </c>
      <c r="U1374" s="47">
        <f t="shared" si="152"/>
        <v>30733.257599999997</v>
      </c>
      <c r="V1374" s="48">
        <v>426.85079999999994</v>
      </c>
      <c r="W1374" s="49">
        <v>1</v>
      </c>
      <c r="X1374" s="50">
        <f t="shared" si="153"/>
        <v>72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3084</v>
      </c>
      <c r="D1375" s="37" t="s">
        <v>3085</v>
      </c>
      <c r="E1375" s="38" t="s">
        <v>4305</v>
      </c>
      <c r="F1375" s="39" t="s">
        <v>4306</v>
      </c>
      <c r="G1375" s="40" t="s">
        <v>4427</v>
      </c>
      <c r="H1375" s="41" t="s">
        <v>4428</v>
      </c>
      <c r="I1375" s="42" t="s">
        <v>4429</v>
      </c>
      <c r="J1375" s="43">
        <v>12</v>
      </c>
      <c r="K1375" s="44" t="s">
        <v>35</v>
      </c>
      <c r="L1375" s="41">
        <v>1200</v>
      </c>
      <c r="M1375" s="45">
        <v>681</v>
      </c>
      <c r="N1375" s="45">
        <f t="shared" si="147"/>
        <v>8172</v>
      </c>
      <c r="O1375" s="45">
        <f t="shared" si="148"/>
        <v>817.2</v>
      </c>
      <c r="P1375" s="45">
        <f t="shared" si="149"/>
        <v>441.28800000000001</v>
      </c>
      <c r="Q1375" s="45">
        <f t="shared" si="150"/>
        <v>44.128800000000005</v>
      </c>
      <c r="R1375" s="45">
        <f t="shared" si="151"/>
        <v>158.64000000000001</v>
      </c>
      <c r="S1375" s="45">
        <v>36.774000000000001</v>
      </c>
      <c r="T1375" s="46">
        <v>13.22</v>
      </c>
      <c r="U1375" s="47">
        <f t="shared" si="152"/>
        <v>8345.1432000000004</v>
      </c>
      <c r="V1375" s="48">
        <v>695.42860000000007</v>
      </c>
      <c r="W1375" s="49">
        <v>1</v>
      </c>
      <c r="X1375" s="50">
        <f t="shared" si="153"/>
        <v>12</v>
      </c>
      <c r="Y1375" s="51">
        <v>42673</v>
      </c>
      <c r="Z1375" s="52">
        <v>4.8920863309352518E-2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3084</v>
      </c>
      <c r="D1376" s="37" t="s">
        <v>3085</v>
      </c>
      <c r="E1376" s="38" t="s">
        <v>4305</v>
      </c>
      <c r="F1376" s="39" t="s">
        <v>4306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3084</v>
      </c>
      <c r="D1377" s="37" t="s">
        <v>3085</v>
      </c>
      <c r="E1377" s="38" t="s">
        <v>4305</v>
      </c>
      <c r="F1377" s="39" t="s">
        <v>4306</v>
      </c>
      <c r="G1377" s="40" t="s">
        <v>4433</v>
      </c>
      <c r="H1377" s="41" t="s">
        <v>4434</v>
      </c>
      <c r="I1377" s="42" t="s">
        <v>4435</v>
      </c>
      <c r="J1377" s="43">
        <v>32</v>
      </c>
      <c r="K1377" s="44" t="s">
        <v>35</v>
      </c>
      <c r="L1377" s="41">
        <v>2000</v>
      </c>
      <c r="M1377" s="45">
        <v>1195</v>
      </c>
      <c r="N1377" s="45">
        <f t="shared" si="147"/>
        <v>38240</v>
      </c>
      <c r="O1377" s="45">
        <f t="shared" si="148"/>
        <v>3824</v>
      </c>
      <c r="P1377" s="45">
        <f t="shared" si="149"/>
        <v>2064.96</v>
      </c>
      <c r="Q1377" s="45">
        <f t="shared" si="150"/>
        <v>206.49600000000001</v>
      </c>
      <c r="R1377" s="45">
        <f t="shared" si="151"/>
        <v>742.4</v>
      </c>
      <c r="S1377" s="45">
        <v>64.53</v>
      </c>
      <c r="T1377" s="46">
        <v>23.2</v>
      </c>
      <c r="U1377" s="47">
        <f t="shared" si="152"/>
        <v>39050.144</v>
      </c>
      <c r="V1377" s="48">
        <v>1220.317</v>
      </c>
      <c r="W1377" s="49">
        <v>1</v>
      </c>
      <c r="X1377" s="50">
        <f t="shared" si="153"/>
        <v>32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3084</v>
      </c>
      <c r="D1378" s="37" t="s">
        <v>3085</v>
      </c>
      <c r="E1378" s="38" t="s">
        <v>4305</v>
      </c>
      <c r="F1378" s="39" t="s">
        <v>4306</v>
      </c>
      <c r="G1378" s="40" t="s">
        <v>4436</v>
      </c>
      <c r="H1378" s="41" t="s">
        <v>4437</v>
      </c>
      <c r="I1378" s="42" t="s">
        <v>4438</v>
      </c>
      <c r="J1378" s="43">
        <v>32</v>
      </c>
      <c r="K1378" s="44" t="s">
        <v>35</v>
      </c>
      <c r="L1378" s="41">
        <v>2000</v>
      </c>
      <c r="M1378" s="45">
        <v>1195</v>
      </c>
      <c r="N1378" s="45">
        <f t="shared" si="147"/>
        <v>38240</v>
      </c>
      <c r="O1378" s="45">
        <f t="shared" si="148"/>
        <v>3824</v>
      </c>
      <c r="P1378" s="45">
        <f t="shared" si="149"/>
        <v>2064.96</v>
      </c>
      <c r="Q1378" s="45">
        <f t="shared" si="150"/>
        <v>206.49600000000001</v>
      </c>
      <c r="R1378" s="45">
        <f t="shared" si="151"/>
        <v>742.4</v>
      </c>
      <c r="S1378" s="45">
        <v>64.53</v>
      </c>
      <c r="T1378" s="46">
        <v>23.2</v>
      </c>
      <c r="U1378" s="47">
        <f t="shared" si="152"/>
        <v>39050.144</v>
      </c>
      <c r="V1378" s="48">
        <v>1220.317</v>
      </c>
      <c r="W1378" s="49">
        <v>1</v>
      </c>
      <c r="X1378" s="50">
        <f t="shared" si="153"/>
        <v>32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3084</v>
      </c>
      <c r="D1379" s="37" t="s">
        <v>3085</v>
      </c>
      <c r="E1379" s="38" t="s">
        <v>4305</v>
      </c>
      <c r="F1379" s="39" t="s">
        <v>4306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1500</v>
      </c>
      <c r="M1379" s="45">
        <v>852</v>
      </c>
      <c r="N1379" s="45">
        <f t="shared" si="147"/>
        <v>10224</v>
      </c>
      <c r="O1379" s="45">
        <f t="shared" si="148"/>
        <v>1022.4000000000001</v>
      </c>
      <c r="P1379" s="45">
        <f t="shared" si="149"/>
        <v>552.096</v>
      </c>
      <c r="Q1379" s="45">
        <f t="shared" si="150"/>
        <v>55.209600000000002</v>
      </c>
      <c r="R1379" s="45">
        <f t="shared" si="151"/>
        <v>198.48</v>
      </c>
      <c r="S1379" s="45">
        <v>46.008000000000003</v>
      </c>
      <c r="T1379" s="46">
        <v>16.54</v>
      </c>
      <c r="U1379" s="47">
        <f t="shared" si="152"/>
        <v>10440.6144</v>
      </c>
      <c r="V1379" s="48">
        <v>870.05119999999999</v>
      </c>
      <c r="W1379" s="49">
        <v>1</v>
      </c>
      <c r="X1379" s="50">
        <f t="shared" si="153"/>
        <v>12</v>
      </c>
      <c r="Y1379" s="51">
        <v>42673</v>
      </c>
      <c r="Z1379" s="52">
        <v>4.9425287356321838E-2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3084</v>
      </c>
      <c r="D1380" s="37" t="s">
        <v>3085</v>
      </c>
      <c r="E1380" s="38" t="s">
        <v>4305</v>
      </c>
      <c r="F1380" s="39" t="s">
        <v>4306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1200</v>
      </c>
      <c r="M1380" s="45">
        <v>681</v>
      </c>
      <c r="N1380" s="45">
        <f t="shared" si="147"/>
        <v>8172</v>
      </c>
      <c r="O1380" s="45">
        <f t="shared" si="148"/>
        <v>817.2</v>
      </c>
      <c r="P1380" s="45">
        <f t="shared" si="149"/>
        <v>441.28800000000001</v>
      </c>
      <c r="Q1380" s="45">
        <f t="shared" si="150"/>
        <v>44.128800000000005</v>
      </c>
      <c r="R1380" s="45">
        <f t="shared" si="151"/>
        <v>158.64000000000001</v>
      </c>
      <c r="S1380" s="45">
        <v>36.774000000000001</v>
      </c>
      <c r="T1380" s="46">
        <v>13.22</v>
      </c>
      <c r="U1380" s="47">
        <f t="shared" si="152"/>
        <v>8345.1432000000004</v>
      </c>
      <c r="V1380" s="48">
        <v>695.42860000000007</v>
      </c>
      <c r="W1380" s="49">
        <v>1</v>
      </c>
      <c r="X1380" s="50">
        <f t="shared" si="153"/>
        <v>12</v>
      </c>
      <c r="Y1380" s="51">
        <v>42673</v>
      </c>
      <c r="Z1380" s="52">
        <v>5.0287356321839081E-2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3084</v>
      </c>
      <c r="D1381" s="37" t="s">
        <v>3085</v>
      </c>
      <c r="E1381" s="38" t="s">
        <v>4305</v>
      </c>
      <c r="F1381" s="39" t="s">
        <v>4306</v>
      </c>
      <c r="G1381" s="40" t="s">
        <v>4445</v>
      </c>
      <c r="H1381" s="41" t="s">
        <v>4446</v>
      </c>
      <c r="I1381" s="42" t="s">
        <v>4447</v>
      </c>
      <c r="J1381" s="43">
        <v>48</v>
      </c>
      <c r="K1381" s="44" t="s">
        <v>35</v>
      </c>
      <c r="L1381" s="41">
        <v>1000</v>
      </c>
      <c r="M1381" s="45">
        <v>597</v>
      </c>
      <c r="N1381" s="45">
        <f t="shared" si="147"/>
        <v>28656</v>
      </c>
      <c r="O1381" s="45">
        <f t="shared" si="148"/>
        <v>2865.6000000000004</v>
      </c>
      <c r="P1381" s="45">
        <f t="shared" si="149"/>
        <v>1547.4240000000004</v>
      </c>
      <c r="Q1381" s="45">
        <f t="shared" si="150"/>
        <v>154.74240000000006</v>
      </c>
      <c r="R1381" s="45">
        <f t="shared" si="151"/>
        <v>556.79999999999995</v>
      </c>
      <c r="S1381" s="45">
        <v>32.238000000000007</v>
      </c>
      <c r="T1381" s="46">
        <v>11.6</v>
      </c>
      <c r="U1381" s="47">
        <f t="shared" si="152"/>
        <v>29262.633600000001</v>
      </c>
      <c r="V1381" s="48">
        <v>609.63819999999998</v>
      </c>
      <c r="W1381" s="49">
        <v>1</v>
      </c>
      <c r="X1381" s="50">
        <f t="shared" si="153"/>
        <v>48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3084</v>
      </c>
      <c r="D1382" s="37" t="s">
        <v>3085</v>
      </c>
      <c r="E1382" s="38" t="s">
        <v>4305</v>
      </c>
      <c r="F1382" s="39" t="s">
        <v>4306</v>
      </c>
      <c r="G1382" s="40" t="s">
        <v>4448</v>
      </c>
      <c r="H1382" s="41" t="s">
        <v>4449</v>
      </c>
      <c r="I1382" s="42" t="s">
        <v>4450</v>
      </c>
      <c r="J1382" s="43">
        <v>30</v>
      </c>
      <c r="K1382" s="44" t="s">
        <v>35</v>
      </c>
      <c r="L1382" s="41">
        <v>700</v>
      </c>
      <c r="M1382" s="45">
        <v>418</v>
      </c>
      <c r="N1382" s="45">
        <f t="shared" si="147"/>
        <v>12540</v>
      </c>
      <c r="O1382" s="45">
        <f t="shared" si="148"/>
        <v>1254</v>
      </c>
      <c r="P1382" s="45">
        <f t="shared" si="149"/>
        <v>677.16000000000008</v>
      </c>
      <c r="Q1382" s="45">
        <f t="shared" si="150"/>
        <v>67.716000000000008</v>
      </c>
      <c r="R1382" s="45">
        <f t="shared" si="151"/>
        <v>243.60000000000002</v>
      </c>
      <c r="S1382" s="45">
        <v>22.572000000000003</v>
      </c>
      <c r="T1382" s="46">
        <v>8.120000000000001</v>
      </c>
      <c r="U1382" s="47">
        <f t="shared" si="152"/>
        <v>12805.523999999999</v>
      </c>
      <c r="V1382" s="48">
        <v>426.85079999999999</v>
      </c>
      <c r="W1382" s="49">
        <v>1</v>
      </c>
      <c r="X1382" s="50">
        <f t="shared" si="153"/>
        <v>30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3084</v>
      </c>
      <c r="D1383" s="37" t="s">
        <v>3085</v>
      </c>
      <c r="E1383" s="38" t="s">
        <v>4305</v>
      </c>
      <c r="F1383" s="39" t="s">
        <v>4306</v>
      </c>
      <c r="G1383" s="40" t="s">
        <v>4451</v>
      </c>
      <c r="H1383" s="41" t="s">
        <v>4452</v>
      </c>
      <c r="I1383" s="42" t="s">
        <v>4453</v>
      </c>
      <c r="J1383" s="43">
        <v>60</v>
      </c>
      <c r="K1383" s="44" t="s">
        <v>35</v>
      </c>
      <c r="L1383" s="41">
        <v>500</v>
      </c>
      <c r="M1383" s="45">
        <v>270</v>
      </c>
      <c r="N1383" s="45">
        <f t="shared" si="147"/>
        <v>16200</v>
      </c>
      <c r="O1383" s="45">
        <f t="shared" si="148"/>
        <v>1620</v>
      </c>
      <c r="P1383" s="45">
        <f t="shared" si="149"/>
        <v>874.80000000000007</v>
      </c>
      <c r="Q1383" s="45">
        <f t="shared" si="150"/>
        <v>87.480000000000018</v>
      </c>
      <c r="R1383" s="45">
        <f t="shared" si="151"/>
        <v>314.40000000000003</v>
      </c>
      <c r="S1383" s="45">
        <v>14.580000000000002</v>
      </c>
      <c r="T1383" s="46">
        <v>5.24</v>
      </c>
      <c r="U1383" s="47">
        <f t="shared" si="152"/>
        <v>16543.32</v>
      </c>
      <c r="V1383" s="48">
        <v>275.72199999999998</v>
      </c>
      <c r="W1383" s="49">
        <v>1</v>
      </c>
      <c r="X1383" s="50">
        <f t="shared" si="153"/>
        <v>60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3084</v>
      </c>
      <c r="D1384" s="37" t="s">
        <v>3085</v>
      </c>
      <c r="E1384" s="38" t="s">
        <v>4305</v>
      </c>
      <c r="F1384" s="39" t="s">
        <v>4306</v>
      </c>
      <c r="G1384" s="40" t="s">
        <v>4454</v>
      </c>
      <c r="H1384" s="41" t="s">
        <v>4455</v>
      </c>
      <c r="I1384" s="42" t="s">
        <v>4456</v>
      </c>
      <c r="J1384" s="43">
        <v>12</v>
      </c>
      <c r="K1384" s="44" t="s">
        <v>35</v>
      </c>
      <c r="L1384" s="41">
        <v>1200</v>
      </c>
      <c r="M1384" s="45">
        <v>681</v>
      </c>
      <c r="N1384" s="45">
        <f t="shared" si="147"/>
        <v>8172</v>
      </c>
      <c r="O1384" s="45">
        <f t="shared" si="148"/>
        <v>817.2</v>
      </c>
      <c r="P1384" s="45">
        <f t="shared" si="149"/>
        <v>441.28800000000001</v>
      </c>
      <c r="Q1384" s="45">
        <f t="shared" si="150"/>
        <v>44.128800000000005</v>
      </c>
      <c r="R1384" s="45">
        <f t="shared" si="151"/>
        <v>158.64000000000001</v>
      </c>
      <c r="S1384" s="45">
        <v>36.774000000000001</v>
      </c>
      <c r="T1384" s="46">
        <v>13.22</v>
      </c>
      <c r="U1384" s="47">
        <f t="shared" si="152"/>
        <v>8345.1432000000004</v>
      </c>
      <c r="V1384" s="48">
        <v>695.42860000000007</v>
      </c>
      <c r="W1384" s="49">
        <v>1</v>
      </c>
      <c r="X1384" s="50">
        <f t="shared" si="153"/>
        <v>12</v>
      </c>
      <c r="Y1384" s="51">
        <v>42673</v>
      </c>
      <c r="Z1384" s="52">
        <v>5.0287356321839081E-2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3084</v>
      </c>
      <c r="D1385" s="37" t="s">
        <v>3085</v>
      </c>
      <c r="E1385" s="38" t="s">
        <v>4305</v>
      </c>
      <c r="F1385" s="39" t="s">
        <v>4306</v>
      </c>
      <c r="G1385" s="40" t="s">
        <v>4457</v>
      </c>
      <c r="H1385" s="41" t="s">
        <v>4458</v>
      </c>
      <c r="I1385" s="42" t="s">
        <v>4459</v>
      </c>
      <c r="J1385" s="43">
        <v>48</v>
      </c>
      <c r="K1385" s="44" t="s">
        <v>35</v>
      </c>
      <c r="L1385" s="41">
        <v>800</v>
      </c>
      <c r="M1385" s="45">
        <v>470</v>
      </c>
      <c r="N1385" s="45">
        <f t="shared" si="147"/>
        <v>22560</v>
      </c>
      <c r="O1385" s="45">
        <f t="shared" si="148"/>
        <v>2256</v>
      </c>
      <c r="P1385" s="45">
        <f t="shared" si="149"/>
        <v>1218.2400000000002</v>
      </c>
      <c r="Q1385" s="45">
        <f t="shared" si="150"/>
        <v>121.82400000000003</v>
      </c>
      <c r="R1385" s="45">
        <f t="shared" si="151"/>
        <v>437.76000000000005</v>
      </c>
      <c r="S1385" s="45">
        <v>25.380000000000003</v>
      </c>
      <c r="T1385" s="46">
        <v>9.120000000000001</v>
      </c>
      <c r="U1385" s="47">
        <f t="shared" si="152"/>
        <v>23038.175999999999</v>
      </c>
      <c r="V1385" s="48">
        <v>479.96199999999999</v>
      </c>
      <c r="W1385" s="49">
        <v>1</v>
      </c>
      <c r="X1385" s="50">
        <f t="shared" si="153"/>
        <v>48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3084</v>
      </c>
      <c r="D1386" s="37" t="s">
        <v>3085</v>
      </c>
      <c r="E1386" s="38" t="s">
        <v>4305</v>
      </c>
      <c r="F1386" s="39" t="s">
        <v>4306</v>
      </c>
      <c r="G1386" s="40" t="s">
        <v>4460</v>
      </c>
      <c r="H1386" s="41" t="s">
        <v>4461</v>
      </c>
      <c r="I1386" s="42" t="s">
        <v>4462</v>
      </c>
      <c r="J1386" s="43">
        <v>48</v>
      </c>
      <c r="K1386" s="44" t="s">
        <v>35</v>
      </c>
      <c r="L1386" s="41">
        <v>800</v>
      </c>
      <c r="M1386" s="45">
        <v>470</v>
      </c>
      <c r="N1386" s="45">
        <f t="shared" si="147"/>
        <v>22560</v>
      </c>
      <c r="O1386" s="45">
        <f t="shared" si="148"/>
        <v>2256</v>
      </c>
      <c r="P1386" s="45">
        <f t="shared" si="149"/>
        <v>1218.2400000000002</v>
      </c>
      <c r="Q1386" s="45">
        <f t="shared" si="150"/>
        <v>121.82400000000003</v>
      </c>
      <c r="R1386" s="45">
        <f t="shared" si="151"/>
        <v>437.76000000000005</v>
      </c>
      <c r="S1386" s="45">
        <v>25.380000000000003</v>
      </c>
      <c r="T1386" s="46">
        <v>9.120000000000001</v>
      </c>
      <c r="U1386" s="47">
        <f t="shared" si="152"/>
        <v>23038.175999999999</v>
      </c>
      <c r="V1386" s="48">
        <v>479.96199999999999</v>
      </c>
      <c r="W1386" s="49">
        <v>1</v>
      </c>
      <c r="X1386" s="50">
        <f t="shared" si="153"/>
        <v>48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3084</v>
      </c>
      <c r="D1387" s="37" t="s">
        <v>3085</v>
      </c>
      <c r="E1387" s="38" t="s">
        <v>4305</v>
      </c>
      <c r="F1387" s="39" t="s">
        <v>4306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42673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3084</v>
      </c>
      <c r="D1388" s="37" t="s">
        <v>3085</v>
      </c>
      <c r="E1388" s="38" t="s">
        <v>4305</v>
      </c>
      <c r="F1388" s="39" t="s">
        <v>4306</v>
      </c>
      <c r="G1388" s="40" t="s">
        <v>4466</v>
      </c>
      <c r="H1388" s="41" t="s">
        <v>4467</v>
      </c>
      <c r="I1388" s="42" t="s">
        <v>4468</v>
      </c>
      <c r="J1388" s="43">
        <v>8</v>
      </c>
      <c r="K1388" s="44" t="s">
        <v>35</v>
      </c>
      <c r="L1388" s="41">
        <v>4800</v>
      </c>
      <c r="M1388" s="45">
        <v>2868</v>
      </c>
      <c r="N1388" s="45">
        <f t="shared" si="147"/>
        <v>22944</v>
      </c>
      <c r="O1388" s="45">
        <f t="shared" si="148"/>
        <v>2294.4</v>
      </c>
      <c r="P1388" s="45">
        <f t="shared" si="149"/>
        <v>1238.9760000000001</v>
      </c>
      <c r="Q1388" s="45">
        <f t="shared" si="150"/>
        <v>123.89760000000001</v>
      </c>
      <c r="R1388" s="45">
        <f t="shared" si="151"/>
        <v>445.44</v>
      </c>
      <c r="S1388" s="45">
        <v>154.87200000000001</v>
      </c>
      <c r="T1388" s="46">
        <v>55.68</v>
      </c>
      <c r="U1388" s="47">
        <f t="shared" si="152"/>
        <v>23430.086400000004</v>
      </c>
      <c r="V1388" s="48">
        <v>2928.7608000000005</v>
      </c>
      <c r="W1388" s="49">
        <v>1</v>
      </c>
      <c r="X1388" s="50">
        <f t="shared" si="153"/>
        <v>8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3084</v>
      </c>
      <c r="D1389" s="37" t="s">
        <v>3085</v>
      </c>
      <c r="E1389" s="38" t="s">
        <v>4305</v>
      </c>
      <c r="F1389" s="39" t="s">
        <v>4306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852</v>
      </c>
      <c r="N1389" s="45">
        <f t="shared" si="147"/>
        <v>10224</v>
      </c>
      <c r="O1389" s="45">
        <f t="shared" si="148"/>
        <v>1022.4000000000001</v>
      </c>
      <c r="P1389" s="45">
        <f t="shared" si="149"/>
        <v>552.096</v>
      </c>
      <c r="Q1389" s="45">
        <f t="shared" si="150"/>
        <v>55.209600000000002</v>
      </c>
      <c r="R1389" s="45">
        <f t="shared" si="151"/>
        <v>198.48</v>
      </c>
      <c r="S1389" s="45">
        <v>46.008000000000003</v>
      </c>
      <c r="T1389" s="46">
        <v>16.54</v>
      </c>
      <c r="U1389" s="47">
        <f t="shared" si="152"/>
        <v>10440.6144</v>
      </c>
      <c r="V1389" s="48">
        <v>870.05119999999999</v>
      </c>
      <c r="W1389" s="49">
        <v>1</v>
      </c>
      <c r="X1389" s="50">
        <f t="shared" si="153"/>
        <v>12</v>
      </c>
      <c r="Y1389" s="51">
        <v>42673</v>
      </c>
      <c r="Z1389" s="52">
        <v>4.9425287356321838E-2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3084</v>
      </c>
      <c r="D1390" s="37" t="s">
        <v>3085</v>
      </c>
      <c r="E1390" s="38" t="s">
        <v>4305</v>
      </c>
      <c r="F1390" s="39" t="s">
        <v>4306</v>
      </c>
      <c r="G1390" s="40" t="s">
        <v>4472</v>
      </c>
      <c r="H1390" s="41" t="s">
        <v>4473</v>
      </c>
      <c r="I1390" s="42" t="s">
        <v>4474</v>
      </c>
      <c r="J1390" s="43">
        <v>24</v>
      </c>
      <c r="K1390" s="44" t="s">
        <v>35</v>
      </c>
      <c r="L1390" s="41">
        <v>800</v>
      </c>
      <c r="M1390" s="45">
        <v>454</v>
      </c>
      <c r="N1390" s="45">
        <f t="shared" si="147"/>
        <v>10896</v>
      </c>
      <c r="O1390" s="45">
        <f t="shared" si="148"/>
        <v>1089.6000000000001</v>
      </c>
      <c r="P1390" s="45">
        <f t="shared" si="149"/>
        <v>588.38400000000001</v>
      </c>
      <c r="Q1390" s="45">
        <f t="shared" si="150"/>
        <v>58.838400000000007</v>
      </c>
      <c r="R1390" s="45">
        <f t="shared" si="151"/>
        <v>211.68</v>
      </c>
      <c r="S1390" s="45">
        <v>24.516000000000002</v>
      </c>
      <c r="T1390" s="46">
        <v>8.82</v>
      </c>
      <c r="U1390" s="47">
        <f t="shared" si="152"/>
        <v>11126.6976</v>
      </c>
      <c r="V1390" s="48">
        <v>463.61239999999998</v>
      </c>
      <c r="W1390" s="49">
        <v>1</v>
      </c>
      <c r="X1390" s="50">
        <f t="shared" si="153"/>
        <v>24</v>
      </c>
      <c r="Y1390" s="51">
        <v>42673</v>
      </c>
      <c r="Z1390" s="52">
        <v>4.9568965517241381E-2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3084</v>
      </c>
      <c r="D1391" s="37" t="s">
        <v>3085</v>
      </c>
      <c r="E1391" s="38" t="s">
        <v>4305</v>
      </c>
      <c r="F1391" s="39" t="s">
        <v>4306</v>
      </c>
      <c r="G1391" s="40" t="s">
        <v>4475</v>
      </c>
      <c r="H1391" s="41" t="s">
        <v>4476</v>
      </c>
      <c r="I1391" s="42" t="s">
        <v>4477</v>
      </c>
      <c r="J1391" s="43">
        <v>24</v>
      </c>
      <c r="K1391" s="44" t="s">
        <v>35</v>
      </c>
      <c r="L1391" s="41">
        <v>800</v>
      </c>
      <c r="M1391" s="45">
        <v>454</v>
      </c>
      <c r="N1391" s="45">
        <f t="shared" si="147"/>
        <v>10896</v>
      </c>
      <c r="O1391" s="45">
        <f t="shared" si="148"/>
        <v>1089.6000000000001</v>
      </c>
      <c r="P1391" s="45">
        <f t="shared" si="149"/>
        <v>588.38400000000001</v>
      </c>
      <c r="Q1391" s="45">
        <f t="shared" si="150"/>
        <v>58.838400000000007</v>
      </c>
      <c r="R1391" s="45">
        <f t="shared" si="151"/>
        <v>211.68</v>
      </c>
      <c r="S1391" s="45">
        <v>24.516000000000002</v>
      </c>
      <c r="T1391" s="46">
        <v>8.82</v>
      </c>
      <c r="U1391" s="47">
        <f t="shared" si="152"/>
        <v>11126.6976</v>
      </c>
      <c r="V1391" s="48">
        <v>463.61239999999998</v>
      </c>
      <c r="W1391" s="49">
        <v>1</v>
      </c>
      <c r="X1391" s="50">
        <f t="shared" si="153"/>
        <v>24</v>
      </c>
      <c r="Y1391" s="51">
        <v>42673</v>
      </c>
      <c r="Z1391" s="52">
        <v>4.9568965517241381E-2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3084</v>
      </c>
      <c r="D1392" s="37" t="s">
        <v>3085</v>
      </c>
      <c r="E1392" s="38" t="s">
        <v>4305</v>
      </c>
      <c r="F1392" s="39" t="s">
        <v>4306</v>
      </c>
      <c r="G1392" s="40" t="s">
        <v>4478</v>
      </c>
      <c r="H1392" s="41" t="s">
        <v>4479</v>
      </c>
      <c r="I1392" s="42" t="s">
        <v>4480</v>
      </c>
      <c r="J1392" s="43">
        <v>12</v>
      </c>
      <c r="K1392" s="44" t="s">
        <v>35</v>
      </c>
      <c r="L1392" s="41">
        <v>1500</v>
      </c>
      <c r="M1392" s="45">
        <v>852</v>
      </c>
      <c r="N1392" s="45">
        <f t="shared" si="147"/>
        <v>10224</v>
      </c>
      <c r="O1392" s="45">
        <f t="shared" si="148"/>
        <v>1022.4000000000001</v>
      </c>
      <c r="P1392" s="45">
        <f t="shared" si="149"/>
        <v>552.096</v>
      </c>
      <c r="Q1392" s="45">
        <f t="shared" si="150"/>
        <v>55.209600000000002</v>
      </c>
      <c r="R1392" s="45">
        <f t="shared" si="151"/>
        <v>198.48</v>
      </c>
      <c r="S1392" s="45">
        <v>46.008000000000003</v>
      </c>
      <c r="T1392" s="46">
        <v>16.54</v>
      </c>
      <c r="U1392" s="47">
        <f t="shared" si="152"/>
        <v>10440.6144</v>
      </c>
      <c r="V1392" s="48">
        <v>870.05119999999999</v>
      </c>
      <c r="W1392" s="49">
        <v>1</v>
      </c>
      <c r="X1392" s="50">
        <f t="shared" si="153"/>
        <v>12</v>
      </c>
      <c r="Y1392" s="51">
        <v>42673</v>
      </c>
      <c r="Z1392" s="52">
        <v>4.9425287356321838E-2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3084</v>
      </c>
      <c r="D1393" s="37" t="s">
        <v>3085</v>
      </c>
      <c r="E1393" s="38" t="s">
        <v>4305</v>
      </c>
      <c r="F1393" s="39" t="s">
        <v>4306</v>
      </c>
      <c r="G1393" s="40" t="s">
        <v>4481</v>
      </c>
      <c r="H1393" s="41" t="s">
        <v>4482</v>
      </c>
      <c r="I1393" s="42" t="s">
        <v>4483</v>
      </c>
      <c r="J1393" s="43">
        <v>24</v>
      </c>
      <c r="K1393" s="44" t="s">
        <v>35</v>
      </c>
      <c r="L1393" s="41">
        <v>1000</v>
      </c>
      <c r="M1393" s="45">
        <v>597</v>
      </c>
      <c r="N1393" s="45">
        <f t="shared" si="147"/>
        <v>14328</v>
      </c>
      <c r="O1393" s="45">
        <f t="shared" si="148"/>
        <v>1432.8000000000002</v>
      </c>
      <c r="P1393" s="45">
        <f t="shared" si="149"/>
        <v>773.71200000000022</v>
      </c>
      <c r="Q1393" s="45">
        <f t="shared" si="150"/>
        <v>77.37120000000003</v>
      </c>
      <c r="R1393" s="45">
        <f t="shared" si="151"/>
        <v>278.39999999999998</v>
      </c>
      <c r="S1393" s="45">
        <v>32.238000000000007</v>
      </c>
      <c r="T1393" s="46">
        <v>11.6</v>
      </c>
      <c r="U1393" s="47">
        <f t="shared" si="152"/>
        <v>14631.316800000001</v>
      </c>
      <c r="V1393" s="48">
        <v>609.63819999999998</v>
      </c>
      <c r="W1393" s="49">
        <v>1</v>
      </c>
      <c r="X1393" s="50">
        <f t="shared" si="153"/>
        <v>24</v>
      </c>
      <c r="Y1393" s="51"/>
      <c r="Z1393" s="52">
        <v>0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3084</v>
      </c>
      <c r="D1394" s="37" t="s">
        <v>3085</v>
      </c>
      <c r="E1394" s="38" t="s">
        <v>4305</v>
      </c>
      <c r="F1394" s="39" t="s">
        <v>4306</v>
      </c>
      <c r="G1394" s="40" t="s">
        <v>4484</v>
      </c>
      <c r="H1394" s="41" t="s">
        <v>4485</v>
      </c>
      <c r="I1394" s="42" t="s">
        <v>4486</v>
      </c>
      <c r="J1394" s="43">
        <v>24</v>
      </c>
      <c r="K1394" s="44" t="s">
        <v>35</v>
      </c>
      <c r="L1394" s="41">
        <v>800</v>
      </c>
      <c r="M1394" s="45">
        <v>478</v>
      </c>
      <c r="N1394" s="45">
        <f t="shared" si="147"/>
        <v>11472</v>
      </c>
      <c r="O1394" s="45">
        <f t="shared" si="148"/>
        <v>1147.2</v>
      </c>
      <c r="P1394" s="45">
        <f t="shared" si="149"/>
        <v>619.48800000000006</v>
      </c>
      <c r="Q1394" s="45">
        <f t="shared" si="150"/>
        <v>61.948800000000006</v>
      </c>
      <c r="R1394" s="45">
        <f t="shared" si="151"/>
        <v>222.71999999999997</v>
      </c>
      <c r="S1394" s="45">
        <v>25.812000000000005</v>
      </c>
      <c r="T1394" s="46">
        <v>9.2799999999999994</v>
      </c>
      <c r="U1394" s="47">
        <f t="shared" si="152"/>
        <v>11715.043200000002</v>
      </c>
      <c r="V1394" s="48">
        <v>488.12680000000006</v>
      </c>
      <c r="W1394" s="49">
        <v>1</v>
      </c>
      <c r="X1394" s="50">
        <f t="shared" si="153"/>
        <v>24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3084</v>
      </c>
      <c r="D1395" s="37" t="s">
        <v>3085</v>
      </c>
      <c r="E1395" s="38" t="s">
        <v>4305</v>
      </c>
      <c r="F1395" s="39" t="s">
        <v>4306</v>
      </c>
      <c r="G1395" s="40" t="s">
        <v>4487</v>
      </c>
      <c r="H1395" s="41" t="s">
        <v>4488</v>
      </c>
      <c r="I1395" s="42" t="s">
        <v>4489</v>
      </c>
      <c r="J1395" s="43">
        <v>60</v>
      </c>
      <c r="K1395" s="44" t="s">
        <v>35</v>
      </c>
      <c r="L1395" s="41">
        <v>500</v>
      </c>
      <c r="M1395" s="45">
        <v>270</v>
      </c>
      <c r="N1395" s="45">
        <f t="shared" si="147"/>
        <v>16200</v>
      </c>
      <c r="O1395" s="45">
        <f t="shared" si="148"/>
        <v>1620</v>
      </c>
      <c r="P1395" s="45">
        <f t="shared" si="149"/>
        <v>874.80000000000007</v>
      </c>
      <c r="Q1395" s="45">
        <f t="shared" si="150"/>
        <v>87.480000000000018</v>
      </c>
      <c r="R1395" s="45">
        <f t="shared" si="151"/>
        <v>314.40000000000003</v>
      </c>
      <c r="S1395" s="45">
        <v>14.580000000000002</v>
      </c>
      <c r="T1395" s="46">
        <v>5.24</v>
      </c>
      <c r="U1395" s="47">
        <f t="shared" si="152"/>
        <v>16543.32</v>
      </c>
      <c r="V1395" s="48">
        <v>275.72199999999998</v>
      </c>
      <c r="W1395" s="49">
        <v>1</v>
      </c>
      <c r="X1395" s="50">
        <f t="shared" si="153"/>
        <v>60</v>
      </c>
      <c r="Y1395" s="51"/>
      <c r="Z1395" s="52">
        <v>0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3084</v>
      </c>
      <c r="D1396" s="37" t="s">
        <v>3085</v>
      </c>
      <c r="E1396" s="38" t="s">
        <v>4305</v>
      </c>
      <c r="F1396" s="39" t="s">
        <v>4306</v>
      </c>
      <c r="G1396" s="40" t="s">
        <v>4490</v>
      </c>
      <c r="H1396" s="41" t="s">
        <v>4491</v>
      </c>
      <c r="I1396" s="42" t="s">
        <v>4492</v>
      </c>
      <c r="J1396" s="43">
        <v>12</v>
      </c>
      <c r="K1396" s="44" t="s">
        <v>35</v>
      </c>
      <c r="L1396" s="41">
        <v>1500</v>
      </c>
      <c r="M1396" s="45">
        <v>896</v>
      </c>
      <c r="N1396" s="45">
        <f t="shared" si="147"/>
        <v>10752</v>
      </c>
      <c r="O1396" s="45">
        <f t="shared" si="148"/>
        <v>1075.2</v>
      </c>
      <c r="P1396" s="45">
        <f t="shared" si="149"/>
        <v>580.60800000000006</v>
      </c>
      <c r="Q1396" s="45">
        <f t="shared" si="150"/>
        <v>58.060800000000008</v>
      </c>
      <c r="R1396" s="45">
        <f t="shared" si="151"/>
        <v>208.8</v>
      </c>
      <c r="S1396" s="45">
        <v>48.384000000000007</v>
      </c>
      <c r="T1396" s="46">
        <v>17.400000000000002</v>
      </c>
      <c r="U1396" s="47">
        <f t="shared" si="152"/>
        <v>10979.731200000002</v>
      </c>
      <c r="V1396" s="48">
        <v>914.97760000000017</v>
      </c>
      <c r="W1396" s="49">
        <v>1</v>
      </c>
      <c r="X1396" s="50">
        <f t="shared" si="153"/>
        <v>12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3084</v>
      </c>
      <c r="D1397" s="37" t="s">
        <v>3085</v>
      </c>
      <c r="E1397" s="38" t="s">
        <v>4305</v>
      </c>
      <c r="F1397" s="39" t="s">
        <v>4306</v>
      </c>
      <c r="G1397" s="40" t="s">
        <v>4493</v>
      </c>
      <c r="H1397" s="41" t="s">
        <v>4494</v>
      </c>
      <c r="I1397" s="42" t="s">
        <v>4495</v>
      </c>
      <c r="J1397" s="43">
        <v>20</v>
      </c>
      <c r="K1397" s="44" t="s">
        <v>35</v>
      </c>
      <c r="L1397" s="41">
        <v>1500</v>
      </c>
      <c r="M1397" s="45">
        <v>896</v>
      </c>
      <c r="N1397" s="45">
        <f t="shared" si="147"/>
        <v>17920</v>
      </c>
      <c r="O1397" s="45">
        <f t="shared" si="148"/>
        <v>1792</v>
      </c>
      <c r="P1397" s="45">
        <f t="shared" si="149"/>
        <v>967.68000000000018</v>
      </c>
      <c r="Q1397" s="45">
        <f t="shared" si="150"/>
        <v>96.768000000000029</v>
      </c>
      <c r="R1397" s="45">
        <f t="shared" si="151"/>
        <v>348.00000000000006</v>
      </c>
      <c r="S1397" s="45">
        <v>48.384000000000007</v>
      </c>
      <c r="T1397" s="46">
        <v>17.400000000000002</v>
      </c>
      <c r="U1397" s="47">
        <f t="shared" si="152"/>
        <v>18299.552</v>
      </c>
      <c r="V1397" s="48">
        <v>914.97759999999994</v>
      </c>
      <c r="W1397" s="49">
        <v>1</v>
      </c>
      <c r="X1397" s="50">
        <f t="shared" si="153"/>
        <v>20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3084</v>
      </c>
      <c r="D1398" s="37" t="s">
        <v>3085</v>
      </c>
      <c r="E1398" s="38" t="s">
        <v>4305</v>
      </c>
      <c r="F1398" s="39" t="s">
        <v>4306</v>
      </c>
      <c r="G1398" s="40" t="s">
        <v>4496</v>
      </c>
      <c r="H1398" s="41" t="s">
        <v>4497</v>
      </c>
      <c r="I1398" s="42" t="s">
        <v>4498</v>
      </c>
      <c r="J1398" s="43">
        <v>30</v>
      </c>
      <c r="K1398" s="44" t="s">
        <v>35</v>
      </c>
      <c r="L1398" s="41">
        <v>700</v>
      </c>
      <c r="M1398" s="45">
        <v>418</v>
      </c>
      <c r="N1398" s="45">
        <f t="shared" si="147"/>
        <v>12540</v>
      </c>
      <c r="O1398" s="45">
        <f t="shared" si="148"/>
        <v>1254</v>
      </c>
      <c r="P1398" s="45">
        <f t="shared" si="149"/>
        <v>677.16000000000008</v>
      </c>
      <c r="Q1398" s="45">
        <f t="shared" si="150"/>
        <v>67.716000000000008</v>
      </c>
      <c r="R1398" s="45">
        <f t="shared" si="151"/>
        <v>243.60000000000002</v>
      </c>
      <c r="S1398" s="45">
        <v>22.572000000000003</v>
      </c>
      <c r="T1398" s="46">
        <v>8.120000000000001</v>
      </c>
      <c r="U1398" s="47">
        <f t="shared" si="152"/>
        <v>12805.523999999999</v>
      </c>
      <c r="V1398" s="48">
        <v>426.85079999999999</v>
      </c>
      <c r="W1398" s="49">
        <v>1</v>
      </c>
      <c r="X1398" s="50">
        <f t="shared" si="153"/>
        <v>30</v>
      </c>
      <c r="Y1398" s="51"/>
      <c r="Z1398" s="52">
        <v>0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3084</v>
      </c>
      <c r="D1399" s="37" t="s">
        <v>3085</v>
      </c>
      <c r="E1399" s="38" t="s">
        <v>4305</v>
      </c>
      <c r="F1399" s="39" t="s">
        <v>4306</v>
      </c>
      <c r="G1399" s="40" t="s">
        <v>4499</v>
      </c>
      <c r="H1399" s="41" t="s">
        <v>4500</v>
      </c>
      <c r="I1399" s="42" t="s">
        <v>4501</v>
      </c>
      <c r="J1399" s="43">
        <v>24</v>
      </c>
      <c r="K1399" s="44" t="s">
        <v>35</v>
      </c>
      <c r="L1399" s="41">
        <v>3000</v>
      </c>
      <c r="M1399" s="45">
        <v>1792</v>
      </c>
      <c r="N1399" s="45">
        <f t="shared" si="147"/>
        <v>43008</v>
      </c>
      <c r="O1399" s="45">
        <f t="shared" si="148"/>
        <v>4300.8</v>
      </c>
      <c r="P1399" s="45">
        <f t="shared" si="149"/>
        <v>2322.4320000000002</v>
      </c>
      <c r="Q1399" s="45">
        <f t="shared" si="150"/>
        <v>232.24320000000003</v>
      </c>
      <c r="R1399" s="45">
        <f t="shared" si="151"/>
        <v>835.2</v>
      </c>
      <c r="S1399" s="45">
        <v>96.768000000000015</v>
      </c>
      <c r="T1399" s="46">
        <v>34.800000000000004</v>
      </c>
      <c r="U1399" s="47">
        <f t="shared" si="152"/>
        <v>43918.924800000008</v>
      </c>
      <c r="V1399" s="48">
        <v>1829.9552000000003</v>
      </c>
      <c r="W1399" s="49">
        <v>1</v>
      </c>
      <c r="X1399" s="50">
        <f t="shared" si="153"/>
        <v>24</v>
      </c>
      <c r="Y1399" s="51">
        <v>42673</v>
      </c>
      <c r="Z1399" s="52">
        <v>0.25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3084</v>
      </c>
      <c r="D1400" s="37" t="s">
        <v>3085</v>
      </c>
      <c r="E1400" s="38" t="s">
        <v>4305</v>
      </c>
      <c r="F1400" s="39" t="s">
        <v>4306</v>
      </c>
      <c r="G1400" s="40" t="s">
        <v>4502</v>
      </c>
      <c r="H1400" s="41" t="s">
        <v>4503</v>
      </c>
      <c r="I1400" s="42" t="s">
        <v>4504</v>
      </c>
      <c r="J1400" s="43">
        <v>12</v>
      </c>
      <c r="K1400" s="44" t="s">
        <v>35</v>
      </c>
      <c r="L1400" s="41">
        <v>1500</v>
      </c>
      <c r="M1400" s="45">
        <v>789</v>
      </c>
      <c r="N1400" s="45">
        <f t="shared" si="147"/>
        <v>9468</v>
      </c>
      <c r="O1400" s="45">
        <f t="shared" si="148"/>
        <v>946.80000000000007</v>
      </c>
      <c r="P1400" s="45">
        <f t="shared" si="149"/>
        <v>511.27200000000005</v>
      </c>
      <c r="Q1400" s="45">
        <f t="shared" si="150"/>
        <v>51.127200000000009</v>
      </c>
      <c r="R1400" s="45">
        <f t="shared" si="151"/>
        <v>183.84</v>
      </c>
      <c r="S1400" s="45">
        <v>42.606000000000002</v>
      </c>
      <c r="T1400" s="46">
        <v>15.32</v>
      </c>
      <c r="U1400" s="47">
        <f t="shared" si="152"/>
        <v>9668.5607999999975</v>
      </c>
      <c r="V1400" s="48">
        <v>805.71339999999975</v>
      </c>
      <c r="W1400" s="49">
        <v>1</v>
      </c>
      <c r="X1400" s="50">
        <f t="shared" si="153"/>
        <v>12</v>
      </c>
      <c r="Y1400" s="51">
        <v>42672</v>
      </c>
      <c r="Z1400" s="52">
        <v>0.11954022988505747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3084</v>
      </c>
      <c r="D1401" s="37" t="s">
        <v>3085</v>
      </c>
      <c r="E1401" s="38" t="s">
        <v>4305</v>
      </c>
      <c r="F1401" s="39" t="s">
        <v>4306</v>
      </c>
      <c r="G1401" s="40" t="s">
        <v>4505</v>
      </c>
      <c r="H1401" s="41" t="s">
        <v>4506</v>
      </c>
      <c r="I1401" s="42" t="s">
        <v>4507</v>
      </c>
      <c r="J1401" s="43">
        <v>12</v>
      </c>
      <c r="K1401" s="44" t="s">
        <v>35</v>
      </c>
      <c r="L1401" s="41">
        <v>1500</v>
      </c>
      <c r="M1401" s="45">
        <v>789</v>
      </c>
      <c r="N1401" s="45">
        <f t="shared" si="147"/>
        <v>9468</v>
      </c>
      <c r="O1401" s="45">
        <f t="shared" si="148"/>
        <v>946.80000000000007</v>
      </c>
      <c r="P1401" s="45">
        <f t="shared" si="149"/>
        <v>511.27200000000005</v>
      </c>
      <c r="Q1401" s="45">
        <f t="shared" si="150"/>
        <v>51.127200000000009</v>
      </c>
      <c r="R1401" s="45">
        <f t="shared" si="151"/>
        <v>183.84</v>
      </c>
      <c r="S1401" s="45">
        <v>42.606000000000002</v>
      </c>
      <c r="T1401" s="46">
        <v>15.32</v>
      </c>
      <c r="U1401" s="47">
        <f t="shared" si="152"/>
        <v>9668.5607999999975</v>
      </c>
      <c r="V1401" s="48">
        <v>805.71339999999975</v>
      </c>
      <c r="W1401" s="49">
        <v>1</v>
      </c>
      <c r="X1401" s="50">
        <f t="shared" si="153"/>
        <v>12</v>
      </c>
      <c r="Y1401" s="51">
        <v>42672</v>
      </c>
      <c r="Z1401" s="52">
        <v>0.11954022988505747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3084</v>
      </c>
      <c r="D1402" s="37" t="s">
        <v>3085</v>
      </c>
      <c r="E1402" s="38" t="s">
        <v>4305</v>
      </c>
      <c r="F1402" s="39" t="s">
        <v>4306</v>
      </c>
      <c r="G1402" s="40" t="s">
        <v>4508</v>
      </c>
      <c r="H1402" s="41" t="s">
        <v>4509</v>
      </c>
      <c r="I1402" s="42" t="s">
        <v>4510</v>
      </c>
      <c r="J1402" s="43">
        <v>20</v>
      </c>
      <c r="K1402" s="44" t="s">
        <v>35</v>
      </c>
      <c r="L1402" s="41">
        <v>1200</v>
      </c>
      <c r="M1402" s="45">
        <v>630</v>
      </c>
      <c r="N1402" s="45">
        <f t="shared" si="147"/>
        <v>12600</v>
      </c>
      <c r="O1402" s="45">
        <f t="shared" si="148"/>
        <v>1260</v>
      </c>
      <c r="P1402" s="45">
        <f t="shared" si="149"/>
        <v>680.40000000000009</v>
      </c>
      <c r="Q1402" s="45">
        <f t="shared" si="150"/>
        <v>68.040000000000006</v>
      </c>
      <c r="R1402" s="45">
        <f t="shared" si="151"/>
        <v>244.8</v>
      </c>
      <c r="S1402" s="45">
        <v>34.020000000000003</v>
      </c>
      <c r="T1402" s="46">
        <v>12.24</v>
      </c>
      <c r="U1402" s="47">
        <f t="shared" si="152"/>
        <v>12866.76</v>
      </c>
      <c r="V1402" s="48">
        <v>643.33799999999997</v>
      </c>
      <c r="W1402" s="49">
        <v>1</v>
      </c>
      <c r="X1402" s="50">
        <f t="shared" si="153"/>
        <v>20</v>
      </c>
      <c r="Y1402" s="51">
        <v>42673</v>
      </c>
      <c r="Z1402" s="52">
        <v>0.1206896551724138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3084</v>
      </c>
      <c r="D1403" s="37" t="s">
        <v>3085</v>
      </c>
      <c r="E1403" s="38" t="s">
        <v>4305</v>
      </c>
      <c r="F1403" s="39" t="s">
        <v>4306</v>
      </c>
      <c r="G1403" s="40" t="s">
        <v>4511</v>
      </c>
      <c r="H1403" s="41" t="s">
        <v>4512</v>
      </c>
      <c r="I1403" s="42" t="s">
        <v>4513</v>
      </c>
      <c r="J1403" s="43">
        <v>20</v>
      </c>
      <c r="K1403" s="44" t="s">
        <v>35</v>
      </c>
      <c r="L1403" s="41">
        <v>1200</v>
      </c>
      <c r="M1403" s="45">
        <v>630</v>
      </c>
      <c r="N1403" s="45">
        <f t="shared" si="147"/>
        <v>12600</v>
      </c>
      <c r="O1403" s="45">
        <f t="shared" si="148"/>
        <v>1260</v>
      </c>
      <c r="P1403" s="45">
        <f t="shared" si="149"/>
        <v>680.40000000000009</v>
      </c>
      <c r="Q1403" s="45">
        <f t="shared" si="150"/>
        <v>68.040000000000006</v>
      </c>
      <c r="R1403" s="45">
        <f t="shared" si="151"/>
        <v>244.8</v>
      </c>
      <c r="S1403" s="45">
        <v>34.020000000000003</v>
      </c>
      <c r="T1403" s="46">
        <v>12.24</v>
      </c>
      <c r="U1403" s="47">
        <f t="shared" si="152"/>
        <v>12866.76</v>
      </c>
      <c r="V1403" s="48">
        <v>643.33799999999997</v>
      </c>
      <c r="W1403" s="49">
        <v>1</v>
      </c>
      <c r="X1403" s="50">
        <f t="shared" si="153"/>
        <v>20</v>
      </c>
      <c r="Y1403" s="51">
        <v>42673</v>
      </c>
      <c r="Z1403" s="52">
        <v>0.1206896551724138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3084</v>
      </c>
      <c r="D1404" s="37" t="s">
        <v>3085</v>
      </c>
      <c r="E1404" s="38" t="s">
        <v>4305</v>
      </c>
      <c r="F1404" s="39" t="s">
        <v>4306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2700</v>
      </c>
      <c r="M1404" s="45">
        <v>1738</v>
      </c>
      <c r="N1404" s="45">
        <f t="shared" si="147"/>
        <v>20856</v>
      </c>
      <c r="O1404" s="45">
        <f t="shared" si="148"/>
        <v>2085.6</v>
      </c>
      <c r="P1404" s="45">
        <f t="shared" si="149"/>
        <v>1126.2240000000002</v>
      </c>
      <c r="Q1404" s="45">
        <f t="shared" si="150"/>
        <v>112.62240000000003</v>
      </c>
      <c r="R1404" s="45">
        <f t="shared" si="151"/>
        <v>404.88</v>
      </c>
      <c r="S1404" s="45">
        <v>93.852000000000018</v>
      </c>
      <c r="T1404" s="46">
        <v>33.74</v>
      </c>
      <c r="U1404" s="47">
        <f t="shared" si="152"/>
        <v>21297.873599999995</v>
      </c>
      <c r="V1404" s="48">
        <v>1774.8227999999997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3084</v>
      </c>
      <c r="D1405" s="37" t="s">
        <v>3085</v>
      </c>
      <c r="E1405" s="38" t="s">
        <v>4305</v>
      </c>
      <c r="F1405" s="39" t="s">
        <v>4306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1000</v>
      </c>
      <c r="M1405" s="45">
        <v>525</v>
      </c>
      <c r="N1405" s="45">
        <f t="shared" si="147"/>
        <v>10500</v>
      </c>
      <c r="O1405" s="45">
        <f t="shared" si="148"/>
        <v>1050</v>
      </c>
      <c r="P1405" s="45">
        <f t="shared" si="149"/>
        <v>567.00000000000011</v>
      </c>
      <c r="Q1405" s="45">
        <f t="shared" si="150"/>
        <v>56.700000000000017</v>
      </c>
      <c r="R1405" s="45">
        <f t="shared" si="151"/>
        <v>204.00000000000003</v>
      </c>
      <c r="S1405" s="45">
        <v>28.350000000000005</v>
      </c>
      <c r="T1405" s="46">
        <v>10.200000000000001</v>
      </c>
      <c r="U1405" s="47">
        <f t="shared" si="152"/>
        <v>10722.3</v>
      </c>
      <c r="V1405" s="48">
        <v>536.11500000000001</v>
      </c>
      <c r="W1405" s="49">
        <v>1</v>
      </c>
      <c r="X1405" s="50">
        <f t="shared" si="153"/>
        <v>20</v>
      </c>
      <c r="Y1405" s="51">
        <v>42688</v>
      </c>
      <c r="Z1405" s="52">
        <v>0.1206896551724138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3084</v>
      </c>
      <c r="D1406" s="37" t="s">
        <v>3085</v>
      </c>
      <c r="E1406" s="38" t="s">
        <v>4305</v>
      </c>
      <c r="F1406" s="39" t="s">
        <v>4306</v>
      </c>
      <c r="G1406" s="40" t="s">
        <v>4520</v>
      </c>
      <c r="H1406" s="41" t="s">
        <v>4521</v>
      </c>
      <c r="I1406" s="42" t="s">
        <v>4522</v>
      </c>
      <c r="J1406" s="43">
        <v>20</v>
      </c>
      <c r="K1406" s="44" t="s">
        <v>35</v>
      </c>
      <c r="L1406" s="41">
        <v>1000</v>
      </c>
      <c r="M1406" s="45">
        <v>525</v>
      </c>
      <c r="N1406" s="45">
        <f t="shared" si="147"/>
        <v>10500</v>
      </c>
      <c r="O1406" s="45">
        <f t="shared" si="148"/>
        <v>1050</v>
      </c>
      <c r="P1406" s="45">
        <f t="shared" si="149"/>
        <v>567.00000000000011</v>
      </c>
      <c r="Q1406" s="45">
        <f t="shared" si="150"/>
        <v>56.700000000000017</v>
      </c>
      <c r="R1406" s="45">
        <f t="shared" si="151"/>
        <v>204.00000000000003</v>
      </c>
      <c r="S1406" s="45">
        <v>28.350000000000005</v>
      </c>
      <c r="T1406" s="46">
        <v>10.200000000000001</v>
      </c>
      <c r="U1406" s="47">
        <f t="shared" si="152"/>
        <v>10722.3</v>
      </c>
      <c r="V1406" s="48">
        <v>536.11500000000001</v>
      </c>
      <c r="W1406" s="49">
        <v>1</v>
      </c>
      <c r="X1406" s="50">
        <f t="shared" si="153"/>
        <v>20</v>
      </c>
      <c r="Y1406" s="51">
        <v>42688</v>
      </c>
      <c r="Z1406" s="52">
        <v>0.1206896551724138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3084</v>
      </c>
      <c r="D1407" s="37" t="s">
        <v>3085</v>
      </c>
      <c r="E1407" s="38" t="s">
        <v>4305</v>
      </c>
      <c r="F1407" s="39" t="s">
        <v>4306</v>
      </c>
      <c r="G1407" s="40" t="s">
        <v>4523</v>
      </c>
      <c r="H1407" s="41" t="s">
        <v>4524</v>
      </c>
      <c r="I1407" s="42" t="s">
        <v>4525</v>
      </c>
      <c r="J1407" s="43">
        <v>20</v>
      </c>
      <c r="K1407" s="44" t="s">
        <v>35</v>
      </c>
      <c r="L1407" s="41">
        <v>1000</v>
      </c>
      <c r="M1407" s="45">
        <v>525</v>
      </c>
      <c r="N1407" s="45">
        <f t="shared" si="147"/>
        <v>10500</v>
      </c>
      <c r="O1407" s="45">
        <f t="shared" si="148"/>
        <v>1050</v>
      </c>
      <c r="P1407" s="45">
        <f t="shared" si="149"/>
        <v>567.00000000000011</v>
      </c>
      <c r="Q1407" s="45">
        <f t="shared" si="150"/>
        <v>56.700000000000017</v>
      </c>
      <c r="R1407" s="45">
        <f t="shared" si="151"/>
        <v>204.00000000000003</v>
      </c>
      <c r="S1407" s="45">
        <v>28.350000000000005</v>
      </c>
      <c r="T1407" s="46">
        <v>10.200000000000001</v>
      </c>
      <c r="U1407" s="47">
        <f t="shared" si="152"/>
        <v>10722.3</v>
      </c>
      <c r="V1407" s="48">
        <v>536.11500000000001</v>
      </c>
      <c r="W1407" s="49">
        <v>1</v>
      </c>
      <c r="X1407" s="50">
        <f t="shared" si="153"/>
        <v>20</v>
      </c>
      <c r="Y1407" s="51">
        <v>42688</v>
      </c>
      <c r="Z1407" s="52">
        <v>0.1206896551724138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3084</v>
      </c>
      <c r="D1408" s="37" t="s">
        <v>3085</v>
      </c>
      <c r="E1408" s="38" t="s">
        <v>4305</v>
      </c>
      <c r="F1408" s="39" t="s">
        <v>4306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1200</v>
      </c>
      <c r="M1408" s="45">
        <v>717</v>
      </c>
      <c r="N1408" s="45">
        <f t="shared" si="147"/>
        <v>8604</v>
      </c>
      <c r="O1408" s="45">
        <f t="shared" si="148"/>
        <v>860.40000000000009</v>
      </c>
      <c r="P1408" s="45">
        <f t="shared" si="149"/>
        <v>464.61600000000004</v>
      </c>
      <c r="Q1408" s="45">
        <f t="shared" si="150"/>
        <v>46.461600000000004</v>
      </c>
      <c r="R1408" s="45">
        <f t="shared" si="151"/>
        <v>167.04</v>
      </c>
      <c r="S1408" s="45">
        <v>38.718000000000004</v>
      </c>
      <c r="T1408" s="46">
        <v>13.92</v>
      </c>
      <c r="U1408" s="47">
        <f t="shared" si="152"/>
        <v>8786.2823999999982</v>
      </c>
      <c r="V1408" s="48">
        <v>732.19019999999989</v>
      </c>
      <c r="W1408" s="49">
        <v>1</v>
      </c>
      <c r="X1408" s="50">
        <f t="shared" si="153"/>
        <v>12</v>
      </c>
      <c r="Y1408" s="51"/>
      <c r="Z1408" s="52">
        <v>0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3084</v>
      </c>
      <c r="D1409" s="37" t="s">
        <v>3085</v>
      </c>
      <c r="E1409" s="38" t="s">
        <v>4305</v>
      </c>
      <c r="F1409" s="39" t="s">
        <v>4306</v>
      </c>
      <c r="G1409" s="40" t="s">
        <v>4529</v>
      </c>
      <c r="H1409" s="41" t="s">
        <v>4530</v>
      </c>
      <c r="I1409" s="42" t="s">
        <v>4531</v>
      </c>
      <c r="J1409" s="43">
        <v>60</v>
      </c>
      <c r="K1409" s="44" t="s">
        <v>35</v>
      </c>
      <c r="L1409" s="41">
        <v>500</v>
      </c>
      <c r="M1409" s="45">
        <v>270</v>
      </c>
      <c r="N1409" s="45">
        <f t="shared" si="147"/>
        <v>16200</v>
      </c>
      <c r="O1409" s="45">
        <f t="shared" si="148"/>
        <v>1620</v>
      </c>
      <c r="P1409" s="45">
        <f t="shared" si="149"/>
        <v>874.80000000000007</v>
      </c>
      <c r="Q1409" s="45">
        <f t="shared" si="150"/>
        <v>87.480000000000018</v>
      </c>
      <c r="R1409" s="45">
        <f t="shared" si="151"/>
        <v>314.40000000000003</v>
      </c>
      <c r="S1409" s="45">
        <v>14.580000000000002</v>
      </c>
      <c r="T1409" s="46">
        <v>5.24</v>
      </c>
      <c r="U1409" s="47">
        <f t="shared" si="152"/>
        <v>16543.32</v>
      </c>
      <c r="V1409" s="48">
        <v>275.72199999999998</v>
      </c>
      <c r="W1409" s="49">
        <v>1</v>
      </c>
      <c r="X1409" s="50">
        <f t="shared" si="153"/>
        <v>60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3084</v>
      </c>
      <c r="D1410" s="37" t="s">
        <v>3085</v>
      </c>
      <c r="E1410" s="38" t="s">
        <v>4305</v>
      </c>
      <c r="F1410" s="39" t="s">
        <v>4306</v>
      </c>
      <c r="G1410" s="40" t="s">
        <v>4532</v>
      </c>
      <c r="H1410" s="41" t="s">
        <v>4533</v>
      </c>
      <c r="I1410" s="42" t="s">
        <v>4534</v>
      </c>
      <c r="J1410" s="43">
        <v>60</v>
      </c>
      <c r="K1410" s="44" t="s">
        <v>35</v>
      </c>
      <c r="L1410" s="41">
        <v>1200</v>
      </c>
      <c r="M1410" s="45">
        <v>681</v>
      </c>
      <c r="N1410" s="45">
        <f t="shared" si="147"/>
        <v>40860</v>
      </c>
      <c r="O1410" s="45">
        <f t="shared" si="148"/>
        <v>4086</v>
      </c>
      <c r="P1410" s="45">
        <f t="shared" si="149"/>
        <v>2206.44</v>
      </c>
      <c r="Q1410" s="45">
        <f t="shared" si="150"/>
        <v>220.64400000000001</v>
      </c>
      <c r="R1410" s="45">
        <f t="shared" si="151"/>
        <v>793.2</v>
      </c>
      <c r="S1410" s="45">
        <v>36.774000000000001</v>
      </c>
      <c r="T1410" s="46">
        <v>13.22</v>
      </c>
      <c r="U1410" s="47">
        <f t="shared" si="152"/>
        <v>41725.716</v>
      </c>
      <c r="V1410" s="48">
        <v>695.42859999999996</v>
      </c>
      <c r="W1410" s="57">
        <v>1</v>
      </c>
      <c r="X1410" s="58">
        <f t="shared" si="153"/>
        <v>60</v>
      </c>
      <c r="Y1410" s="51">
        <v>42673</v>
      </c>
      <c r="Z1410" s="52">
        <v>5.0287356321839081E-2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3084</v>
      </c>
      <c r="D1411" s="37" t="s">
        <v>3085</v>
      </c>
      <c r="E1411" s="38" t="s">
        <v>4535</v>
      </c>
      <c r="F1411" s="39" t="s">
        <v>4536</v>
      </c>
      <c r="G1411" s="40" t="s">
        <v>4537</v>
      </c>
      <c r="H1411" s="41" t="s">
        <v>4538</v>
      </c>
      <c r="I1411" s="42" t="s">
        <v>4539</v>
      </c>
      <c r="J1411" s="43">
        <v>1080</v>
      </c>
      <c r="K1411" s="44" t="s">
        <v>35</v>
      </c>
      <c r="L1411" s="41">
        <v>100</v>
      </c>
      <c r="M1411" s="45">
        <v>57</v>
      </c>
      <c r="N1411" s="45">
        <f t="shared" ref="N1411:N1474" si="154">M1411*X1411</f>
        <v>61560</v>
      </c>
      <c r="O1411" s="45">
        <f t="shared" ref="O1411:O1474" si="155">IF(K1411="과세",N1411*0.1,0)</f>
        <v>6156</v>
      </c>
      <c r="P1411" s="45">
        <f t="shared" ref="P1411:P1474" si="156">S1411*X1411</f>
        <v>3324.2400000000002</v>
      </c>
      <c r="Q1411" s="45">
        <f t="shared" ref="Q1411:Q1474" si="157">P1411*0.1</f>
        <v>332.42400000000004</v>
      </c>
      <c r="R1411" s="45">
        <f t="shared" ref="R1411:R1474" si="158">T1411*X1411</f>
        <v>0</v>
      </c>
      <c r="S1411" s="45">
        <v>3.0780000000000003</v>
      </c>
      <c r="T1411" s="46">
        <v>0</v>
      </c>
      <c r="U1411" s="47">
        <f t="shared" ref="U1411:U1474" si="159">N1411+O1411-P1411-Q1411-R1411</f>
        <v>64059.336000000003</v>
      </c>
      <c r="V1411" s="48">
        <v>59.3142</v>
      </c>
      <c r="W1411" s="49">
        <v>1</v>
      </c>
      <c r="X1411" s="50">
        <f t="shared" ref="X1411:X1474" si="160">J1411*W1411</f>
        <v>1080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3084</v>
      </c>
      <c r="D1412" s="37" t="s">
        <v>3085</v>
      </c>
      <c r="E1412" s="38" t="s">
        <v>4540</v>
      </c>
      <c r="F1412" s="39" t="s">
        <v>4541</v>
      </c>
      <c r="G1412" s="40" t="s">
        <v>4542</v>
      </c>
      <c r="H1412" s="41" t="s">
        <v>4543</v>
      </c>
      <c r="I1412" s="42" t="s">
        <v>4544</v>
      </c>
      <c r="J1412" s="43">
        <v>864</v>
      </c>
      <c r="K1412" s="44" t="s">
        <v>35</v>
      </c>
      <c r="L1412" s="41">
        <v>200</v>
      </c>
      <c r="M1412" s="45">
        <v>122</v>
      </c>
      <c r="N1412" s="45">
        <f t="shared" si="154"/>
        <v>105408</v>
      </c>
      <c r="O1412" s="45">
        <f t="shared" si="155"/>
        <v>10540.800000000001</v>
      </c>
      <c r="P1412" s="45">
        <f t="shared" si="156"/>
        <v>5692.0320000000011</v>
      </c>
      <c r="Q1412" s="45">
        <f t="shared" si="157"/>
        <v>569.20320000000015</v>
      </c>
      <c r="R1412" s="45">
        <f t="shared" si="158"/>
        <v>2039.04</v>
      </c>
      <c r="S1412" s="45">
        <v>6.588000000000001</v>
      </c>
      <c r="T1412" s="46">
        <v>2.36</v>
      </c>
      <c r="U1412" s="47">
        <f t="shared" si="159"/>
        <v>107648.5248</v>
      </c>
      <c r="V1412" s="48">
        <v>124.5932</v>
      </c>
      <c r="W1412" s="49">
        <v>1</v>
      </c>
      <c r="X1412" s="50">
        <f t="shared" si="160"/>
        <v>864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3084</v>
      </c>
      <c r="D1413" s="37" t="s">
        <v>3085</v>
      </c>
      <c r="E1413" s="38" t="s">
        <v>4540</v>
      </c>
      <c r="F1413" s="39" t="s">
        <v>4541</v>
      </c>
      <c r="G1413" s="40" t="s">
        <v>4545</v>
      </c>
      <c r="H1413" s="41" t="s">
        <v>4546</v>
      </c>
      <c r="I1413" s="42" t="s">
        <v>4547</v>
      </c>
      <c r="J1413" s="43">
        <v>15</v>
      </c>
      <c r="K1413" s="44" t="s">
        <v>35</v>
      </c>
      <c r="L1413" s="41">
        <v>1500</v>
      </c>
      <c r="M1413" s="45">
        <v>912</v>
      </c>
      <c r="N1413" s="45">
        <f t="shared" si="154"/>
        <v>13680</v>
      </c>
      <c r="O1413" s="45">
        <f t="shared" si="155"/>
        <v>1368</v>
      </c>
      <c r="P1413" s="45">
        <f t="shared" si="156"/>
        <v>738.72</v>
      </c>
      <c r="Q1413" s="45">
        <f t="shared" si="157"/>
        <v>73.872</v>
      </c>
      <c r="R1413" s="45">
        <f t="shared" si="158"/>
        <v>265.5</v>
      </c>
      <c r="S1413" s="45">
        <v>49.248000000000005</v>
      </c>
      <c r="T1413" s="46">
        <v>17.7</v>
      </c>
      <c r="U1413" s="47">
        <f t="shared" si="159"/>
        <v>13969.908000000001</v>
      </c>
      <c r="V1413" s="48">
        <v>931.32720000000006</v>
      </c>
      <c r="W1413" s="49">
        <v>1</v>
      </c>
      <c r="X1413" s="50">
        <f t="shared" si="160"/>
        <v>15</v>
      </c>
      <c r="Y1413" s="51"/>
      <c r="Z1413" s="52">
        <v>0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3084</v>
      </c>
      <c r="D1414" s="37" t="s">
        <v>3085</v>
      </c>
      <c r="E1414" s="38" t="s">
        <v>4540</v>
      </c>
      <c r="F1414" s="39" t="s">
        <v>4541</v>
      </c>
      <c r="G1414" s="40" t="s">
        <v>4548</v>
      </c>
      <c r="H1414" s="41" t="s">
        <v>4549</v>
      </c>
      <c r="I1414" s="42" t="s">
        <v>4550</v>
      </c>
      <c r="J1414" s="43">
        <v>12</v>
      </c>
      <c r="K1414" s="44" t="s">
        <v>35</v>
      </c>
      <c r="L1414" s="41">
        <v>3000</v>
      </c>
      <c r="M1414" s="45">
        <v>1825</v>
      </c>
      <c r="N1414" s="45">
        <f t="shared" si="154"/>
        <v>21900</v>
      </c>
      <c r="O1414" s="45">
        <f t="shared" si="155"/>
        <v>2190</v>
      </c>
      <c r="P1414" s="45">
        <f t="shared" si="156"/>
        <v>1182.6000000000001</v>
      </c>
      <c r="Q1414" s="45">
        <f t="shared" si="157"/>
        <v>118.26000000000002</v>
      </c>
      <c r="R1414" s="45">
        <f t="shared" si="158"/>
        <v>425.28</v>
      </c>
      <c r="S1414" s="45">
        <v>98.550000000000011</v>
      </c>
      <c r="T1414" s="46">
        <v>35.44</v>
      </c>
      <c r="U1414" s="47">
        <f t="shared" si="159"/>
        <v>22363.860000000004</v>
      </c>
      <c r="V1414" s="48">
        <v>1863.6550000000004</v>
      </c>
      <c r="W1414" s="49">
        <v>1</v>
      </c>
      <c r="X1414" s="50">
        <f t="shared" si="160"/>
        <v>12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3084</v>
      </c>
      <c r="D1415" s="37" t="s">
        <v>3085</v>
      </c>
      <c r="E1415" s="38" t="s">
        <v>4540</v>
      </c>
      <c r="F1415" s="39" t="s">
        <v>4541</v>
      </c>
      <c r="G1415" s="40" t="s">
        <v>4551</v>
      </c>
      <c r="H1415" s="41" t="s">
        <v>4552</v>
      </c>
      <c r="I1415" s="42" t="s">
        <v>4553</v>
      </c>
      <c r="J1415" s="43">
        <v>144</v>
      </c>
      <c r="K1415" s="44" t="s">
        <v>35</v>
      </c>
      <c r="L1415" s="41">
        <v>1000</v>
      </c>
      <c r="M1415" s="45">
        <v>609</v>
      </c>
      <c r="N1415" s="45">
        <f t="shared" si="154"/>
        <v>87696</v>
      </c>
      <c r="O1415" s="45">
        <f t="shared" si="155"/>
        <v>8769.6</v>
      </c>
      <c r="P1415" s="45">
        <f t="shared" si="156"/>
        <v>4735.5840000000007</v>
      </c>
      <c r="Q1415" s="45">
        <f t="shared" si="157"/>
        <v>473.55840000000012</v>
      </c>
      <c r="R1415" s="45">
        <f t="shared" si="158"/>
        <v>1702.08</v>
      </c>
      <c r="S1415" s="45">
        <v>32.886000000000003</v>
      </c>
      <c r="T1415" s="46">
        <v>11.82</v>
      </c>
      <c r="U1415" s="47">
        <f t="shared" si="159"/>
        <v>89554.377600000007</v>
      </c>
      <c r="V1415" s="48">
        <v>621.9054000000001</v>
      </c>
      <c r="W1415" s="49">
        <v>1</v>
      </c>
      <c r="X1415" s="50">
        <f t="shared" si="160"/>
        <v>144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3084</v>
      </c>
      <c r="D1416" s="37" t="s">
        <v>3085</v>
      </c>
      <c r="E1416" s="38" t="s">
        <v>4540</v>
      </c>
      <c r="F1416" s="39" t="s">
        <v>4541</v>
      </c>
      <c r="G1416" s="40" t="s">
        <v>4554</v>
      </c>
      <c r="H1416" s="41" t="s">
        <v>4555</v>
      </c>
      <c r="I1416" s="42" t="s">
        <v>4556</v>
      </c>
      <c r="J1416" s="43">
        <v>80</v>
      </c>
      <c r="K1416" s="44" t="s">
        <v>35</v>
      </c>
      <c r="L1416" s="41">
        <v>1200</v>
      </c>
      <c r="M1416" s="45">
        <v>730</v>
      </c>
      <c r="N1416" s="45">
        <f t="shared" si="154"/>
        <v>58400</v>
      </c>
      <c r="O1416" s="45">
        <f t="shared" si="155"/>
        <v>5840</v>
      </c>
      <c r="P1416" s="45">
        <f t="shared" si="156"/>
        <v>3153.6000000000004</v>
      </c>
      <c r="Q1416" s="45">
        <f t="shared" si="157"/>
        <v>315.36000000000007</v>
      </c>
      <c r="R1416" s="45">
        <f t="shared" si="158"/>
        <v>1134.4000000000001</v>
      </c>
      <c r="S1416" s="45">
        <v>39.42</v>
      </c>
      <c r="T1416" s="46">
        <v>14.18</v>
      </c>
      <c r="U1416" s="47">
        <f t="shared" si="159"/>
        <v>59636.639999999999</v>
      </c>
      <c r="V1416" s="48">
        <v>745.45799999999997</v>
      </c>
      <c r="W1416" s="49">
        <v>1</v>
      </c>
      <c r="X1416" s="50">
        <f t="shared" si="160"/>
        <v>80</v>
      </c>
      <c r="Y1416" s="51"/>
      <c r="Z1416" s="52">
        <v>0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3084</v>
      </c>
      <c r="D1417" s="37" t="s">
        <v>3085</v>
      </c>
      <c r="E1417" s="38" t="s">
        <v>4540</v>
      </c>
      <c r="F1417" s="39" t="s">
        <v>4541</v>
      </c>
      <c r="G1417" s="40" t="s">
        <v>4557</v>
      </c>
      <c r="H1417" s="41" t="s">
        <v>4558</v>
      </c>
      <c r="I1417" s="42" t="s">
        <v>4559</v>
      </c>
      <c r="J1417" s="43">
        <v>180</v>
      </c>
      <c r="K1417" s="44" t="s">
        <v>35</v>
      </c>
      <c r="L1417" s="41">
        <v>1300</v>
      </c>
      <c r="M1417" s="45">
        <v>721</v>
      </c>
      <c r="N1417" s="45">
        <f t="shared" si="154"/>
        <v>129780</v>
      </c>
      <c r="O1417" s="45">
        <f t="shared" si="155"/>
        <v>12978</v>
      </c>
      <c r="P1417" s="45">
        <f t="shared" si="156"/>
        <v>7008.1200000000008</v>
      </c>
      <c r="Q1417" s="45">
        <f t="shared" si="157"/>
        <v>700.81200000000013</v>
      </c>
      <c r="R1417" s="45">
        <f t="shared" si="158"/>
        <v>2520</v>
      </c>
      <c r="S1417" s="45">
        <v>38.934000000000005</v>
      </c>
      <c r="T1417" s="46">
        <v>14</v>
      </c>
      <c r="U1417" s="47">
        <f t="shared" si="159"/>
        <v>132529.068</v>
      </c>
      <c r="V1417" s="48">
        <v>736.27260000000001</v>
      </c>
      <c r="W1417" s="49">
        <v>1</v>
      </c>
      <c r="X1417" s="50">
        <f t="shared" si="160"/>
        <v>180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3084</v>
      </c>
      <c r="D1418" s="37" t="s">
        <v>3085</v>
      </c>
      <c r="E1418" s="38" t="s">
        <v>4540</v>
      </c>
      <c r="F1418" s="39" t="s">
        <v>4541</v>
      </c>
      <c r="G1418" s="40" t="s">
        <v>4560</v>
      </c>
      <c r="H1418" s="41" t="s">
        <v>4561</v>
      </c>
      <c r="I1418" s="42" t="s">
        <v>4562</v>
      </c>
      <c r="J1418" s="43">
        <v>180</v>
      </c>
      <c r="K1418" s="44" t="s">
        <v>35</v>
      </c>
      <c r="L1418" s="41">
        <v>1300</v>
      </c>
      <c r="M1418" s="45">
        <v>721</v>
      </c>
      <c r="N1418" s="45">
        <f t="shared" si="154"/>
        <v>129780</v>
      </c>
      <c r="O1418" s="45">
        <f t="shared" si="155"/>
        <v>12978</v>
      </c>
      <c r="P1418" s="45">
        <f t="shared" si="156"/>
        <v>7008.1200000000008</v>
      </c>
      <c r="Q1418" s="45">
        <f t="shared" si="157"/>
        <v>700.81200000000013</v>
      </c>
      <c r="R1418" s="45">
        <f t="shared" si="158"/>
        <v>2520</v>
      </c>
      <c r="S1418" s="45">
        <v>38.934000000000005</v>
      </c>
      <c r="T1418" s="46">
        <v>14</v>
      </c>
      <c r="U1418" s="47">
        <f t="shared" si="159"/>
        <v>132529.068</v>
      </c>
      <c r="V1418" s="48">
        <v>736.27260000000001</v>
      </c>
      <c r="W1418" s="49">
        <v>1</v>
      </c>
      <c r="X1418" s="50">
        <f t="shared" si="160"/>
        <v>180</v>
      </c>
      <c r="Y1418" s="51"/>
      <c r="Z1418" s="52">
        <v>0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3084</v>
      </c>
      <c r="D1419" s="37" t="s">
        <v>3085</v>
      </c>
      <c r="E1419" s="38" t="s">
        <v>4540</v>
      </c>
      <c r="F1419" s="39" t="s">
        <v>4541</v>
      </c>
      <c r="G1419" s="40" t="s">
        <v>4563</v>
      </c>
      <c r="H1419" s="41" t="s">
        <v>4564</v>
      </c>
      <c r="I1419" s="42" t="s">
        <v>4565</v>
      </c>
      <c r="J1419" s="43">
        <v>36</v>
      </c>
      <c r="K1419" s="44" t="s">
        <v>35</v>
      </c>
      <c r="L1419" s="41">
        <v>1000</v>
      </c>
      <c r="M1419" s="45">
        <v>608</v>
      </c>
      <c r="N1419" s="45">
        <f t="shared" si="154"/>
        <v>21888</v>
      </c>
      <c r="O1419" s="45">
        <f t="shared" si="155"/>
        <v>2188.8000000000002</v>
      </c>
      <c r="P1419" s="45">
        <f t="shared" si="156"/>
        <v>1181.952</v>
      </c>
      <c r="Q1419" s="45">
        <f t="shared" si="157"/>
        <v>118.1952</v>
      </c>
      <c r="R1419" s="45">
        <f t="shared" si="158"/>
        <v>424.8</v>
      </c>
      <c r="S1419" s="45">
        <v>32.832000000000001</v>
      </c>
      <c r="T1419" s="46">
        <v>11.8</v>
      </c>
      <c r="U1419" s="47">
        <f t="shared" si="159"/>
        <v>22351.852800000001</v>
      </c>
      <c r="V1419" s="48">
        <v>620.88480000000004</v>
      </c>
      <c r="W1419" s="49">
        <v>1</v>
      </c>
      <c r="X1419" s="50">
        <f t="shared" si="160"/>
        <v>36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3084</v>
      </c>
      <c r="D1420" s="37" t="s">
        <v>3085</v>
      </c>
      <c r="E1420" s="38" t="s">
        <v>4566</v>
      </c>
      <c r="F1420" s="39" t="s">
        <v>4567</v>
      </c>
      <c r="G1420" s="40" t="s">
        <v>4568</v>
      </c>
      <c r="H1420" s="41" t="s">
        <v>4569</v>
      </c>
      <c r="I1420" s="42" t="s">
        <v>4570</v>
      </c>
      <c r="J1420" s="43">
        <v>120</v>
      </c>
      <c r="K1420" s="44" t="s">
        <v>35</v>
      </c>
      <c r="L1420" s="41">
        <v>2000</v>
      </c>
      <c r="M1420" s="45">
        <v>1133</v>
      </c>
      <c r="N1420" s="45">
        <f t="shared" si="154"/>
        <v>135960</v>
      </c>
      <c r="O1420" s="45">
        <f t="shared" si="155"/>
        <v>13596</v>
      </c>
      <c r="P1420" s="45">
        <f t="shared" si="156"/>
        <v>7341.8400000000011</v>
      </c>
      <c r="Q1420" s="45">
        <f t="shared" si="157"/>
        <v>734.1840000000002</v>
      </c>
      <c r="R1420" s="45">
        <f t="shared" si="158"/>
        <v>3960</v>
      </c>
      <c r="S1420" s="45">
        <v>61.182000000000009</v>
      </c>
      <c r="T1420" s="46">
        <v>33</v>
      </c>
      <c r="U1420" s="47">
        <f t="shared" si="159"/>
        <v>137519.976</v>
      </c>
      <c r="V1420" s="48">
        <v>1145.9998000000001</v>
      </c>
      <c r="W1420" s="49">
        <v>1</v>
      </c>
      <c r="X1420" s="50">
        <f t="shared" si="160"/>
        <v>120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3084</v>
      </c>
      <c r="D1421" s="37" t="s">
        <v>3085</v>
      </c>
      <c r="E1421" s="38" t="s">
        <v>4566</v>
      </c>
      <c r="F1421" s="39" t="s">
        <v>4567</v>
      </c>
      <c r="G1421" s="40" t="s">
        <v>4571</v>
      </c>
      <c r="H1421" s="41" t="s">
        <v>4572</v>
      </c>
      <c r="I1421" s="42" t="s">
        <v>4573</v>
      </c>
      <c r="J1421" s="43">
        <v>144</v>
      </c>
      <c r="K1421" s="44" t="s">
        <v>35</v>
      </c>
      <c r="L1421" s="41">
        <v>1000</v>
      </c>
      <c r="M1421" s="45">
        <v>612</v>
      </c>
      <c r="N1421" s="45">
        <f t="shared" si="154"/>
        <v>88128</v>
      </c>
      <c r="O1421" s="45">
        <f t="shared" si="155"/>
        <v>8812.8000000000011</v>
      </c>
      <c r="P1421" s="45">
        <f t="shared" si="156"/>
        <v>4758.9120000000003</v>
      </c>
      <c r="Q1421" s="45">
        <f t="shared" si="157"/>
        <v>475.89120000000003</v>
      </c>
      <c r="R1421" s="45">
        <f t="shared" si="158"/>
        <v>2566.08</v>
      </c>
      <c r="S1421" s="45">
        <v>33.048000000000002</v>
      </c>
      <c r="T1421" s="46">
        <v>17.82</v>
      </c>
      <c r="U1421" s="47">
        <f t="shared" si="159"/>
        <v>89139.916800000006</v>
      </c>
      <c r="V1421" s="48">
        <v>619.02719999999999</v>
      </c>
      <c r="W1421" s="49">
        <v>1</v>
      </c>
      <c r="X1421" s="50">
        <f t="shared" si="160"/>
        <v>144</v>
      </c>
      <c r="Y1421" s="51"/>
      <c r="Z1421" s="52">
        <v>0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3084</v>
      </c>
      <c r="D1422" s="37" t="s">
        <v>3085</v>
      </c>
      <c r="E1422" s="38" t="s">
        <v>4566</v>
      </c>
      <c r="F1422" s="39" t="s">
        <v>4567</v>
      </c>
      <c r="G1422" s="40" t="s">
        <v>4574</v>
      </c>
      <c r="H1422" s="41" t="s">
        <v>4575</v>
      </c>
      <c r="I1422" s="42" t="s">
        <v>4576</v>
      </c>
      <c r="J1422" s="43">
        <v>240</v>
      </c>
      <c r="K1422" s="44" t="s">
        <v>35</v>
      </c>
      <c r="L1422" s="41">
        <v>1000</v>
      </c>
      <c r="M1422" s="45">
        <v>504</v>
      </c>
      <c r="N1422" s="45">
        <f t="shared" si="154"/>
        <v>120960</v>
      </c>
      <c r="O1422" s="45">
        <f t="shared" si="155"/>
        <v>12096</v>
      </c>
      <c r="P1422" s="45">
        <f t="shared" si="156"/>
        <v>6531.8400000000011</v>
      </c>
      <c r="Q1422" s="45">
        <f t="shared" si="157"/>
        <v>653.1840000000002</v>
      </c>
      <c r="R1422" s="45">
        <f t="shared" si="158"/>
        <v>3520.8</v>
      </c>
      <c r="S1422" s="45">
        <v>27.216000000000005</v>
      </c>
      <c r="T1422" s="46">
        <v>14.67</v>
      </c>
      <c r="U1422" s="47">
        <f t="shared" si="159"/>
        <v>122350.17600000001</v>
      </c>
      <c r="V1422" s="48">
        <v>509.79240000000004</v>
      </c>
      <c r="W1422" s="49">
        <v>1</v>
      </c>
      <c r="X1422" s="50">
        <f t="shared" si="160"/>
        <v>240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3084</v>
      </c>
      <c r="D1423" s="37" t="s">
        <v>3085</v>
      </c>
      <c r="E1423" s="38" t="s">
        <v>4566</v>
      </c>
      <c r="F1423" s="39" t="s">
        <v>4567</v>
      </c>
      <c r="G1423" s="40" t="s">
        <v>4577</v>
      </c>
      <c r="H1423" s="41" t="s">
        <v>4578</v>
      </c>
      <c r="I1423" s="42" t="s">
        <v>4579</v>
      </c>
      <c r="J1423" s="43">
        <v>240</v>
      </c>
      <c r="K1423" s="44" t="s">
        <v>35</v>
      </c>
      <c r="L1423" s="41">
        <v>1000</v>
      </c>
      <c r="M1423" s="45">
        <v>504</v>
      </c>
      <c r="N1423" s="45">
        <f t="shared" si="154"/>
        <v>120960</v>
      </c>
      <c r="O1423" s="45">
        <f t="shared" si="155"/>
        <v>12096</v>
      </c>
      <c r="P1423" s="45">
        <f t="shared" si="156"/>
        <v>6531.8400000000011</v>
      </c>
      <c r="Q1423" s="45">
        <f t="shared" si="157"/>
        <v>653.1840000000002</v>
      </c>
      <c r="R1423" s="45">
        <f t="shared" si="158"/>
        <v>3520.8</v>
      </c>
      <c r="S1423" s="45">
        <v>27.216000000000005</v>
      </c>
      <c r="T1423" s="46">
        <v>14.67</v>
      </c>
      <c r="U1423" s="47">
        <f t="shared" si="159"/>
        <v>122350.17600000001</v>
      </c>
      <c r="V1423" s="48">
        <v>509.79240000000004</v>
      </c>
      <c r="W1423" s="49">
        <v>1</v>
      </c>
      <c r="X1423" s="50">
        <f t="shared" si="160"/>
        <v>240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3084</v>
      </c>
      <c r="D1424" s="37" t="s">
        <v>3085</v>
      </c>
      <c r="E1424" s="38" t="s">
        <v>4566</v>
      </c>
      <c r="F1424" s="39" t="s">
        <v>4567</v>
      </c>
      <c r="G1424" s="40" t="s">
        <v>4580</v>
      </c>
      <c r="H1424" s="41" t="s">
        <v>4581</v>
      </c>
      <c r="I1424" s="42" t="s">
        <v>4582</v>
      </c>
      <c r="J1424" s="43">
        <v>240</v>
      </c>
      <c r="K1424" s="44" t="s">
        <v>35</v>
      </c>
      <c r="L1424" s="41">
        <v>1000</v>
      </c>
      <c r="M1424" s="45">
        <v>504</v>
      </c>
      <c r="N1424" s="45">
        <f t="shared" si="154"/>
        <v>120960</v>
      </c>
      <c r="O1424" s="45">
        <f t="shared" si="155"/>
        <v>12096</v>
      </c>
      <c r="P1424" s="45">
        <f t="shared" si="156"/>
        <v>6531.8400000000011</v>
      </c>
      <c r="Q1424" s="45">
        <f t="shared" si="157"/>
        <v>653.1840000000002</v>
      </c>
      <c r="R1424" s="45">
        <f t="shared" si="158"/>
        <v>3520.8</v>
      </c>
      <c r="S1424" s="45">
        <v>27.216000000000005</v>
      </c>
      <c r="T1424" s="46">
        <v>14.67</v>
      </c>
      <c r="U1424" s="47">
        <f t="shared" si="159"/>
        <v>122350.17600000001</v>
      </c>
      <c r="V1424" s="48">
        <v>509.79240000000004</v>
      </c>
      <c r="W1424" s="49">
        <v>1</v>
      </c>
      <c r="X1424" s="50">
        <f t="shared" si="160"/>
        <v>240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3084</v>
      </c>
      <c r="D1425" s="37" t="s">
        <v>3085</v>
      </c>
      <c r="E1425" s="38" t="s">
        <v>4566</v>
      </c>
      <c r="F1425" s="39" t="s">
        <v>4567</v>
      </c>
      <c r="G1425" s="40" t="s">
        <v>4583</v>
      </c>
      <c r="H1425" s="41" t="s">
        <v>4584</v>
      </c>
      <c r="I1425" s="42" t="s">
        <v>4585</v>
      </c>
      <c r="J1425" s="43">
        <v>288</v>
      </c>
      <c r="K1425" s="44" t="s">
        <v>35</v>
      </c>
      <c r="L1425" s="41">
        <v>1500</v>
      </c>
      <c r="M1425" s="45">
        <v>822</v>
      </c>
      <c r="N1425" s="45">
        <f t="shared" si="154"/>
        <v>236736</v>
      </c>
      <c r="O1425" s="45">
        <f t="shared" si="155"/>
        <v>23673.600000000002</v>
      </c>
      <c r="P1425" s="45">
        <f t="shared" si="156"/>
        <v>12783.744000000002</v>
      </c>
      <c r="Q1425" s="45">
        <f t="shared" si="157"/>
        <v>1278.3744000000004</v>
      </c>
      <c r="R1425" s="45">
        <f t="shared" si="158"/>
        <v>6894.7199999999993</v>
      </c>
      <c r="S1425" s="45">
        <v>44.388000000000005</v>
      </c>
      <c r="T1425" s="46">
        <v>23.939999999999998</v>
      </c>
      <c r="U1425" s="47">
        <f t="shared" si="159"/>
        <v>239452.7616</v>
      </c>
      <c r="V1425" s="48">
        <v>831.43319999999994</v>
      </c>
      <c r="W1425" s="49">
        <v>1</v>
      </c>
      <c r="X1425" s="50">
        <f t="shared" si="160"/>
        <v>288</v>
      </c>
      <c r="Y1425" s="51"/>
      <c r="Z1425" s="52">
        <v>0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3084</v>
      </c>
      <c r="D1426" s="37" t="s">
        <v>3085</v>
      </c>
      <c r="E1426" s="38" t="s">
        <v>4566</v>
      </c>
      <c r="F1426" s="39" t="s">
        <v>4567</v>
      </c>
      <c r="G1426" s="40" t="s">
        <v>4586</v>
      </c>
      <c r="H1426" s="41" t="s">
        <v>4587</v>
      </c>
      <c r="I1426" s="42" t="s">
        <v>4588</v>
      </c>
      <c r="J1426" s="43">
        <v>72</v>
      </c>
      <c r="K1426" s="44" t="s">
        <v>35</v>
      </c>
      <c r="L1426" s="41">
        <v>1000</v>
      </c>
      <c r="M1426" s="45">
        <v>583</v>
      </c>
      <c r="N1426" s="45">
        <f t="shared" si="154"/>
        <v>41976</v>
      </c>
      <c r="O1426" s="45">
        <f t="shared" si="155"/>
        <v>4197.6000000000004</v>
      </c>
      <c r="P1426" s="45">
        <f t="shared" si="156"/>
        <v>2266.7040000000002</v>
      </c>
      <c r="Q1426" s="45">
        <f t="shared" si="157"/>
        <v>226.67040000000003</v>
      </c>
      <c r="R1426" s="45">
        <f t="shared" si="158"/>
        <v>1222.56</v>
      </c>
      <c r="S1426" s="45">
        <v>31.482000000000003</v>
      </c>
      <c r="T1426" s="46">
        <v>16.98</v>
      </c>
      <c r="U1426" s="47">
        <f t="shared" si="159"/>
        <v>42457.6656</v>
      </c>
      <c r="V1426" s="48">
        <v>589.68979999999999</v>
      </c>
      <c r="W1426" s="49">
        <v>1</v>
      </c>
      <c r="X1426" s="50">
        <f t="shared" si="160"/>
        <v>72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3084</v>
      </c>
      <c r="D1427" s="37" t="s">
        <v>3085</v>
      </c>
      <c r="E1427" s="38" t="s">
        <v>4566</v>
      </c>
      <c r="F1427" s="39" t="s">
        <v>4567</v>
      </c>
      <c r="G1427" s="40" t="s">
        <v>4589</v>
      </c>
      <c r="H1427" s="41" t="s">
        <v>4590</v>
      </c>
      <c r="I1427" s="42" t="s">
        <v>4591</v>
      </c>
      <c r="J1427" s="43">
        <v>400</v>
      </c>
      <c r="K1427" s="44" t="s">
        <v>35</v>
      </c>
      <c r="L1427" s="41">
        <v>1200</v>
      </c>
      <c r="M1427" s="45">
        <v>701</v>
      </c>
      <c r="N1427" s="45">
        <f t="shared" si="154"/>
        <v>280400</v>
      </c>
      <c r="O1427" s="45">
        <f t="shared" si="155"/>
        <v>28040</v>
      </c>
      <c r="P1427" s="45">
        <f t="shared" si="156"/>
        <v>15141.600000000002</v>
      </c>
      <c r="Q1427" s="45">
        <f t="shared" si="157"/>
        <v>1514.1600000000003</v>
      </c>
      <c r="R1427" s="45">
        <f t="shared" si="158"/>
        <v>8172</v>
      </c>
      <c r="S1427" s="45">
        <v>37.854000000000006</v>
      </c>
      <c r="T1427" s="46">
        <v>20.43</v>
      </c>
      <c r="U1427" s="47">
        <f t="shared" si="159"/>
        <v>283612.24000000005</v>
      </c>
      <c r="V1427" s="48">
        <v>709.03060000000016</v>
      </c>
      <c r="W1427" s="49">
        <v>1</v>
      </c>
      <c r="X1427" s="50">
        <f t="shared" si="160"/>
        <v>400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3084</v>
      </c>
      <c r="D1428" s="37" t="s">
        <v>3085</v>
      </c>
      <c r="E1428" s="38" t="s">
        <v>4566</v>
      </c>
      <c r="F1428" s="39" t="s">
        <v>4567</v>
      </c>
      <c r="G1428" s="40" t="s">
        <v>4592</v>
      </c>
      <c r="H1428" s="41" t="s">
        <v>4593</v>
      </c>
      <c r="I1428" s="42" t="s">
        <v>4594</v>
      </c>
      <c r="J1428" s="43">
        <v>360</v>
      </c>
      <c r="K1428" s="44" t="s">
        <v>35</v>
      </c>
      <c r="L1428" s="41">
        <v>1000</v>
      </c>
      <c r="M1428" s="45">
        <v>583</v>
      </c>
      <c r="N1428" s="45">
        <f t="shared" si="154"/>
        <v>209880</v>
      </c>
      <c r="O1428" s="45">
        <f t="shared" si="155"/>
        <v>20988</v>
      </c>
      <c r="P1428" s="45">
        <f t="shared" si="156"/>
        <v>11333.52</v>
      </c>
      <c r="Q1428" s="45">
        <f t="shared" si="157"/>
        <v>1133.3520000000001</v>
      </c>
      <c r="R1428" s="45">
        <f t="shared" si="158"/>
        <v>6112.8</v>
      </c>
      <c r="S1428" s="45">
        <v>31.482000000000003</v>
      </c>
      <c r="T1428" s="46">
        <v>16.98</v>
      </c>
      <c r="U1428" s="47">
        <f t="shared" si="159"/>
        <v>212288.32800000001</v>
      </c>
      <c r="V1428" s="48">
        <v>589.68979999999999</v>
      </c>
      <c r="W1428" s="49">
        <v>1</v>
      </c>
      <c r="X1428" s="50">
        <f t="shared" si="160"/>
        <v>360</v>
      </c>
      <c r="Y1428" s="51"/>
      <c r="Z1428" s="52">
        <v>0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3084</v>
      </c>
      <c r="D1429" s="37" t="s">
        <v>3085</v>
      </c>
      <c r="E1429" s="38" t="s">
        <v>4566</v>
      </c>
      <c r="F1429" s="39" t="s">
        <v>4567</v>
      </c>
      <c r="G1429" s="40" t="s">
        <v>4595</v>
      </c>
      <c r="H1429" s="41" t="s">
        <v>4596</v>
      </c>
      <c r="I1429" s="42" t="s">
        <v>4597</v>
      </c>
      <c r="J1429" s="43">
        <v>192</v>
      </c>
      <c r="K1429" s="44" t="s">
        <v>35</v>
      </c>
      <c r="L1429" s="41">
        <v>2500</v>
      </c>
      <c r="M1429" s="45">
        <v>1452</v>
      </c>
      <c r="N1429" s="45">
        <f t="shared" si="154"/>
        <v>278784</v>
      </c>
      <c r="O1429" s="45">
        <f t="shared" si="155"/>
        <v>27878.400000000001</v>
      </c>
      <c r="P1429" s="45">
        <f t="shared" si="156"/>
        <v>15054.336000000003</v>
      </c>
      <c r="Q1429" s="45">
        <f t="shared" si="157"/>
        <v>1505.4336000000003</v>
      </c>
      <c r="R1429" s="45">
        <f t="shared" si="158"/>
        <v>8121.5999999999995</v>
      </c>
      <c r="S1429" s="45">
        <v>78.408000000000015</v>
      </c>
      <c r="T1429" s="46">
        <v>42.3</v>
      </c>
      <c r="U1429" s="47">
        <f t="shared" si="159"/>
        <v>281981.03040000005</v>
      </c>
      <c r="V1429" s="48">
        <v>1468.6512000000002</v>
      </c>
      <c r="W1429" s="49">
        <v>1</v>
      </c>
      <c r="X1429" s="50">
        <f t="shared" si="160"/>
        <v>192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3084</v>
      </c>
      <c r="D1430" s="37" t="s">
        <v>3085</v>
      </c>
      <c r="E1430" s="38" t="s">
        <v>4566</v>
      </c>
      <c r="F1430" s="39" t="s">
        <v>4567</v>
      </c>
      <c r="G1430" s="40" t="s">
        <v>4598</v>
      </c>
      <c r="H1430" s="41" t="s">
        <v>4599</v>
      </c>
      <c r="I1430" s="42" t="s">
        <v>4600</v>
      </c>
      <c r="J1430" s="43">
        <v>360</v>
      </c>
      <c r="K1430" s="44" t="s">
        <v>35</v>
      </c>
      <c r="L1430" s="41">
        <v>1000</v>
      </c>
      <c r="M1430" s="45">
        <v>583</v>
      </c>
      <c r="N1430" s="45">
        <f t="shared" si="154"/>
        <v>209880</v>
      </c>
      <c r="O1430" s="45">
        <f t="shared" si="155"/>
        <v>20988</v>
      </c>
      <c r="P1430" s="45">
        <f t="shared" si="156"/>
        <v>11333.52</v>
      </c>
      <c r="Q1430" s="45">
        <f t="shared" si="157"/>
        <v>1133.3520000000001</v>
      </c>
      <c r="R1430" s="45">
        <f t="shared" si="158"/>
        <v>6112.8</v>
      </c>
      <c r="S1430" s="45">
        <v>31.482000000000003</v>
      </c>
      <c r="T1430" s="46">
        <v>16.98</v>
      </c>
      <c r="U1430" s="47">
        <f t="shared" si="159"/>
        <v>212288.32800000001</v>
      </c>
      <c r="V1430" s="48">
        <v>589.68979999999999</v>
      </c>
      <c r="W1430" s="49">
        <v>1</v>
      </c>
      <c r="X1430" s="50">
        <f t="shared" si="160"/>
        <v>360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3084</v>
      </c>
      <c r="D1431" s="37" t="s">
        <v>3085</v>
      </c>
      <c r="E1431" s="38" t="s">
        <v>4566</v>
      </c>
      <c r="F1431" s="39" t="s">
        <v>4567</v>
      </c>
      <c r="G1431" s="40" t="s">
        <v>4601</v>
      </c>
      <c r="H1431" s="41" t="s">
        <v>4602</v>
      </c>
      <c r="I1431" s="42" t="s">
        <v>4603</v>
      </c>
      <c r="J1431" s="43">
        <v>240</v>
      </c>
      <c r="K1431" s="44" t="s">
        <v>35</v>
      </c>
      <c r="L1431" s="41">
        <v>1000</v>
      </c>
      <c r="M1431" s="45">
        <v>504</v>
      </c>
      <c r="N1431" s="45">
        <f t="shared" si="154"/>
        <v>120960</v>
      </c>
      <c r="O1431" s="45">
        <f t="shared" si="155"/>
        <v>12096</v>
      </c>
      <c r="P1431" s="45">
        <f t="shared" si="156"/>
        <v>6531.8400000000011</v>
      </c>
      <c r="Q1431" s="45">
        <f t="shared" si="157"/>
        <v>653.1840000000002</v>
      </c>
      <c r="R1431" s="45">
        <f t="shared" si="158"/>
        <v>3520.8</v>
      </c>
      <c r="S1431" s="45">
        <v>27.216000000000005</v>
      </c>
      <c r="T1431" s="46">
        <v>14.67</v>
      </c>
      <c r="U1431" s="47">
        <f t="shared" si="159"/>
        <v>122350.17600000001</v>
      </c>
      <c r="V1431" s="48">
        <v>509.79240000000004</v>
      </c>
      <c r="W1431" s="49">
        <v>1</v>
      </c>
      <c r="X1431" s="50">
        <f t="shared" si="160"/>
        <v>240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3084</v>
      </c>
      <c r="D1432" s="37" t="s">
        <v>3085</v>
      </c>
      <c r="E1432" s="38" t="s">
        <v>4566</v>
      </c>
      <c r="F1432" s="39" t="s">
        <v>4567</v>
      </c>
      <c r="G1432" s="40" t="s">
        <v>4604</v>
      </c>
      <c r="H1432" s="41" t="s">
        <v>4605</v>
      </c>
      <c r="I1432" s="42" t="s">
        <v>4606</v>
      </c>
      <c r="J1432" s="43">
        <v>192</v>
      </c>
      <c r="K1432" s="44" t="s">
        <v>35</v>
      </c>
      <c r="L1432" s="41">
        <v>3000</v>
      </c>
      <c r="M1432" s="45">
        <v>1714</v>
      </c>
      <c r="N1432" s="45">
        <f t="shared" si="154"/>
        <v>329088</v>
      </c>
      <c r="O1432" s="45">
        <f t="shared" si="155"/>
        <v>32908.800000000003</v>
      </c>
      <c r="P1432" s="45">
        <f t="shared" si="156"/>
        <v>17770.752</v>
      </c>
      <c r="Q1432" s="45">
        <f t="shared" si="157"/>
        <v>1777.0752000000002</v>
      </c>
      <c r="R1432" s="45">
        <f t="shared" si="158"/>
        <v>9584.64</v>
      </c>
      <c r="S1432" s="45">
        <v>92.556000000000012</v>
      </c>
      <c r="T1432" s="46">
        <v>49.92</v>
      </c>
      <c r="U1432" s="47">
        <f t="shared" si="159"/>
        <v>332864.33279999997</v>
      </c>
      <c r="V1432" s="48">
        <v>1733.6683999999998</v>
      </c>
      <c r="W1432" s="49">
        <v>1</v>
      </c>
      <c r="X1432" s="50">
        <f t="shared" si="160"/>
        <v>192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3084</v>
      </c>
      <c r="D1433" s="37" t="s">
        <v>3085</v>
      </c>
      <c r="E1433" s="38" t="s">
        <v>4566</v>
      </c>
      <c r="F1433" s="39" t="s">
        <v>4567</v>
      </c>
      <c r="G1433" s="40" t="s">
        <v>4607</v>
      </c>
      <c r="H1433" s="41" t="s">
        <v>4608</v>
      </c>
      <c r="I1433" s="42" t="s">
        <v>4609</v>
      </c>
      <c r="J1433" s="43">
        <v>120</v>
      </c>
      <c r="K1433" s="44" t="s">
        <v>35</v>
      </c>
      <c r="L1433" s="41">
        <v>2000</v>
      </c>
      <c r="M1433" s="45">
        <v>1142</v>
      </c>
      <c r="N1433" s="45">
        <f t="shared" si="154"/>
        <v>137040</v>
      </c>
      <c r="O1433" s="45">
        <f t="shared" si="155"/>
        <v>13704</v>
      </c>
      <c r="P1433" s="45">
        <f t="shared" si="156"/>
        <v>7400.1600000000008</v>
      </c>
      <c r="Q1433" s="45">
        <f t="shared" si="157"/>
        <v>740.01600000000008</v>
      </c>
      <c r="R1433" s="45">
        <f t="shared" si="158"/>
        <v>3992.3999999999996</v>
      </c>
      <c r="S1433" s="45">
        <v>61.668000000000006</v>
      </c>
      <c r="T1433" s="46">
        <v>33.269999999999996</v>
      </c>
      <c r="U1433" s="47">
        <f t="shared" si="159"/>
        <v>138611.424</v>
      </c>
      <c r="V1433" s="48">
        <v>1155.0952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3084</v>
      </c>
      <c r="D1434" s="37" t="s">
        <v>3085</v>
      </c>
      <c r="E1434" s="38" t="s">
        <v>4566</v>
      </c>
      <c r="F1434" s="39" t="s">
        <v>4567</v>
      </c>
      <c r="G1434" s="40" t="s">
        <v>4610</v>
      </c>
      <c r="H1434" s="41" t="s">
        <v>4611</v>
      </c>
      <c r="I1434" s="42" t="s">
        <v>4612</v>
      </c>
      <c r="J1434" s="43">
        <v>72</v>
      </c>
      <c r="K1434" s="44" t="s">
        <v>35</v>
      </c>
      <c r="L1434" s="41">
        <v>2000</v>
      </c>
      <c r="M1434" s="45">
        <v>1123</v>
      </c>
      <c r="N1434" s="45">
        <f t="shared" si="154"/>
        <v>80856</v>
      </c>
      <c r="O1434" s="45">
        <f t="shared" si="155"/>
        <v>8085.6</v>
      </c>
      <c r="P1434" s="45">
        <f t="shared" si="156"/>
        <v>4366.2240000000011</v>
      </c>
      <c r="Q1434" s="45">
        <f t="shared" si="157"/>
        <v>436.62240000000014</v>
      </c>
      <c r="R1434" s="45">
        <f t="shared" si="158"/>
        <v>2354.3999999999996</v>
      </c>
      <c r="S1434" s="45">
        <v>60.64200000000001</v>
      </c>
      <c r="T1434" s="46">
        <v>32.699999999999996</v>
      </c>
      <c r="U1434" s="47">
        <f t="shared" si="159"/>
        <v>81784.353600000017</v>
      </c>
      <c r="V1434" s="48">
        <v>1135.8938000000003</v>
      </c>
      <c r="W1434" s="49">
        <v>1</v>
      </c>
      <c r="X1434" s="50">
        <f t="shared" si="160"/>
        <v>72</v>
      </c>
      <c r="Y1434" s="51"/>
      <c r="Z1434" s="52">
        <v>0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3084</v>
      </c>
      <c r="D1435" s="37" t="s">
        <v>3085</v>
      </c>
      <c r="E1435" s="38" t="s">
        <v>4613</v>
      </c>
      <c r="F1435" s="39" t="s">
        <v>4614</v>
      </c>
      <c r="G1435" s="40" t="s">
        <v>4615</v>
      </c>
      <c r="H1435" s="41" t="s">
        <v>4616</v>
      </c>
      <c r="I1435" s="42" t="s">
        <v>4617</v>
      </c>
      <c r="J1435" s="43">
        <v>288</v>
      </c>
      <c r="K1435" s="44" t="s">
        <v>35</v>
      </c>
      <c r="L1435" s="41">
        <v>700</v>
      </c>
      <c r="M1435" s="45">
        <v>391</v>
      </c>
      <c r="N1435" s="45">
        <f t="shared" si="154"/>
        <v>112608</v>
      </c>
      <c r="O1435" s="45">
        <f t="shared" si="155"/>
        <v>11260.800000000001</v>
      </c>
      <c r="P1435" s="45">
        <f t="shared" si="156"/>
        <v>6080.8320000000003</v>
      </c>
      <c r="Q1435" s="45">
        <f t="shared" si="157"/>
        <v>608.08320000000003</v>
      </c>
      <c r="R1435" s="45">
        <f t="shared" si="158"/>
        <v>0</v>
      </c>
      <c r="S1435" s="45">
        <v>21.114000000000001</v>
      </c>
      <c r="T1435" s="46">
        <v>0</v>
      </c>
      <c r="U1435" s="47">
        <f t="shared" si="159"/>
        <v>117179.88480000001</v>
      </c>
      <c r="V1435" s="48">
        <v>406.87460000000004</v>
      </c>
      <c r="W1435" s="49">
        <v>1</v>
      </c>
      <c r="X1435" s="50">
        <f t="shared" si="160"/>
        <v>288</v>
      </c>
      <c r="Y1435" s="51"/>
      <c r="Z1435" s="52">
        <v>0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3084</v>
      </c>
      <c r="D1436" s="37" t="s">
        <v>3085</v>
      </c>
      <c r="E1436" s="38" t="s">
        <v>4618</v>
      </c>
      <c r="F1436" s="39" t="s">
        <v>4619</v>
      </c>
      <c r="G1436" s="40" t="s">
        <v>4620</v>
      </c>
      <c r="H1436" s="41" t="s">
        <v>4621</v>
      </c>
      <c r="I1436" s="42" t="s">
        <v>4622</v>
      </c>
      <c r="J1436" s="43">
        <v>40</v>
      </c>
      <c r="K1436" s="44" t="s">
        <v>35</v>
      </c>
      <c r="L1436" s="41">
        <v>1500</v>
      </c>
      <c r="M1436" s="45">
        <v>824</v>
      </c>
      <c r="N1436" s="45">
        <f t="shared" si="154"/>
        <v>32960</v>
      </c>
      <c r="O1436" s="45">
        <f t="shared" si="155"/>
        <v>3296</v>
      </c>
      <c r="P1436" s="45">
        <f t="shared" si="156"/>
        <v>1779.8400000000001</v>
      </c>
      <c r="Q1436" s="45">
        <f t="shared" si="157"/>
        <v>177.98400000000004</v>
      </c>
      <c r="R1436" s="45">
        <f t="shared" si="158"/>
        <v>0</v>
      </c>
      <c r="S1436" s="45">
        <v>44.496000000000002</v>
      </c>
      <c r="T1436" s="46">
        <v>0</v>
      </c>
      <c r="U1436" s="47">
        <f t="shared" si="159"/>
        <v>34298.176000000007</v>
      </c>
      <c r="V1436" s="48">
        <v>857.45440000000019</v>
      </c>
      <c r="W1436" s="49">
        <v>1</v>
      </c>
      <c r="X1436" s="50">
        <f t="shared" si="160"/>
        <v>40</v>
      </c>
      <c r="Y1436" s="51"/>
      <c r="Z1436" s="52">
        <v>0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3084</v>
      </c>
      <c r="D1437" s="37" t="s">
        <v>3085</v>
      </c>
      <c r="E1437" s="38" t="s">
        <v>4623</v>
      </c>
      <c r="F1437" s="39" t="s">
        <v>4624</v>
      </c>
      <c r="G1437" s="40" t="s">
        <v>4625</v>
      </c>
      <c r="H1437" s="41" t="s">
        <v>4626</v>
      </c>
      <c r="I1437" s="42" t="s">
        <v>4627</v>
      </c>
      <c r="J1437" s="43">
        <v>72</v>
      </c>
      <c r="K1437" s="44" t="s">
        <v>35</v>
      </c>
      <c r="L1437" s="41">
        <v>1400</v>
      </c>
      <c r="M1437" s="45">
        <v>809</v>
      </c>
      <c r="N1437" s="45">
        <f t="shared" si="154"/>
        <v>58248</v>
      </c>
      <c r="O1437" s="45">
        <f t="shared" si="155"/>
        <v>5824.8</v>
      </c>
      <c r="P1437" s="45">
        <f t="shared" si="156"/>
        <v>3145.3920000000007</v>
      </c>
      <c r="Q1437" s="45">
        <f t="shared" si="157"/>
        <v>314.53920000000011</v>
      </c>
      <c r="R1437" s="45">
        <f t="shared" si="158"/>
        <v>1695.6000000000001</v>
      </c>
      <c r="S1437" s="45">
        <v>43.686000000000007</v>
      </c>
      <c r="T1437" s="46">
        <v>23.55</v>
      </c>
      <c r="U1437" s="47">
        <f t="shared" si="159"/>
        <v>58917.268800000005</v>
      </c>
      <c r="V1437" s="48">
        <v>818.29540000000009</v>
      </c>
      <c r="W1437" s="49">
        <v>1</v>
      </c>
      <c r="X1437" s="50">
        <f t="shared" si="160"/>
        <v>72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3084</v>
      </c>
      <c r="D1438" s="37" t="s">
        <v>3085</v>
      </c>
      <c r="E1438" s="38" t="s">
        <v>4623</v>
      </c>
      <c r="F1438" s="39" t="s">
        <v>4624</v>
      </c>
      <c r="G1438" s="40" t="s">
        <v>4628</v>
      </c>
      <c r="H1438" s="41" t="s">
        <v>4629</v>
      </c>
      <c r="I1438" s="42" t="s">
        <v>4630</v>
      </c>
      <c r="J1438" s="43">
        <v>72</v>
      </c>
      <c r="K1438" s="44" t="s">
        <v>35</v>
      </c>
      <c r="L1438" s="41">
        <v>1400</v>
      </c>
      <c r="M1438" s="45">
        <v>809</v>
      </c>
      <c r="N1438" s="45">
        <f t="shared" si="154"/>
        <v>58248</v>
      </c>
      <c r="O1438" s="45">
        <f t="shared" si="155"/>
        <v>5824.8</v>
      </c>
      <c r="P1438" s="45">
        <f t="shared" si="156"/>
        <v>3145.3920000000007</v>
      </c>
      <c r="Q1438" s="45">
        <f t="shared" si="157"/>
        <v>314.53920000000011</v>
      </c>
      <c r="R1438" s="45">
        <f t="shared" si="158"/>
        <v>1695.6000000000001</v>
      </c>
      <c r="S1438" s="45">
        <v>43.686000000000007</v>
      </c>
      <c r="T1438" s="46">
        <v>23.55</v>
      </c>
      <c r="U1438" s="47">
        <f t="shared" si="159"/>
        <v>58917.268800000005</v>
      </c>
      <c r="V1438" s="48">
        <v>818.29540000000009</v>
      </c>
      <c r="W1438" s="49">
        <v>1</v>
      </c>
      <c r="X1438" s="50">
        <f t="shared" si="160"/>
        <v>72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3084</v>
      </c>
      <c r="D1439" s="37" t="s">
        <v>3085</v>
      </c>
      <c r="E1439" s="38" t="s">
        <v>4623</v>
      </c>
      <c r="F1439" s="39" t="s">
        <v>4624</v>
      </c>
      <c r="G1439" s="40" t="s">
        <v>4631</v>
      </c>
      <c r="H1439" s="41" t="s">
        <v>4632</v>
      </c>
      <c r="I1439" s="42" t="s">
        <v>4633</v>
      </c>
      <c r="J1439" s="43">
        <v>12</v>
      </c>
      <c r="K1439" s="44" t="s">
        <v>35</v>
      </c>
      <c r="L1439" s="41">
        <v>4000</v>
      </c>
      <c r="M1439" s="45">
        <v>2090</v>
      </c>
      <c r="N1439" s="45">
        <f t="shared" si="154"/>
        <v>25080</v>
      </c>
      <c r="O1439" s="45">
        <f t="shared" si="155"/>
        <v>2508</v>
      </c>
      <c r="P1439" s="45">
        <f t="shared" si="156"/>
        <v>1354.3200000000002</v>
      </c>
      <c r="Q1439" s="45">
        <f t="shared" si="157"/>
        <v>135.43200000000002</v>
      </c>
      <c r="R1439" s="45">
        <f t="shared" si="158"/>
        <v>730.43999999999994</v>
      </c>
      <c r="S1439" s="45">
        <v>112.86000000000001</v>
      </c>
      <c r="T1439" s="46">
        <v>60.87</v>
      </c>
      <c r="U1439" s="47">
        <f t="shared" si="159"/>
        <v>25367.808000000001</v>
      </c>
      <c r="V1439" s="48">
        <v>2113.9839999999999</v>
      </c>
      <c r="W1439" s="49">
        <v>1</v>
      </c>
      <c r="X1439" s="50">
        <f t="shared" si="160"/>
        <v>12</v>
      </c>
      <c r="Y1439" s="51">
        <v>42669</v>
      </c>
      <c r="Z1439" s="52">
        <v>0.10022172949002217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3084</v>
      </c>
      <c r="D1440" s="37" t="s">
        <v>3085</v>
      </c>
      <c r="E1440" s="38" t="s">
        <v>4623</v>
      </c>
      <c r="F1440" s="39" t="s">
        <v>4624</v>
      </c>
      <c r="G1440" s="40" t="s">
        <v>4634</v>
      </c>
      <c r="H1440" s="41" t="s">
        <v>4635</v>
      </c>
      <c r="I1440" s="42" t="s">
        <v>4636</v>
      </c>
      <c r="J1440" s="43">
        <v>120</v>
      </c>
      <c r="K1440" s="44" t="s">
        <v>35</v>
      </c>
      <c r="L1440" s="41">
        <v>3500</v>
      </c>
      <c r="M1440" s="45">
        <v>2032</v>
      </c>
      <c r="N1440" s="45">
        <f t="shared" si="154"/>
        <v>243840</v>
      </c>
      <c r="O1440" s="45">
        <f t="shared" si="155"/>
        <v>24384</v>
      </c>
      <c r="P1440" s="45">
        <f t="shared" si="156"/>
        <v>13167.36</v>
      </c>
      <c r="Q1440" s="45">
        <f t="shared" si="157"/>
        <v>1316.7360000000001</v>
      </c>
      <c r="R1440" s="45">
        <f t="shared" si="158"/>
        <v>7102.7999999999993</v>
      </c>
      <c r="S1440" s="45">
        <v>109.72800000000001</v>
      </c>
      <c r="T1440" s="46">
        <v>59.19</v>
      </c>
      <c r="U1440" s="47">
        <f t="shared" si="159"/>
        <v>246637.10400000002</v>
      </c>
      <c r="V1440" s="48">
        <v>2055.3092000000001</v>
      </c>
      <c r="W1440" s="49">
        <v>1</v>
      </c>
      <c r="X1440" s="50">
        <f t="shared" si="160"/>
        <v>120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3084</v>
      </c>
      <c r="D1441" s="37" t="s">
        <v>3085</v>
      </c>
      <c r="E1441" s="38" t="s">
        <v>4623</v>
      </c>
      <c r="F1441" s="39" t="s">
        <v>4624</v>
      </c>
      <c r="G1441" s="40" t="s">
        <v>4637</v>
      </c>
      <c r="H1441" s="41" t="s">
        <v>4638</v>
      </c>
      <c r="I1441" s="42" t="s">
        <v>4639</v>
      </c>
      <c r="J1441" s="43">
        <v>120</v>
      </c>
      <c r="K1441" s="44" t="s">
        <v>35</v>
      </c>
      <c r="L1441" s="41">
        <v>3500</v>
      </c>
      <c r="M1441" s="45">
        <v>2032</v>
      </c>
      <c r="N1441" s="45">
        <f t="shared" si="154"/>
        <v>243840</v>
      </c>
      <c r="O1441" s="45">
        <f t="shared" si="155"/>
        <v>24384</v>
      </c>
      <c r="P1441" s="45">
        <f t="shared" si="156"/>
        <v>13167.36</v>
      </c>
      <c r="Q1441" s="45">
        <f t="shared" si="157"/>
        <v>1316.7360000000001</v>
      </c>
      <c r="R1441" s="45">
        <f t="shared" si="158"/>
        <v>7102.7999999999993</v>
      </c>
      <c r="S1441" s="45">
        <v>109.72800000000001</v>
      </c>
      <c r="T1441" s="46">
        <v>59.19</v>
      </c>
      <c r="U1441" s="47">
        <f t="shared" si="159"/>
        <v>246637.10400000002</v>
      </c>
      <c r="V1441" s="48">
        <v>2055.3092000000001</v>
      </c>
      <c r="W1441" s="49">
        <v>1</v>
      </c>
      <c r="X1441" s="50">
        <f t="shared" si="160"/>
        <v>120</v>
      </c>
      <c r="Y1441" s="51"/>
      <c r="Z1441" s="52">
        <v>0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3084</v>
      </c>
      <c r="D1442" s="37" t="s">
        <v>3085</v>
      </c>
      <c r="E1442" s="38" t="s">
        <v>4623</v>
      </c>
      <c r="F1442" s="39" t="s">
        <v>4624</v>
      </c>
      <c r="G1442" s="40" t="s">
        <v>4640</v>
      </c>
      <c r="H1442" s="41" t="s">
        <v>4641</v>
      </c>
      <c r="I1442" s="42" t="s">
        <v>4642</v>
      </c>
      <c r="J1442" s="43">
        <v>120</v>
      </c>
      <c r="K1442" s="44" t="s">
        <v>35</v>
      </c>
      <c r="L1442" s="41">
        <v>3500</v>
      </c>
      <c r="M1442" s="45">
        <v>2032</v>
      </c>
      <c r="N1442" s="45">
        <f t="shared" si="154"/>
        <v>243840</v>
      </c>
      <c r="O1442" s="45">
        <f t="shared" si="155"/>
        <v>24384</v>
      </c>
      <c r="P1442" s="45">
        <f t="shared" si="156"/>
        <v>13167.36</v>
      </c>
      <c r="Q1442" s="45">
        <f t="shared" si="157"/>
        <v>1316.7360000000001</v>
      </c>
      <c r="R1442" s="45">
        <f t="shared" si="158"/>
        <v>7102.7999999999993</v>
      </c>
      <c r="S1442" s="45">
        <v>109.72800000000001</v>
      </c>
      <c r="T1442" s="46">
        <v>59.19</v>
      </c>
      <c r="U1442" s="47">
        <f t="shared" si="159"/>
        <v>246637.10400000002</v>
      </c>
      <c r="V1442" s="48">
        <v>2055.3092000000001</v>
      </c>
      <c r="W1442" s="49">
        <v>1</v>
      </c>
      <c r="X1442" s="50">
        <f t="shared" si="160"/>
        <v>120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3084</v>
      </c>
      <c r="D1443" s="37" t="s">
        <v>3085</v>
      </c>
      <c r="E1443" s="38" t="s">
        <v>4623</v>
      </c>
      <c r="F1443" s="39" t="s">
        <v>4624</v>
      </c>
      <c r="G1443" s="40" t="s">
        <v>4643</v>
      </c>
      <c r="H1443" s="41" t="s">
        <v>4644</v>
      </c>
      <c r="I1443" s="42" t="s">
        <v>4645</v>
      </c>
      <c r="J1443" s="43">
        <v>72</v>
      </c>
      <c r="K1443" s="44" t="s">
        <v>35</v>
      </c>
      <c r="L1443" s="41">
        <v>1400</v>
      </c>
      <c r="M1443" s="45">
        <v>809</v>
      </c>
      <c r="N1443" s="45">
        <f t="shared" si="154"/>
        <v>58248</v>
      </c>
      <c r="O1443" s="45">
        <f t="shared" si="155"/>
        <v>5824.8</v>
      </c>
      <c r="P1443" s="45">
        <f t="shared" si="156"/>
        <v>3145.3920000000007</v>
      </c>
      <c r="Q1443" s="45">
        <f t="shared" si="157"/>
        <v>314.53920000000011</v>
      </c>
      <c r="R1443" s="45">
        <f t="shared" si="158"/>
        <v>1695.6000000000001</v>
      </c>
      <c r="S1443" s="45">
        <v>43.686000000000007</v>
      </c>
      <c r="T1443" s="46">
        <v>23.55</v>
      </c>
      <c r="U1443" s="47">
        <f t="shared" si="159"/>
        <v>58917.268800000005</v>
      </c>
      <c r="V1443" s="48">
        <v>818.29540000000009</v>
      </c>
      <c r="W1443" s="49">
        <v>1</v>
      </c>
      <c r="X1443" s="50">
        <f t="shared" si="160"/>
        <v>72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3084</v>
      </c>
      <c r="D1444" s="37" t="s">
        <v>3085</v>
      </c>
      <c r="E1444" s="38" t="s">
        <v>4623</v>
      </c>
      <c r="F1444" s="39" t="s">
        <v>4624</v>
      </c>
      <c r="G1444" s="40" t="s">
        <v>4646</v>
      </c>
      <c r="H1444" s="41" t="s">
        <v>4647</v>
      </c>
      <c r="I1444" s="42" t="s">
        <v>4648</v>
      </c>
      <c r="J1444" s="43">
        <v>72</v>
      </c>
      <c r="K1444" s="44" t="s">
        <v>35</v>
      </c>
      <c r="L1444" s="41">
        <v>1400</v>
      </c>
      <c r="M1444" s="45">
        <v>809</v>
      </c>
      <c r="N1444" s="45">
        <f t="shared" si="154"/>
        <v>58248</v>
      </c>
      <c r="O1444" s="45">
        <f t="shared" si="155"/>
        <v>5824.8</v>
      </c>
      <c r="P1444" s="45">
        <f t="shared" si="156"/>
        <v>3145.3920000000007</v>
      </c>
      <c r="Q1444" s="45">
        <f t="shared" si="157"/>
        <v>314.53920000000011</v>
      </c>
      <c r="R1444" s="45">
        <f t="shared" si="158"/>
        <v>1695.6000000000001</v>
      </c>
      <c r="S1444" s="45">
        <v>43.686000000000007</v>
      </c>
      <c r="T1444" s="46">
        <v>23.55</v>
      </c>
      <c r="U1444" s="47">
        <f t="shared" si="159"/>
        <v>58917.268800000005</v>
      </c>
      <c r="V1444" s="48">
        <v>818.29540000000009</v>
      </c>
      <c r="W1444" s="49">
        <v>1</v>
      </c>
      <c r="X1444" s="50">
        <f t="shared" si="160"/>
        <v>72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3084</v>
      </c>
      <c r="D1445" s="37" t="s">
        <v>3085</v>
      </c>
      <c r="E1445" s="38" t="s">
        <v>4623</v>
      </c>
      <c r="F1445" s="39" t="s">
        <v>4624</v>
      </c>
      <c r="G1445" s="40" t="s">
        <v>4649</v>
      </c>
      <c r="H1445" s="41" t="s">
        <v>4650</v>
      </c>
      <c r="I1445" s="42" t="s">
        <v>4651</v>
      </c>
      <c r="J1445" s="43">
        <v>12</v>
      </c>
      <c r="K1445" s="44" t="s">
        <v>35</v>
      </c>
      <c r="L1445" s="41">
        <v>3800</v>
      </c>
      <c r="M1445" s="45">
        <v>2193</v>
      </c>
      <c r="N1445" s="45">
        <f t="shared" si="154"/>
        <v>26316</v>
      </c>
      <c r="O1445" s="45">
        <f t="shared" si="155"/>
        <v>2631.6000000000004</v>
      </c>
      <c r="P1445" s="45">
        <f t="shared" si="156"/>
        <v>1421.0640000000001</v>
      </c>
      <c r="Q1445" s="45">
        <f t="shared" si="157"/>
        <v>142.10640000000001</v>
      </c>
      <c r="R1445" s="45">
        <f t="shared" si="158"/>
        <v>766.43999999999994</v>
      </c>
      <c r="S1445" s="45">
        <v>118.42200000000001</v>
      </c>
      <c r="T1445" s="46">
        <v>63.87</v>
      </c>
      <c r="U1445" s="47">
        <f t="shared" si="159"/>
        <v>26617.989600000001</v>
      </c>
      <c r="V1445" s="48">
        <v>2218.1658000000002</v>
      </c>
      <c r="W1445" s="49">
        <v>1</v>
      </c>
      <c r="X1445" s="50">
        <f t="shared" si="160"/>
        <v>12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3084</v>
      </c>
      <c r="D1446" s="37" t="s">
        <v>3085</v>
      </c>
      <c r="E1446" s="38" t="s">
        <v>4623</v>
      </c>
      <c r="F1446" s="39" t="s">
        <v>4624</v>
      </c>
      <c r="G1446" s="40" t="s">
        <v>4652</v>
      </c>
      <c r="H1446" s="41" t="s">
        <v>4653</v>
      </c>
      <c r="I1446" s="42" t="s">
        <v>4654</v>
      </c>
      <c r="J1446" s="43">
        <v>12</v>
      </c>
      <c r="K1446" s="44" t="s">
        <v>35</v>
      </c>
      <c r="L1446" s="41">
        <v>3800</v>
      </c>
      <c r="M1446" s="45">
        <v>1985</v>
      </c>
      <c r="N1446" s="45">
        <f t="shared" si="154"/>
        <v>23820</v>
      </c>
      <c r="O1446" s="45">
        <f t="shared" si="155"/>
        <v>2382</v>
      </c>
      <c r="P1446" s="45">
        <f t="shared" si="156"/>
        <v>1286.2800000000002</v>
      </c>
      <c r="Q1446" s="45">
        <f t="shared" si="157"/>
        <v>128.62800000000001</v>
      </c>
      <c r="R1446" s="45">
        <f t="shared" si="158"/>
        <v>693.71999999999991</v>
      </c>
      <c r="S1446" s="45">
        <v>107.19000000000001</v>
      </c>
      <c r="T1446" s="46">
        <v>57.809999999999995</v>
      </c>
      <c r="U1446" s="47">
        <f t="shared" si="159"/>
        <v>24093.371999999999</v>
      </c>
      <c r="V1446" s="48">
        <v>2007.7809999999999</v>
      </c>
      <c r="W1446" s="49">
        <v>1</v>
      </c>
      <c r="X1446" s="50">
        <f t="shared" si="160"/>
        <v>12</v>
      </c>
      <c r="Y1446" s="51">
        <v>42695</v>
      </c>
      <c r="Z1446" s="52">
        <v>9.9953292853806636E-2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3084</v>
      </c>
      <c r="D1447" s="37" t="s">
        <v>3085</v>
      </c>
      <c r="E1447" s="38" t="s">
        <v>4623</v>
      </c>
      <c r="F1447" s="39" t="s">
        <v>4624</v>
      </c>
      <c r="G1447" s="40" t="s">
        <v>4655</v>
      </c>
      <c r="H1447" s="41" t="s">
        <v>4656</v>
      </c>
      <c r="I1447" s="42" t="s">
        <v>4657</v>
      </c>
      <c r="J1447" s="43">
        <v>108</v>
      </c>
      <c r="K1447" s="44" t="s">
        <v>35</v>
      </c>
      <c r="L1447" s="41">
        <v>2500</v>
      </c>
      <c r="M1447" s="45">
        <v>1451</v>
      </c>
      <c r="N1447" s="45">
        <f t="shared" si="154"/>
        <v>156708</v>
      </c>
      <c r="O1447" s="45">
        <f t="shared" si="155"/>
        <v>15670.800000000001</v>
      </c>
      <c r="P1447" s="45">
        <f t="shared" si="156"/>
        <v>8462.2320000000018</v>
      </c>
      <c r="Q1447" s="45">
        <f t="shared" si="157"/>
        <v>846.22320000000025</v>
      </c>
      <c r="R1447" s="45">
        <f t="shared" si="158"/>
        <v>4565.16</v>
      </c>
      <c r="S1447" s="45">
        <v>78.354000000000013</v>
      </c>
      <c r="T1447" s="46">
        <v>42.269999999999996</v>
      </c>
      <c r="U1447" s="47">
        <f t="shared" si="159"/>
        <v>158505.18479999999</v>
      </c>
      <c r="V1447" s="48">
        <v>1467.6405999999999</v>
      </c>
      <c r="W1447" s="49">
        <v>1</v>
      </c>
      <c r="X1447" s="50">
        <f t="shared" si="160"/>
        <v>108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3084</v>
      </c>
      <c r="D1448" s="37" t="s">
        <v>3085</v>
      </c>
      <c r="E1448" s="38" t="s">
        <v>4623</v>
      </c>
      <c r="F1448" s="39" t="s">
        <v>4624</v>
      </c>
      <c r="G1448" s="40" t="s">
        <v>4658</v>
      </c>
      <c r="H1448" s="41" t="s">
        <v>4659</v>
      </c>
      <c r="I1448" s="42" t="s">
        <v>4660</v>
      </c>
      <c r="J1448" s="43">
        <v>108</v>
      </c>
      <c r="K1448" s="44" t="s">
        <v>35</v>
      </c>
      <c r="L1448" s="41">
        <v>2500</v>
      </c>
      <c r="M1448" s="45">
        <v>1451</v>
      </c>
      <c r="N1448" s="45">
        <f t="shared" si="154"/>
        <v>156708</v>
      </c>
      <c r="O1448" s="45">
        <f t="shared" si="155"/>
        <v>15670.800000000001</v>
      </c>
      <c r="P1448" s="45">
        <f t="shared" si="156"/>
        <v>8462.2320000000018</v>
      </c>
      <c r="Q1448" s="45">
        <f t="shared" si="157"/>
        <v>846.22320000000025</v>
      </c>
      <c r="R1448" s="45">
        <f t="shared" si="158"/>
        <v>4565.16</v>
      </c>
      <c r="S1448" s="45">
        <v>78.354000000000013</v>
      </c>
      <c r="T1448" s="46">
        <v>42.269999999999996</v>
      </c>
      <c r="U1448" s="47">
        <f t="shared" si="159"/>
        <v>158505.18479999999</v>
      </c>
      <c r="V1448" s="48">
        <v>1467.6405999999999</v>
      </c>
      <c r="W1448" s="49">
        <v>1</v>
      </c>
      <c r="X1448" s="50">
        <f t="shared" si="160"/>
        <v>108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3084</v>
      </c>
      <c r="D1449" s="37" t="s">
        <v>3085</v>
      </c>
      <c r="E1449" s="38" t="s">
        <v>4623</v>
      </c>
      <c r="F1449" s="39" t="s">
        <v>4624</v>
      </c>
      <c r="G1449" s="40" t="s">
        <v>4661</v>
      </c>
      <c r="H1449" s="41" t="s">
        <v>4662</v>
      </c>
      <c r="I1449" s="42" t="s">
        <v>4663</v>
      </c>
      <c r="J1449" s="43">
        <v>108</v>
      </c>
      <c r="K1449" s="44" t="s">
        <v>35</v>
      </c>
      <c r="L1449" s="41">
        <v>2500</v>
      </c>
      <c r="M1449" s="45">
        <v>1451</v>
      </c>
      <c r="N1449" s="45">
        <f t="shared" si="154"/>
        <v>156708</v>
      </c>
      <c r="O1449" s="45">
        <f t="shared" si="155"/>
        <v>15670.800000000001</v>
      </c>
      <c r="P1449" s="45">
        <f t="shared" si="156"/>
        <v>8462.2320000000018</v>
      </c>
      <c r="Q1449" s="45">
        <f t="shared" si="157"/>
        <v>846.22320000000025</v>
      </c>
      <c r="R1449" s="45">
        <f t="shared" si="158"/>
        <v>4565.16</v>
      </c>
      <c r="S1449" s="45">
        <v>78.354000000000013</v>
      </c>
      <c r="T1449" s="46">
        <v>42.269999999999996</v>
      </c>
      <c r="U1449" s="47">
        <f t="shared" si="159"/>
        <v>158505.18479999999</v>
      </c>
      <c r="V1449" s="48">
        <v>1467.6405999999999</v>
      </c>
      <c r="W1449" s="49">
        <v>1</v>
      </c>
      <c r="X1449" s="50">
        <f t="shared" si="160"/>
        <v>108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3084</v>
      </c>
      <c r="D1450" s="37" t="s">
        <v>3085</v>
      </c>
      <c r="E1450" s="38" t="s">
        <v>4623</v>
      </c>
      <c r="F1450" s="39" t="s">
        <v>4624</v>
      </c>
      <c r="G1450" s="40" t="s">
        <v>4664</v>
      </c>
      <c r="H1450" s="41" t="s">
        <v>4665</v>
      </c>
      <c r="I1450" s="42" t="s">
        <v>4666</v>
      </c>
      <c r="J1450" s="43">
        <v>12</v>
      </c>
      <c r="K1450" s="44" t="s">
        <v>35</v>
      </c>
      <c r="L1450" s="41">
        <v>3800</v>
      </c>
      <c r="M1450" s="45">
        <v>2193</v>
      </c>
      <c r="N1450" s="45">
        <f t="shared" si="154"/>
        <v>26316</v>
      </c>
      <c r="O1450" s="45">
        <f t="shared" si="155"/>
        <v>2631.6000000000004</v>
      </c>
      <c r="P1450" s="45">
        <f t="shared" si="156"/>
        <v>1421.0640000000001</v>
      </c>
      <c r="Q1450" s="45">
        <f t="shared" si="157"/>
        <v>142.10640000000001</v>
      </c>
      <c r="R1450" s="45">
        <f t="shared" si="158"/>
        <v>766.43999999999994</v>
      </c>
      <c r="S1450" s="45">
        <v>118.42200000000001</v>
      </c>
      <c r="T1450" s="46">
        <v>63.87</v>
      </c>
      <c r="U1450" s="47">
        <f t="shared" si="159"/>
        <v>26617.989600000001</v>
      </c>
      <c r="V1450" s="48">
        <v>2218.1658000000002</v>
      </c>
      <c r="W1450" s="57">
        <v>1</v>
      </c>
      <c r="X1450" s="58">
        <f t="shared" si="160"/>
        <v>12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3084</v>
      </c>
      <c r="D1451" s="37" t="s">
        <v>3085</v>
      </c>
      <c r="E1451" s="38" t="s">
        <v>4667</v>
      </c>
      <c r="F1451" s="39" t="s">
        <v>4668</v>
      </c>
      <c r="G1451" s="40" t="s">
        <v>4669</v>
      </c>
      <c r="H1451" s="41" t="s">
        <v>4670</v>
      </c>
      <c r="I1451" s="42" t="s">
        <v>4671</v>
      </c>
      <c r="J1451" s="43">
        <v>192</v>
      </c>
      <c r="K1451" s="44" t="s">
        <v>35</v>
      </c>
      <c r="L1451" s="41">
        <v>500</v>
      </c>
      <c r="M1451" s="45">
        <v>281</v>
      </c>
      <c r="N1451" s="45">
        <f t="shared" si="154"/>
        <v>53952</v>
      </c>
      <c r="O1451" s="45">
        <f t="shared" si="155"/>
        <v>5395.2000000000007</v>
      </c>
      <c r="P1451" s="45">
        <f t="shared" si="156"/>
        <v>2913.4080000000004</v>
      </c>
      <c r="Q1451" s="45">
        <f t="shared" si="157"/>
        <v>291.34080000000006</v>
      </c>
      <c r="R1451" s="45">
        <f t="shared" si="158"/>
        <v>0</v>
      </c>
      <c r="S1451" s="45">
        <v>15.174000000000001</v>
      </c>
      <c r="T1451" s="46">
        <v>0</v>
      </c>
      <c r="U1451" s="47">
        <f t="shared" si="159"/>
        <v>56142.451199999996</v>
      </c>
      <c r="V1451" s="48">
        <v>292.40859999999998</v>
      </c>
      <c r="W1451" s="49">
        <v>1</v>
      </c>
      <c r="X1451" s="50">
        <f t="shared" si="160"/>
        <v>192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3084</v>
      </c>
      <c r="D1452" s="37" t="s">
        <v>3085</v>
      </c>
      <c r="E1452" s="38" t="s">
        <v>4667</v>
      </c>
      <c r="F1452" s="39" t="s">
        <v>4668</v>
      </c>
      <c r="G1452" s="40" t="s">
        <v>4672</v>
      </c>
      <c r="H1452" s="41" t="s">
        <v>4673</v>
      </c>
      <c r="I1452" s="42" t="s">
        <v>4674</v>
      </c>
      <c r="J1452" s="43">
        <v>12</v>
      </c>
      <c r="K1452" s="44" t="s">
        <v>35</v>
      </c>
      <c r="L1452" s="41">
        <v>17000</v>
      </c>
      <c r="M1452" s="45">
        <v>9551</v>
      </c>
      <c r="N1452" s="45">
        <f t="shared" si="154"/>
        <v>114612</v>
      </c>
      <c r="O1452" s="45">
        <f t="shared" si="155"/>
        <v>11461.2</v>
      </c>
      <c r="P1452" s="45">
        <f t="shared" si="156"/>
        <v>6189.0480000000007</v>
      </c>
      <c r="Q1452" s="45">
        <f t="shared" si="157"/>
        <v>618.90480000000014</v>
      </c>
      <c r="R1452" s="45">
        <f t="shared" si="158"/>
        <v>0</v>
      </c>
      <c r="S1452" s="45">
        <v>515.75400000000002</v>
      </c>
      <c r="T1452" s="46">
        <v>0</v>
      </c>
      <c r="U1452" s="47">
        <f t="shared" si="159"/>
        <v>119265.2472</v>
      </c>
      <c r="V1452" s="48">
        <v>9938.7705999999998</v>
      </c>
      <c r="W1452" s="49">
        <v>1</v>
      </c>
      <c r="X1452" s="50">
        <f t="shared" si="160"/>
        <v>12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3084</v>
      </c>
      <c r="D1453" s="37" t="s">
        <v>3085</v>
      </c>
      <c r="E1453" s="38" t="s">
        <v>4667</v>
      </c>
      <c r="F1453" s="39" t="s">
        <v>4668</v>
      </c>
      <c r="G1453" s="40" t="s">
        <v>4675</v>
      </c>
      <c r="H1453" s="41" t="s">
        <v>4676</v>
      </c>
      <c r="I1453" s="42" t="s">
        <v>4677</v>
      </c>
      <c r="J1453" s="43">
        <v>30</v>
      </c>
      <c r="K1453" s="44" t="s">
        <v>35</v>
      </c>
      <c r="L1453" s="41">
        <v>3000</v>
      </c>
      <c r="M1453" s="45">
        <v>1685</v>
      </c>
      <c r="N1453" s="45">
        <f t="shared" si="154"/>
        <v>50550</v>
      </c>
      <c r="O1453" s="45">
        <f t="shared" si="155"/>
        <v>5055</v>
      </c>
      <c r="P1453" s="45">
        <f t="shared" si="156"/>
        <v>2729.7000000000003</v>
      </c>
      <c r="Q1453" s="45">
        <f t="shared" si="157"/>
        <v>272.97000000000003</v>
      </c>
      <c r="R1453" s="45">
        <f t="shared" si="158"/>
        <v>0</v>
      </c>
      <c r="S1453" s="45">
        <v>90.990000000000009</v>
      </c>
      <c r="T1453" s="46">
        <v>0</v>
      </c>
      <c r="U1453" s="47">
        <f t="shared" si="159"/>
        <v>52602.33</v>
      </c>
      <c r="V1453" s="48">
        <v>1753.4110000000001</v>
      </c>
      <c r="W1453" s="49">
        <v>1</v>
      </c>
      <c r="X1453" s="50">
        <f t="shared" si="160"/>
        <v>30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3084</v>
      </c>
      <c r="D1454" s="37" t="s">
        <v>3085</v>
      </c>
      <c r="E1454" s="38" t="s">
        <v>4667</v>
      </c>
      <c r="F1454" s="39" t="s">
        <v>4668</v>
      </c>
      <c r="G1454" s="40" t="s">
        <v>4678</v>
      </c>
      <c r="H1454" s="41" t="s">
        <v>4679</v>
      </c>
      <c r="I1454" s="42" t="s">
        <v>4680</v>
      </c>
      <c r="J1454" s="43">
        <v>40</v>
      </c>
      <c r="K1454" s="44" t="s">
        <v>35</v>
      </c>
      <c r="L1454" s="41">
        <v>3500</v>
      </c>
      <c r="M1454" s="45">
        <v>1966</v>
      </c>
      <c r="N1454" s="45">
        <f t="shared" si="154"/>
        <v>78640</v>
      </c>
      <c r="O1454" s="45">
        <f t="shared" si="155"/>
        <v>7864</v>
      </c>
      <c r="P1454" s="45">
        <f t="shared" si="156"/>
        <v>4246.5600000000004</v>
      </c>
      <c r="Q1454" s="45">
        <f t="shared" si="157"/>
        <v>424.65600000000006</v>
      </c>
      <c r="R1454" s="45">
        <f t="shared" si="158"/>
        <v>0</v>
      </c>
      <c r="S1454" s="45">
        <v>106.16400000000002</v>
      </c>
      <c r="T1454" s="46">
        <v>0</v>
      </c>
      <c r="U1454" s="47">
        <f t="shared" si="159"/>
        <v>81832.784</v>
      </c>
      <c r="V1454" s="48">
        <v>2045.8196</v>
      </c>
      <c r="W1454" s="49">
        <v>1</v>
      </c>
      <c r="X1454" s="50">
        <f t="shared" si="160"/>
        <v>40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3084</v>
      </c>
      <c r="D1455" s="37" t="s">
        <v>3085</v>
      </c>
      <c r="E1455" s="38" t="s">
        <v>4667</v>
      </c>
      <c r="F1455" s="39" t="s">
        <v>4668</v>
      </c>
      <c r="G1455" s="40" t="s">
        <v>4681</v>
      </c>
      <c r="H1455" s="41" t="s">
        <v>4682</v>
      </c>
      <c r="I1455" s="42" t="s">
        <v>4683</v>
      </c>
      <c r="J1455" s="43">
        <v>25</v>
      </c>
      <c r="K1455" s="44" t="s">
        <v>35</v>
      </c>
      <c r="L1455" s="41">
        <v>5000</v>
      </c>
      <c r="M1455" s="45">
        <v>2809</v>
      </c>
      <c r="N1455" s="45">
        <f t="shared" si="154"/>
        <v>70225</v>
      </c>
      <c r="O1455" s="45">
        <f t="shared" si="155"/>
        <v>7022.5</v>
      </c>
      <c r="P1455" s="45">
        <f t="shared" si="156"/>
        <v>3792.15</v>
      </c>
      <c r="Q1455" s="45">
        <f t="shared" si="157"/>
        <v>379.21500000000003</v>
      </c>
      <c r="R1455" s="45">
        <f t="shared" si="158"/>
        <v>0</v>
      </c>
      <c r="S1455" s="45">
        <v>151.68600000000001</v>
      </c>
      <c r="T1455" s="46">
        <v>0</v>
      </c>
      <c r="U1455" s="47">
        <f t="shared" si="159"/>
        <v>73076.135000000009</v>
      </c>
      <c r="V1455" s="48">
        <v>2923.0454000000004</v>
      </c>
      <c r="W1455" s="49">
        <v>1</v>
      </c>
      <c r="X1455" s="50">
        <f t="shared" si="160"/>
        <v>25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3084</v>
      </c>
      <c r="D1456" s="37" t="s">
        <v>3085</v>
      </c>
      <c r="E1456" s="38" t="s">
        <v>4667</v>
      </c>
      <c r="F1456" s="39" t="s">
        <v>4668</v>
      </c>
      <c r="G1456" s="40" t="s">
        <v>4684</v>
      </c>
      <c r="H1456" s="41" t="s">
        <v>4685</v>
      </c>
      <c r="I1456" s="42" t="s">
        <v>4686</v>
      </c>
      <c r="J1456" s="43">
        <v>30</v>
      </c>
      <c r="K1456" s="44" t="s">
        <v>35</v>
      </c>
      <c r="L1456" s="41">
        <v>5500</v>
      </c>
      <c r="M1456" s="45">
        <v>3090</v>
      </c>
      <c r="N1456" s="45">
        <f t="shared" si="154"/>
        <v>92700</v>
      </c>
      <c r="O1456" s="45">
        <f t="shared" si="155"/>
        <v>9270</v>
      </c>
      <c r="P1456" s="45">
        <f t="shared" si="156"/>
        <v>5005.8</v>
      </c>
      <c r="Q1456" s="45">
        <f t="shared" si="157"/>
        <v>500.58000000000004</v>
      </c>
      <c r="R1456" s="45">
        <f t="shared" si="158"/>
        <v>0</v>
      </c>
      <c r="S1456" s="45">
        <v>166.86</v>
      </c>
      <c r="T1456" s="46">
        <v>0</v>
      </c>
      <c r="U1456" s="47">
        <f t="shared" si="159"/>
        <v>96463.62</v>
      </c>
      <c r="V1456" s="48">
        <v>3215.4539999999997</v>
      </c>
      <c r="W1456" s="49">
        <v>1</v>
      </c>
      <c r="X1456" s="50">
        <f t="shared" si="160"/>
        <v>30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3084</v>
      </c>
      <c r="D1457" s="37" t="s">
        <v>3085</v>
      </c>
      <c r="E1457" s="38" t="s">
        <v>4667</v>
      </c>
      <c r="F1457" s="39" t="s">
        <v>4668</v>
      </c>
      <c r="G1457" s="40" t="s">
        <v>4687</v>
      </c>
      <c r="H1457" s="41" t="s">
        <v>4688</v>
      </c>
      <c r="I1457" s="42" t="s">
        <v>4689</v>
      </c>
      <c r="J1457" s="43">
        <v>40</v>
      </c>
      <c r="K1457" s="44" t="s">
        <v>35</v>
      </c>
      <c r="L1457" s="41">
        <v>6500</v>
      </c>
      <c r="M1457" s="45">
        <v>3651</v>
      </c>
      <c r="N1457" s="45">
        <f t="shared" si="154"/>
        <v>146040</v>
      </c>
      <c r="O1457" s="45">
        <f t="shared" si="155"/>
        <v>14604</v>
      </c>
      <c r="P1457" s="45">
        <f t="shared" si="156"/>
        <v>7886.1600000000008</v>
      </c>
      <c r="Q1457" s="45">
        <f t="shared" si="157"/>
        <v>788.6160000000001</v>
      </c>
      <c r="R1457" s="45">
        <f t="shared" si="158"/>
        <v>0</v>
      </c>
      <c r="S1457" s="45">
        <v>197.15400000000002</v>
      </c>
      <c r="T1457" s="46">
        <v>0</v>
      </c>
      <c r="U1457" s="47">
        <f t="shared" si="159"/>
        <v>151969.22399999999</v>
      </c>
      <c r="V1457" s="48">
        <v>3799.2305999999999</v>
      </c>
      <c r="W1457" s="49">
        <v>1</v>
      </c>
      <c r="X1457" s="50">
        <f t="shared" si="160"/>
        <v>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3084</v>
      </c>
      <c r="D1458" s="37" t="s">
        <v>3085</v>
      </c>
      <c r="E1458" s="38" t="s">
        <v>4667</v>
      </c>
      <c r="F1458" s="39" t="s">
        <v>4668</v>
      </c>
      <c r="G1458" s="40" t="s">
        <v>4690</v>
      </c>
      <c r="H1458" s="41" t="s">
        <v>4691</v>
      </c>
      <c r="I1458" s="42" t="s">
        <v>4692</v>
      </c>
      <c r="J1458" s="43">
        <v>12</v>
      </c>
      <c r="K1458" s="44" t="s">
        <v>35</v>
      </c>
      <c r="L1458" s="41">
        <v>12000</v>
      </c>
      <c r="M1458" s="45">
        <v>6741</v>
      </c>
      <c r="N1458" s="45">
        <f t="shared" si="154"/>
        <v>80892</v>
      </c>
      <c r="O1458" s="45">
        <f t="shared" si="155"/>
        <v>8089.2000000000007</v>
      </c>
      <c r="P1458" s="45">
        <f t="shared" si="156"/>
        <v>4368.1680000000006</v>
      </c>
      <c r="Q1458" s="45">
        <f t="shared" si="157"/>
        <v>436.81680000000006</v>
      </c>
      <c r="R1458" s="45">
        <f t="shared" si="158"/>
        <v>0</v>
      </c>
      <c r="S1458" s="45">
        <v>364.01400000000007</v>
      </c>
      <c r="T1458" s="46">
        <v>0</v>
      </c>
      <c r="U1458" s="47">
        <f t="shared" si="159"/>
        <v>84176.215199999991</v>
      </c>
      <c r="V1458" s="48">
        <v>7014.6845999999996</v>
      </c>
      <c r="W1458" s="49">
        <v>1</v>
      </c>
      <c r="X1458" s="50">
        <f t="shared" si="160"/>
        <v>12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3084</v>
      </c>
      <c r="D1459" s="37" t="s">
        <v>3085</v>
      </c>
      <c r="E1459" s="38" t="s">
        <v>4667</v>
      </c>
      <c r="F1459" s="39" t="s">
        <v>4668</v>
      </c>
      <c r="G1459" s="40" t="s">
        <v>4693</v>
      </c>
      <c r="H1459" s="41" t="s">
        <v>4694</v>
      </c>
      <c r="I1459" s="42" t="s">
        <v>4695</v>
      </c>
      <c r="J1459" s="43">
        <v>12</v>
      </c>
      <c r="K1459" s="44" t="s">
        <v>35</v>
      </c>
      <c r="L1459" s="41">
        <v>13000</v>
      </c>
      <c r="M1459" s="45">
        <v>7304</v>
      </c>
      <c r="N1459" s="45">
        <f t="shared" si="154"/>
        <v>87648</v>
      </c>
      <c r="O1459" s="45">
        <f t="shared" si="155"/>
        <v>8764.8000000000011</v>
      </c>
      <c r="P1459" s="45">
        <f t="shared" si="156"/>
        <v>4732.9920000000002</v>
      </c>
      <c r="Q1459" s="45">
        <f t="shared" si="157"/>
        <v>473.29920000000004</v>
      </c>
      <c r="R1459" s="45">
        <f t="shared" si="158"/>
        <v>0</v>
      </c>
      <c r="S1459" s="45">
        <v>394.41600000000005</v>
      </c>
      <c r="T1459" s="46">
        <v>0</v>
      </c>
      <c r="U1459" s="47">
        <f t="shared" si="159"/>
        <v>91206.508800000011</v>
      </c>
      <c r="V1459" s="48">
        <v>7600.5424000000012</v>
      </c>
      <c r="W1459" s="49">
        <v>1</v>
      </c>
      <c r="X1459" s="50">
        <f t="shared" si="160"/>
        <v>12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3084</v>
      </c>
      <c r="D1460" s="37" t="s">
        <v>3085</v>
      </c>
      <c r="E1460" s="38" t="s">
        <v>4667</v>
      </c>
      <c r="F1460" s="39" t="s">
        <v>4668</v>
      </c>
      <c r="G1460" s="40" t="s">
        <v>4696</v>
      </c>
      <c r="H1460" s="41" t="s">
        <v>4697</v>
      </c>
      <c r="I1460" s="42" t="s">
        <v>4698</v>
      </c>
      <c r="J1460" s="43">
        <v>12</v>
      </c>
      <c r="K1460" s="44" t="s">
        <v>35</v>
      </c>
      <c r="L1460" s="41">
        <v>14000</v>
      </c>
      <c r="M1460" s="45">
        <v>7865</v>
      </c>
      <c r="N1460" s="45">
        <f t="shared" si="154"/>
        <v>94380</v>
      </c>
      <c r="O1460" s="45">
        <f t="shared" si="155"/>
        <v>9438</v>
      </c>
      <c r="P1460" s="45">
        <f t="shared" si="156"/>
        <v>5096.5200000000004</v>
      </c>
      <c r="Q1460" s="45">
        <f t="shared" si="157"/>
        <v>509.65200000000004</v>
      </c>
      <c r="R1460" s="45">
        <f t="shared" si="158"/>
        <v>0</v>
      </c>
      <c r="S1460" s="45">
        <v>424.71000000000004</v>
      </c>
      <c r="T1460" s="46">
        <v>0</v>
      </c>
      <c r="U1460" s="47">
        <f t="shared" si="159"/>
        <v>98211.827999999994</v>
      </c>
      <c r="V1460" s="48">
        <v>8184.3189999999995</v>
      </c>
      <c r="W1460" s="49">
        <v>1</v>
      </c>
      <c r="X1460" s="50">
        <f t="shared" si="160"/>
        <v>12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3084</v>
      </c>
      <c r="D1461" s="37" t="s">
        <v>3085</v>
      </c>
      <c r="E1461" s="38" t="s">
        <v>4699</v>
      </c>
      <c r="F1461" s="39" t="s">
        <v>4700</v>
      </c>
      <c r="G1461" s="40" t="s">
        <v>4701</v>
      </c>
      <c r="H1461" s="41" t="s">
        <v>4702</v>
      </c>
      <c r="I1461" s="42" t="s">
        <v>4703</v>
      </c>
      <c r="J1461" s="43">
        <v>24</v>
      </c>
      <c r="K1461" s="44" t="s">
        <v>35</v>
      </c>
      <c r="L1461" s="41">
        <v>2500</v>
      </c>
      <c r="M1461" s="45">
        <v>1405</v>
      </c>
      <c r="N1461" s="45">
        <f t="shared" si="154"/>
        <v>33720</v>
      </c>
      <c r="O1461" s="45">
        <f t="shared" si="155"/>
        <v>3372</v>
      </c>
      <c r="P1461" s="45">
        <f t="shared" si="156"/>
        <v>1820.88</v>
      </c>
      <c r="Q1461" s="45">
        <f t="shared" si="157"/>
        <v>182.08800000000002</v>
      </c>
      <c r="R1461" s="45">
        <f t="shared" si="158"/>
        <v>0</v>
      </c>
      <c r="S1461" s="45">
        <v>75.87</v>
      </c>
      <c r="T1461" s="46">
        <v>0</v>
      </c>
      <c r="U1461" s="47">
        <f t="shared" si="159"/>
        <v>35089.031999999999</v>
      </c>
      <c r="V1461" s="48">
        <v>1462.0429999999999</v>
      </c>
      <c r="W1461" s="49">
        <v>1</v>
      </c>
      <c r="X1461" s="50">
        <f t="shared" si="160"/>
        <v>24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3084</v>
      </c>
      <c r="D1462" s="37" t="s">
        <v>3085</v>
      </c>
      <c r="E1462" s="38" t="s">
        <v>4699</v>
      </c>
      <c r="F1462" s="39" t="s">
        <v>4700</v>
      </c>
      <c r="G1462" s="40" t="s">
        <v>4704</v>
      </c>
      <c r="H1462" s="41" t="s">
        <v>4705</v>
      </c>
      <c r="I1462" s="42" t="s">
        <v>4706</v>
      </c>
      <c r="J1462" s="43">
        <v>24</v>
      </c>
      <c r="K1462" s="44" t="s">
        <v>35</v>
      </c>
      <c r="L1462" s="41">
        <v>3500</v>
      </c>
      <c r="M1462" s="45">
        <v>1966</v>
      </c>
      <c r="N1462" s="45">
        <f t="shared" si="154"/>
        <v>47184</v>
      </c>
      <c r="O1462" s="45">
        <f t="shared" si="155"/>
        <v>4718.4000000000005</v>
      </c>
      <c r="P1462" s="45">
        <f t="shared" si="156"/>
        <v>2547.9360000000006</v>
      </c>
      <c r="Q1462" s="45">
        <f t="shared" si="157"/>
        <v>254.79360000000008</v>
      </c>
      <c r="R1462" s="45">
        <f t="shared" si="158"/>
        <v>0</v>
      </c>
      <c r="S1462" s="45">
        <v>106.16400000000002</v>
      </c>
      <c r="T1462" s="46">
        <v>0</v>
      </c>
      <c r="U1462" s="47">
        <f t="shared" si="159"/>
        <v>49099.670400000003</v>
      </c>
      <c r="V1462" s="48">
        <v>2045.8196</v>
      </c>
      <c r="W1462" s="49">
        <v>1</v>
      </c>
      <c r="X1462" s="50">
        <f t="shared" si="160"/>
        <v>24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3084</v>
      </c>
      <c r="D1463" s="37" t="s">
        <v>3085</v>
      </c>
      <c r="E1463" s="38" t="s">
        <v>4699</v>
      </c>
      <c r="F1463" s="39" t="s">
        <v>4700</v>
      </c>
      <c r="G1463" s="40" t="s">
        <v>4707</v>
      </c>
      <c r="H1463" s="41" t="s">
        <v>4708</v>
      </c>
      <c r="I1463" s="42" t="s">
        <v>4709</v>
      </c>
      <c r="J1463" s="43">
        <v>24</v>
      </c>
      <c r="K1463" s="44" t="s">
        <v>35</v>
      </c>
      <c r="L1463" s="41">
        <v>3500</v>
      </c>
      <c r="M1463" s="45">
        <v>1966</v>
      </c>
      <c r="N1463" s="45">
        <f t="shared" si="154"/>
        <v>47184</v>
      </c>
      <c r="O1463" s="45">
        <f t="shared" si="155"/>
        <v>4718.4000000000005</v>
      </c>
      <c r="P1463" s="45">
        <f t="shared" si="156"/>
        <v>2547.9360000000006</v>
      </c>
      <c r="Q1463" s="45">
        <f t="shared" si="157"/>
        <v>254.79360000000008</v>
      </c>
      <c r="R1463" s="45">
        <f t="shared" si="158"/>
        <v>0</v>
      </c>
      <c r="S1463" s="45">
        <v>106.16400000000002</v>
      </c>
      <c r="T1463" s="46">
        <v>0</v>
      </c>
      <c r="U1463" s="47">
        <f t="shared" si="159"/>
        <v>49099.670400000003</v>
      </c>
      <c r="V1463" s="48">
        <v>2045.8196</v>
      </c>
      <c r="W1463" s="49">
        <v>1</v>
      </c>
      <c r="X1463" s="50">
        <f t="shared" si="160"/>
        <v>24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3084</v>
      </c>
      <c r="D1464" s="37" t="s">
        <v>3085</v>
      </c>
      <c r="E1464" s="38" t="s">
        <v>4699</v>
      </c>
      <c r="F1464" s="39" t="s">
        <v>4700</v>
      </c>
      <c r="G1464" s="40" t="s">
        <v>4710</v>
      </c>
      <c r="H1464" s="41" t="s">
        <v>4711</v>
      </c>
      <c r="I1464" s="42" t="s">
        <v>4712</v>
      </c>
      <c r="J1464" s="43">
        <v>50</v>
      </c>
      <c r="K1464" s="44" t="s">
        <v>35</v>
      </c>
      <c r="L1464" s="41">
        <v>3900</v>
      </c>
      <c r="M1464" s="45">
        <v>2264</v>
      </c>
      <c r="N1464" s="45">
        <f t="shared" si="154"/>
        <v>113200</v>
      </c>
      <c r="O1464" s="45">
        <f t="shared" si="155"/>
        <v>11320</v>
      </c>
      <c r="P1464" s="45">
        <f t="shared" si="156"/>
        <v>6112.8000000000011</v>
      </c>
      <c r="Q1464" s="45">
        <f t="shared" si="157"/>
        <v>611.28000000000009</v>
      </c>
      <c r="R1464" s="45">
        <f t="shared" si="158"/>
        <v>0</v>
      </c>
      <c r="S1464" s="45">
        <v>122.25600000000001</v>
      </c>
      <c r="T1464" s="46">
        <v>0</v>
      </c>
      <c r="U1464" s="47">
        <f t="shared" si="159"/>
        <v>117795.92</v>
      </c>
      <c r="V1464" s="48">
        <v>2355.9184</v>
      </c>
      <c r="W1464" s="49">
        <v>1</v>
      </c>
      <c r="X1464" s="50">
        <f t="shared" si="160"/>
        <v>50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3084</v>
      </c>
      <c r="D1465" s="37" t="s">
        <v>3085</v>
      </c>
      <c r="E1465" s="38" t="s">
        <v>4699</v>
      </c>
      <c r="F1465" s="39" t="s">
        <v>4700</v>
      </c>
      <c r="G1465" s="40" t="s">
        <v>4713</v>
      </c>
      <c r="H1465" s="41" t="s">
        <v>4714</v>
      </c>
      <c r="I1465" s="42" t="s">
        <v>4715</v>
      </c>
      <c r="J1465" s="43">
        <v>120</v>
      </c>
      <c r="K1465" s="44" t="s">
        <v>35</v>
      </c>
      <c r="L1465" s="41">
        <v>2500</v>
      </c>
      <c r="M1465" s="45">
        <v>1358</v>
      </c>
      <c r="N1465" s="45">
        <f t="shared" si="154"/>
        <v>162960</v>
      </c>
      <c r="O1465" s="45">
        <f t="shared" si="155"/>
        <v>16296</v>
      </c>
      <c r="P1465" s="45">
        <f t="shared" si="156"/>
        <v>8799.84</v>
      </c>
      <c r="Q1465" s="45">
        <f t="shared" si="157"/>
        <v>879.98400000000004</v>
      </c>
      <c r="R1465" s="45">
        <f t="shared" si="158"/>
        <v>0</v>
      </c>
      <c r="S1465" s="45">
        <v>73.332000000000008</v>
      </c>
      <c r="T1465" s="46">
        <v>0</v>
      </c>
      <c r="U1465" s="47">
        <f t="shared" si="159"/>
        <v>169576.17600000001</v>
      </c>
      <c r="V1465" s="48">
        <v>1413.1348</v>
      </c>
      <c r="W1465" s="49">
        <v>1</v>
      </c>
      <c r="X1465" s="50">
        <f t="shared" si="160"/>
        <v>120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3084</v>
      </c>
      <c r="D1466" s="37" t="s">
        <v>3085</v>
      </c>
      <c r="E1466" s="38" t="s">
        <v>4699</v>
      </c>
      <c r="F1466" s="39" t="s">
        <v>4700</v>
      </c>
      <c r="G1466" s="40" t="s">
        <v>4716</v>
      </c>
      <c r="H1466" s="41" t="s">
        <v>4717</v>
      </c>
      <c r="I1466" s="42" t="s">
        <v>4718</v>
      </c>
      <c r="J1466" s="43">
        <v>120</v>
      </c>
      <c r="K1466" s="44" t="s">
        <v>35</v>
      </c>
      <c r="L1466" s="41">
        <v>2500</v>
      </c>
      <c r="M1466" s="45">
        <v>1359</v>
      </c>
      <c r="N1466" s="45">
        <f t="shared" si="154"/>
        <v>163080</v>
      </c>
      <c r="O1466" s="45">
        <f t="shared" si="155"/>
        <v>16308</v>
      </c>
      <c r="P1466" s="45">
        <f t="shared" si="156"/>
        <v>8806.3200000000015</v>
      </c>
      <c r="Q1466" s="45">
        <f t="shared" si="157"/>
        <v>880.63200000000018</v>
      </c>
      <c r="R1466" s="45">
        <f t="shared" si="158"/>
        <v>0</v>
      </c>
      <c r="S1466" s="45">
        <v>73.38600000000001</v>
      </c>
      <c r="T1466" s="46">
        <v>0</v>
      </c>
      <c r="U1466" s="47">
        <f t="shared" si="159"/>
        <v>169701.04799999998</v>
      </c>
      <c r="V1466" s="48">
        <v>1414.1753999999999</v>
      </c>
      <c r="W1466" s="49">
        <v>1</v>
      </c>
      <c r="X1466" s="50">
        <f t="shared" si="160"/>
        <v>120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3084</v>
      </c>
      <c r="D1467" s="37" t="s">
        <v>3085</v>
      </c>
      <c r="E1467" s="38" t="s">
        <v>4699</v>
      </c>
      <c r="F1467" s="39" t="s">
        <v>4700</v>
      </c>
      <c r="G1467" s="40" t="s">
        <v>4719</v>
      </c>
      <c r="H1467" s="41" t="s">
        <v>4720</v>
      </c>
      <c r="I1467" s="42" t="s">
        <v>4721</v>
      </c>
      <c r="J1467" s="43">
        <v>120</v>
      </c>
      <c r="K1467" s="44" t="s">
        <v>35</v>
      </c>
      <c r="L1467" s="41">
        <v>800</v>
      </c>
      <c r="M1467" s="45">
        <v>449</v>
      </c>
      <c r="N1467" s="45">
        <f t="shared" si="154"/>
        <v>53880</v>
      </c>
      <c r="O1467" s="45">
        <f t="shared" si="155"/>
        <v>5388</v>
      </c>
      <c r="P1467" s="45">
        <f t="shared" si="156"/>
        <v>2909.5200000000004</v>
      </c>
      <c r="Q1467" s="45">
        <f t="shared" si="157"/>
        <v>290.95200000000006</v>
      </c>
      <c r="R1467" s="45">
        <f t="shared" si="158"/>
        <v>0</v>
      </c>
      <c r="S1467" s="45">
        <v>24.246000000000002</v>
      </c>
      <c r="T1467" s="46">
        <v>0</v>
      </c>
      <c r="U1467" s="47">
        <f t="shared" si="159"/>
        <v>56067.527999999998</v>
      </c>
      <c r="V1467" s="48">
        <v>467.2294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3084</v>
      </c>
      <c r="D1468" s="37" t="s">
        <v>3085</v>
      </c>
      <c r="E1468" s="38" t="s">
        <v>4699</v>
      </c>
      <c r="F1468" s="39" t="s">
        <v>4700</v>
      </c>
      <c r="G1468" s="40" t="s">
        <v>4722</v>
      </c>
      <c r="H1468" s="41" t="s">
        <v>4723</v>
      </c>
      <c r="I1468" s="42" t="s">
        <v>4724</v>
      </c>
      <c r="J1468" s="43">
        <v>120</v>
      </c>
      <c r="K1468" s="44" t="s">
        <v>35</v>
      </c>
      <c r="L1468" s="41">
        <v>800</v>
      </c>
      <c r="M1468" s="45">
        <v>449</v>
      </c>
      <c r="N1468" s="45">
        <f t="shared" si="154"/>
        <v>53880</v>
      </c>
      <c r="O1468" s="45">
        <f t="shared" si="155"/>
        <v>5388</v>
      </c>
      <c r="P1468" s="45">
        <f t="shared" si="156"/>
        <v>2909.5200000000004</v>
      </c>
      <c r="Q1468" s="45">
        <f t="shared" si="157"/>
        <v>290.95200000000006</v>
      </c>
      <c r="R1468" s="45">
        <f t="shared" si="158"/>
        <v>0</v>
      </c>
      <c r="S1468" s="45">
        <v>24.246000000000002</v>
      </c>
      <c r="T1468" s="46">
        <v>0</v>
      </c>
      <c r="U1468" s="47">
        <f t="shared" si="159"/>
        <v>56067.527999999998</v>
      </c>
      <c r="V1468" s="48">
        <v>467.2294</v>
      </c>
      <c r="W1468" s="49">
        <v>1</v>
      </c>
      <c r="X1468" s="50">
        <f t="shared" si="160"/>
        <v>120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3084</v>
      </c>
      <c r="D1469" s="37" t="s">
        <v>3085</v>
      </c>
      <c r="E1469" s="38" t="s">
        <v>4699</v>
      </c>
      <c r="F1469" s="39" t="s">
        <v>4700</v>
      </c>
      <c r="G1469" s="40" t="s">
        <v>4725</v>
      </c>
      <c r="H1469" s="41" t="s">
        <v>4726</v>
      </c>
      <c r="I1469" s="42" t="s">
        <v>4727</v>
      </c>
      <c r="J1469" s="43">
        <v>8</v>
      </c>
      <c r="K1469" s="44" t="s">
        <v>35</v>
      </c>
      <c r="L1469" s="41">
        <v>12000</v>
      </c>
      <c r="M1469" s="45">
        <v>8427</v>
      </c>
      <c r="N1469" s="45">
        <f t="shared" si="154"/>
        <v>67416</v>
      </c>
      <c r="O1469" s="45">
        <f t="shared" si="155"/>
        <v>6741.6</v>
      </c>
      <c r="P1469" s="45">
        <f t="shared" si="156"/>
        <v>3640.4640000000004</v>
      </c>
      <c r="Q1469" s="45">
        <f t="shared" si="157"/>
        <v>364.04640000000006</v>
      </c>
      <c r="R1469" s="45">
        <f t="shared" si="158"/>
        <v>0</v>
      </c>
      <c r="S1469" s="45">
        <v>455.05800000000005</v>
      </c>
      <c r="T1469" s="46">
        <v>0</v>
      </c>
      <c r="U1469" s="47">
        <f t="shared" si="159"/>
        <v>70153.089599999992</v>
      </c>
      <c r="V1469" s="48">
        <v>8769.136199999999</v>
      </c>
      <c r="W1469" s="49">
        <v>1</v>
      </c>
      <c r="X1469" s="50">
        <f t="shared" si="160"/>
        <v>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3084</v>
      </c>
      <c r="D1470" s="37" t="s">
        <v>3085</v>
      </c>
      <c r="E1470" s="38" t="s">
        <v>4699</v>
      </c>
      <c r="F1470" s="39" t="s">
        <v>4700</v>
      </c>
      <c r="G1470" s="40" t="s">
        <v>4728</v>
      </c>
      <c r="H1470" s="41" t="s">
        <v>4729</v>
      </c>
      <c r="I1470" s="42" t="s">
        <v>4730</v>
      </c>
      <c r="J1470" s="43">
        <v>120</v>
      </c>
      <c r="K1470" s="44" t="s">
        <v>35</v>
      </c>
      <c r="L1470" s="41">
        <v>2500</v>
      </c>
      <c r="M1470" s="45">
        <v>1358</v>
      </c>
      <c r="N1470" s="45">
        <f t="shared" si="154"/>
        <v>162960</v>
      </c>
      <c r="O1470" s="45">
        <f t="shared" si="155"/>
        <v>16296</v>
      </c>
      <c r="P1470" s="45">
        <f t="shared" si="156"/>
        <v>8799.84</v>
      </c>
      <c r="Q1470" s="45">
        <f t="shared" si="157"/>
        <v>879.98400000000004</v>
      </c>
      <c r="R1470" s="45">
        <f t="shared" si="158"/>
        <v>0</v>
      </c>
      <c r="S1470" s="45">
        <v>73.332000000000008</v>
      </c>
      <c r="T1470" s="46">
        <v>0</v>
      </c>
      <c r="U1470" s="47">
        <f t="shared" si="159"/>
        <v>169576.17600000001</v>
      </c>
      <c r="V1470" s="48">
        <v>1413.1348</v>
      </c>
      <c r="W1470" s="49">
        <v>1</v>
      </c>
      <c r="X1470" s="50">
        <f t="shared" si="160"/>
        <v>120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3084</v>
      </c>
      <c r="D1471" s="37" t="s">
        <v>3085</v>
      </c>
      <c r="E1471" s="38" t="s">
        <v>4699</v>
      </c>
      <c r="F1471" s="39" t="s">
        <v>4700</v>
      </c>
      <c r="G1471" s="40" t="s">
        <v>4731</v>
      </c>
      <c r="H1471" s="41" t="s">
        <v>4732</v>
      </c>
      <c r="I1471" s="42" t="s">
        <v>4733</v>
      </c>
      <c r="J1471" s="43">
        <v>120</v>
      </c>
      <c r="K1471" s="44" t="s">
        <v>35</v>
      </c>
      <c r="L1471" s="41">
        <v>2500</v>
      </c>
      <c r="M1471" s="45">
        <v>1359</v>
      </c>
      <c r="N1471" s="45">
        <f t="shared" si="154"/>
        <v>163080</v>
      </c>
      <c r="O1471" s="45">
        <f t="shared" si="155"/>
        <v>16308</v>
      </c>
      <c r="P1471" s="45">
        <f t="shared" si="156"/>
        <v>8806.3200000000015</v>
      </c>
      <c r="Q1471" s="45">
        <f t="shared" si="157"/>
        <v>880.63200000000018</v>
      </c>
      <c r="R1471" s="45">
        <f t="shared" si="158"/>
        <v>0</v>
      </c>
      <c r="S1471" s="45">
        <v>73.38600000000001</v>
      </c>
      <c r="T1471" s="46">
        <v>0</v>
      </c>
      <c r="U1471" s="47">
        <f t="shared" si="159"/>
        <v>169701.04799999998</v>
      </c>
      <c r="V1471" s="48">
        <v>1414.1753999999999</v>
      </c>
      <c r="W1471" s="49">
        <v>1</v>
      </c>
      <c r="X1471" s="50">
        <f t="shared" si="160"/>
        <v>120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3084</v>
      </c>
      <c r="D1472" s="37" t="s">
        <v>3085</v>
      </c>
      <c r="E1472" s="38" t="s">
        <v>4734</v>
      </c>
      <c r="F1472" s="39" t="s">
        <v>4735</v>
      </c>
      <c r="G1472" s="40" t="s">
        <v>4736</v>
      </c>
      <c r="H1472" s="41" t="s">
        <v>4737</v>
      </c>
      <c r="I1472" s="42" t="s">
        <v>4738</v>
      </c>
      <c r="J1472" s="43">
        <v>15</v>
      </c>
      <c r="K1472" s="44" t="s">
        <v>35</v>
      </c>
      <c r="L1472" s="41">
        <v>2800</v>
      </c>
      <c r="M1472" s="45">
        <v>1686</v>
      </c>
      <c r="N1472" s="45">
        <f t="shared" si="154"/>
        <v>25290</v>
      </c>
      <c r="O1472" s="45">
        <f t="shared" si="155"/>
        <v>2529</v>
      </c>
      <c r="P1472" s="45">
        <f t="shared" si="156"/>
        <v>1365.66</v>
      </c>
      <c r="Q1472" s="45">
        <f t="shared" si="157"/>
        <v>136.566</v>
      </c>
      <c r="R1472" s="45">
        <f t="shared" si="158"/>
        <v>736.65</v>
      </c>
      <c r="S1472" s="45">
        <v>91.044000000000011</v>
      </c>
      <c r="T1472" s="46">
        <v>49.11</v>
      </c>
      <c r="U1472" s="47">
        <f t="shared" si="159"/>
        <v>25580.124</v>
      </c>
      <c r="V1472" s="48">
        <v>1705.3416</v>
      </c>
      <c r="W1472" s="49">
        <v>1</v>
      </c>
      <c r="X1472" s="50">
        <f t="shared" si="160"/>
        <v>15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3084</v>
      </c>
      <c r="D1473" s="37" t="s">
        <v>3085</v>
      </c>
      <c r="E1473" s="38" t="s">
        <v>4734</v>
      </c>
      <c r="F1473" s="39" t="s">
        <v>4735</v>
      </c>
      <c r="G1473" s="40" t="s">
        <v>4739</v>
      </c>
      <c r="H1473" s="41" t="s">
        <v>4740</v>
      </c>
      <c r="I1473" s="42" t="s">
        <v>4741</v>
      </c>
      <c r="J1473" s="43">
        <v>18</v>
      </c>
      <c r="K1473" s="44" t="s">
        <v>35</v>
      </c>
      <c r="L1473" s="41">
        <v>1500</v>
      </c>
      <c r="M1473" s="45">
        <v>903</v>
      </c>
      <c r="N1473" s="45">
        <f t="shared" si="154"/>
        <v>16254</v>
      </c>
      <c r="O1473" s="45">
        <f t="shared" si="155"/>
        <v>1625.4</v>
      </c>
      <c r="P1473" s="45">
        <f t="shared" si="156"/>
        <v>877.71600000000012</v>
      </c>
      <c r="Q1473" s="45">
        <f t="shared" si="157"/>
        <v>87.771600000000021</v>
      </c>
      <c r="R1473" s="45">
        <f t="shared" si="158"/>
        <v>473.58</v>
      </c>
      <c r="S1473" s="45">
        <v>48.762000000000008</v>
      </c>
      <c r="T1473" s="46">
        <v>26.31</v>
      </c>
      <c r="U1473" s="47">
        <f t="shared" si="159"/>
        <v>16440.332399999999</v>
      </c>
      <c r="V1473" s="48">
        <v>913.35179999999991</v>
      </c>
      <c r="W1473" s="49">
        <v>1</v>
      </c>
      <c r="X1473" s="50">
        <f t="shared" si="160"/>
        <v>18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3084</v>
      </c>
      <c r="D1474" s="37" t="s">
        <v>3085</v>
      </c>
      <c r="E1474" s="38" t="s">
        <v>4734</v>
      </c>
      <c r="F1474" s="39" t="s">
        <v>4735</v>
      </c>
      <c r="G1474" s="40" t="s">
        <v>4742</v>
      </c>
      <c r="H1474" s="41" t="s">
        <v>4743</v>
      </c>
      <c r="I1474" s="42" t="s">
        <v>4744</v>
      </c>
      <c r="J1474" s="43">
        <v>12</v>
      </c>
      <c r="K1474" s="44" t="s">
        <v>35</v>
      </c>
      <c r="L1474" s="41">
        <v>1200</v>
      </c>
      <c r="M1474" s="45">
        <v>650</v>
      </c>
      <c r="N1474" s="45">
        <f t="shared" si="154"/>
        <v>7800</v>
      </c>
      <c r="O1474" s="45">
        <f t="shared" si="155"/>
        <v>780</v>
      </c>
      <c r="P1474" s="45">
        <f t="shared" si="156"/>
        <v>421.20000000000005</v>
      </c>
      <c r="Q1474" s="45">
        <f t="shared" si="157"/>
        <v>42.120000000000005</v>
      </c>
      <c r="R1474" s="45">
        <f t="shared" si="158"/>
        <v>227.16</v>
      </c>
      <c r="S1474" s="45">
        <v>35.1</v>
      </c>
      <c r="T1474" s="46">
        <v>18.93</v>
      </c>
      <c r="U1474" s="47">
        <f t="shared" si="159"/>
        <v>7889.52</v>
      </c>
      <c r="V1474" s="48">
        <v>657.46</v>
      </c>
      <c r="W1474" s="49">
        <v>1</v>
      </c>
      <c r="X1474" s="50">
        <f t="shared" si="160"/>
        <v>12</v>
      </c>
      <c r="Y1474" s="51">
        <v>42673</v>
      </c>
      <c r="Z1474" s="52">
        <v>9.9857346647646214E-2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3084</v>
      </c>
      <c r="D1475" s="37" t="s">
        <v>3085</v>
      </c>
      <c r="E1475" s="38" t="s">
        <v>4734</v>
      </c>
      <c r="F1475" s="39" t="s">
        <v>4735</v>
      </c>
      <c r="G1475" s="40" t="s">
        <v>4745</v>
      </c>
      <c r="H1475" s="41" t="s">
        <v>4746</v>
      </c>
      <c r="I1475" s="42" t="s">
        <v>4747</v>
      </c>
      <c r="J1475" s="43">
        <v>12</v>
      </c>
      <c r="K1475" s="44" t="s">
        <v>35</v>
      </c>
      <c r="L1475" s="41">
        <v>1200</v>
      </c>
      <c r="M1475" s="45">
        <v>650</v>
      </c>
      <c r="N1475" s="45">
        <f t="shared" ref="N1475:N1538" si="161">M1475*X1475</f>
        <v>7800</v>
      </c>
      <c r="O1475" s="45">
        <f t="shared" ref="O1475:O1538" si="162">IF(K1475="과세",N1475*0.1,0)</f>
        <v>780</v>
      </c>
      <c r="P1475" s="45">
        <f t="shared" ref="P1475:P1538" si="163">S1475*X1475</f>
        <v>421.20000000000005</v>
      </c>
      <c r="Q1475" s="45">
        <f t="shared" ref="Q1475:Q1538" si="164">P1475*0.1</f>
        <v>42.120000000000005</v>
      </c>
      <c r="R1475" s="45">
        <f t="shared" ref="R1475:R1538" si="165">T1475*X1475</f>
        <v>227.16</v>
      </c>
      <c r="S1475" s="45">
        <v>35.1</v>
      </c>
      <c r="T1475" s="46">
        <v>18.93</v>
      </c>
      <c r="U1475" s="47">
        <f t="shared" ref="U1475:U1538" si="166">N1475+O1475-P1475-Q1475-R1475</f>
        <v>7889.52</v>
      </c>
      <c r="V1475" s="48">
        <v>657.46</v>
      </c>
      <c r="W1475" s="49">
        <v>1</v>
      </c>
      <c r="X1475" s="50">
        <f t="shared" ref="X1475:X1538" si="167">J1475*W1475</f>
        <v>12</v>
      </c>
      <c r="Y1475" s="51">
        <v>42673</v>
      </c>
      <c r="Z1475" s="52">
        <v>9.9857346647646214E-2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3084</v>
      </c>
      <c r="D1476" s="37" t="s">
        <v>3085</v>
      </c>
      <c r="E1476" s="38" t="s">
        <v>4734</v>
      </c>
      <c r="F1476" s="39" t="s">
        <v>4735</v>
      </c>
      <c r="G1476" s="40" t="s">
        <v>4748</v>
      </c>
      <c r="H1476" s="41" t="s">
        <v>4749</v>
      </c>
      <c r="I1476" s="42" t="s">
        <v>4750</v>
      </c>
      <c r="J1476" s="43">
        <v>16</v>
      </c>
      <c r="K1476" s="44" t="s">
        <v>35</v>
      </c>
      <c r="L1476" s="41">
        <v>1500</v>
      </c>
      <c r="M1476" s="45">
        <v>903</v>
      </c>
      <c r="N1476" s="45">
        <f t="shared" si="161"/>
        <v>14448</v>
      </c>
      <c r="O1476" s="45">
        <f t="shared" si="162"/>
        <v>1444.8000000000002</v>
      </c>
      <c r="P1476" s="45">
        <f t="shared" si="163"/>
        <v>780.19200000000012</v>
      </c>
      <c r="Q1476" s="45">
        <f t="shared" si="164"/>
        <v>78.019200000000012</v>
      </c>
      <c r="R1476" s="45">
        <f t="shared" si="165"/>
        <v>420.96</v>
      </c>
      <c r="S1476" s="45">
        <v>48.762000000000008</v>
      </c>
      <c r="T1476" s="46">
        <v>26.31</v>
      </c>
      <c r="U1476" s="47">
        <f t="shared" si="166"/>
        <v>14613.628799999999</v>
      </c>
      <c r="V1476" s="48">
        <v>913.35179999999991</v>
      </c>
      <c r="W1476" s="49">
        <v>1</v>
      </c>
      <c r="X1476" s="50">
        <f t="shared" si="167"/>
        <v>16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3084</v>
      </c>
      <c r="D1477" s="37" t="s">
        <v>3085</v>
      </c>
      <c r="E1477" s="38" t="s">
        <v>4734</v>
      </c>
      <c r="F1477" s="39" t="s">
        <v>4735</v>
      </c>
      <c r="G1477" s="40" t="s">
        <v>4751</v>
      </c>
      <c r="H1477" s="41" t="s">
        <v>4752</v>
      </c>
      <c r="I1477" s="42" t="s">
        <v>4753</v>
      </c>
      <c r="J1477" s="43">
        <v>12</v>
      </c>
      <c r="K1477" s="44" t="s">
        <v>35</v>
      </c>
      <c r="L1477" s="41">
        <v>3200</v>
      </c>
      <c r="M1477" s="45">
        <v>1926</v>
      </c>
      <c r="N1477" s="45">
        <f t="shared" si="161"/>
        <v>23112</v>
      </c>
      <c r="O1477" s="45">
        <f t="shared" si="162"/>
        <v>2311.2000000000003</v>
      </c>
      <c r="P1477" s="45">
        <f t="shared" si="163"/>
        <v>1248.0480000000002</v>
      </c>
      <c r="Q1477" s="45">
        <f t="shared" si="164"/>
        <v>124.80480000000003</v>
      </c>
      <c r="R1477" s="45">
        <f t="shared" si="165"/>
        <v>673.2</v>
      </c>
      <c r="S1477" s="45">
        <v>104.00400000000002</v>
      </c>
      <c r="T1477" s="46">
        <v>56.1</v>
      </c>
      <c r="U1477" s="47">
        <f t="shared" si="166"/>
        <v>23377.147199999999</v>
      </c>
      <c r="V1477" s="48">
        <v>1948.0955999999999</v>
      </c>
      <c r="W1477" s="49">
        <v>1</v>
      </c>
      <c r="X1477" s="50">
        <f t="shared" si="167"/>
        <v>12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3084</v>
      </c>
      <c r="D1478" s="37" t="s">
        <v>3085</v>
      </c>
      <c r="E1478" s="38" t="s">
        <v>4734</v>
      </c>
      <c r="F1478" s="39" t="s">
        <v>4735</v>
      </c>
      <c r="G1478" s="40" t="s">
        <v>4754</v>
      </c>
      <c r="H1478" s="41" t="s">
        <v>4755</v>
      </c>
      <c r="I1478" s="42" t="s">
        <v>4756</v>
      </c>
      <c r="J1478" s="43">
        <v>12</v>
      </c>
      <c r="K1478" s="44" t="s">
        <v>35</v>
      </c>
      <c r="L1478" s="41">
        <v>1200</v>
      </c>
      <c r="M1478" s="45">
        <v>650</v>
      </c>
      <c r="N1478" s="45">
        <f t="shared" si="161"/>
        <v>7800</v>
      </c>
      <c r="O1478" s="45">
        <f t="shared" si="162"/>
        <v>780</v>
      </c>
      <c r="P1478" s="45">
        <f t="shared" si="163"/>
        <v>421.20000000000005</v>
      </c>
      <c r="Q1478" s="45">
        <f t="shared" si="164"/>
        <v>42.120000000000005</v>
      </c>
      <c r="R1478" s="45">
        <f t="shared" si="165"/>
        <v>227.16</v>
      </c>
      <c r="S1478" s="45">
        <v>35.1</v>
      </c>
      <c r="T1478" s="46">
        <v>18.93</v>
      </c>
      <c r="U1478" s="47">
        <f t="shared" si="166"/>
        <v>7889.52</v>
      </c>
      <c r="V1478" s="48">
        <v>657.46</v>
      </c>
      <c r="W1478" s="49">
        <v>1</v>
      </c>
      <c r="X1478" s="50">
        <f t="shared" si="167"/>
        <v>12</v>
      </c>
      <c r="Y1478" s="51">
        <v>42673</v>
      </c>
      <c r="Z1478" s="52">
        <v>9.9857346647646214E-2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3084</v>
      </c>
      <c r="D1479" s="37" t="s">
        <v>3085</v>
      </c>
      <c r="E1479" s="38" t="s">
        <v>4734</v>
      </c>
      <c r="F1479" s="39" t="s">
        <v>4735</v>
      </c>
      <c r="G1479" s="40" t="s">
        <v>4757</v>
      </c>
      <c r="H1479" s="41" t="s">
        <v>4758</v>
      </c>
      <c r="I1479" s="42" t="s">
        <v>4759</v>
      </c>
      <c r="J1479" s="43">
        <v>12</v>
      </c>
      <c r="K1479" s="44" t="s">
        <v>35</v>
      </c>
      <c r="L1479" s="41">
        <v>1500</v>
      </c>
      <c r="M1479" s="45">
        <v>903</v>
      </c>
      <c r="N1479" s="45">
        <f t="shared" si="161"/>
        <v>10836</v>
      </c>
      <c r="O1479" s="45">
        <f t="shared" si="162"/>
        <v>1083.6000000000001</v>
      </c>
      <c r="P1479" s="45">
        <f t="shared" si="163"/>
        <v>585.14400000000012</v>
      </c>
      <c r="Q1479" s="45">
        <f t="shared" si="164"/>
        <v>58.514400000000016</v>
      </c>
      <c r="R1479" s="45">
        <f t="shared" si="165"/>
        <v>315.71999999999997</v>
      </c>
      <c r="S1479" s="45">
        <v>48.762000000000008</v>
      </c>
      <c r="T1479" s="46">
        <v>26.31</v>
      </c>
      <c r="U1479" s="47">
        <f t="shared" si="166"/>
        <v>10960.221600000001</v>
      </c>
      <c r="V1479" s="48">
        <v>913.35180000000003</v>
      </c>
      <c r="W1479" s="49">
        <v>1</v>
      </c>
      <c r="X1479" s="50">
        <f t="shared" si="167"/>
        <v>12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3084</v>
      </c>
      <c r="D1480" s="37" t="s">
        <v>3085</v>
      </c>
      <c r="E1480" s="38" t="s">
        <v>4734</v>
      </c>
      <c r="F1480" s="39" t="s">
        <v>4735</v>
      </c>
      <c r="G1480" s="40" t="s">
        <v>4760</v>
      </c>
      <c r="H1480" s="41" t="s">
        <v>4761</v>
      </c>
      <c r="I1480" s="42" t="s">
        <v>4762</v>
      </c>
      <c r="J1480" s="43">
        <v>20</v>
      </c>
      <c r="K1480" s="44" t="s">
        <v>35</v>
      </c>
      <c r="L1480" s="41">
        <v>3300</v>
      </c>
      <c r="M1480" s="45">
        <v>1990</v>
      </c>
      <c r="N1480" s="45">
        <f t="shared" si="161"/>
        <v>39800</v>
      </c>
      <c r="O1480" s="45">
        <f t="shared" si="162"/>
        <v>3980</v>
      </c>
      <c r="P1480" s="45">
        <f t="shared" si="163"/>
        <v>2149.2000000000003</v>
      </c>
      <c r="Q1480" s="45">
        <f t="shared" si="164"/>
        <v>214.92000000000004</v>
      </c>
      <c r="R1480" s="45">
        <f t="shared" si="165"/>
        <v>1159.2</v>
      </c>
      <c r="S1480" s="45">
        <v>107.46000000000001</v>
      </c>
      <c r="T1480" s="46">
        <v>57.96</v>
      </c>
      <c r="U1480" s="47">
        <f t="shared" si="166"/>
        <v>40256.680000000008</v>
      </c>
      <c r="V1480" s="48">
        <v>2012.8340000000003</v>
      </c>
      <c r="W1480" s="49">
        <v>1</v>
      </c>
      <c r="X1480" s="50">
        <f t="shared" si="167"/>
        <v>20</v>
      </c>
      <c r="Y1480" s="51"/>
      <c r="Z1480" s="52">
        <v>0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3084</v>
      </c>
      <c r="D1481" s="37" t="s">
        <v>3085</v>
      </c>
      <c r="E1481" s="38" t="s">
        <v>4734</v>
      </c>
      <c r="F1481" s="39" t="s">
        <v>4735</v>
      </c>
      <c r="G1481" s="40" t="s">
        <v>4763</v>
      </c>
      <c r="H1481" s="41" t="s">
        <v>4764</v>
      </c>
      <c r="I1481" s="42" t="s">
        <v>4765</v>
      </c>
      <c r="J1481" s="43">
        <v>24</v>
      </c>
      <c r="K1481" s="44" t="s">
        <v>35</v>
      </c>
      <c r="L1481" s="41">
        <v>1500</v>
      </c>
      <c r="M1481" s="45">
        <v>901</v>
      </c>
      <c r="N1481" s="45">
        <f t="shared" si="161"/>
        <v>21624</v>
      </c>
      <c r="O1481" s="45">
        <f t="shared" si="162"/>
        <v>2162.4</v>
      </c>
      <c r="P1481" s="45">
        <f t="shared" si="163"/>
        <v>1167.6960000000001</v>
      </c>
      <c r="Q1481" s="45">
        <f t="shared" si="164"/>
        <v>116.76960000000003</v>
      </c>
      <c r="R1481" s="45">
        <f t="shared" si="165"/>
        <v>630</v>
      </c>
      <c r="S1481" s="45">
        <v>48.654000000000003</v>
      </c>
      <c r="T1481" s="46">
        <v>26.25</v>
      </c>
      <c r="U1481" s="47">
        <f t="shared" si="166"/>
        <v>21871.934400000002</v>
      </c>
      <c r="V1481" s="48">
        <v>911.33060000000012</v>
      </c>
      <c r="W1481" s="49">
        <v>1</v>
      </c>
      <c r="X1481" s="50">
        <f t="shared" si="167"/>
        <v>24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3084</v>
      </c>
      <c r="D1482" s="37" t="s">
        <v>3085</v>
      </c>
      <c r="E1482" s="38" t="s">
        <v>4734</v>
      </c>
      <c r="F1482" s="39" t="s">
        <v>4735</v>
      </c>
      <c r="G1482" s="40" t="s">
        <v>4766</v>
      </c>
      <c r="H1482" s="41" t="s">
        <v>4767</v>
      </c>
      <c r="I1482" s="42" t="s">
        <v>4768</v>
      </c>
      <c r="J1482" s="43">
        <v>30</v>
      </c>
      <c r="K1482" s="44" t="s">
        <v>35</v>
      </c>
      <c r="L1482" s="41">
        <v>1400</v>
      </c>
      <c r="M1482" s="45">
        <v>844</v>
      </c>
      <c r="N1482" s="45">
        <f t="shared" si="161"/>
        <v>25320</v>
      </c>
      <c r="O1482" s="45">
        <f t="shared" si="162"/>
        <v>2532</v>
      </c>
      <c r="P1482" s="45">
        <f t="shared" si="163"/>
        <v>1367.2800000000002</v>
      </c>
      <c r="Q1482" s="45">
        <f t="shared" si="164"/>
        <v>136.72800000000004</v>
      </c>
      <c r="R1482" s="45">
        <f t="shared" si="165"/>
        <v>737.1</v>
      </c>
      <c r="S1482" s="45">
        <v>45.576000000000008</v>
      </c>
      <c r="T1482" s="46">
        <v>24.57</v>
      </c>
      <c r="U1482" s="47">
        <f t="shared" si="166"/>
        <v>25610.892000000003</v>
      </c>
      <c r="V1482" s="48">
        <v>853.69640000000015</v>
      </c>
      <c r="W1482" s="49">
        <v>1</v>
      </c>
      <c r="X1482" s="50">
        <f t="shared" si="167"/>
        <v>30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3084</v>
      </c>
      <c r="D1483" s="37" t="s">
        <v>3085</v>
      </c>
      <c r="E1483" s="38" t="s">
        <v>4734</v>
      </c>
      <c r="F1483" s="39" t="s">
        <v>4735</v>
      </c>
      <c r="G1483" s="40" t="s">
        <v>4769</v>
      </c>
      <c r="H1483" s="41" t="s">
        <v>4770</v>
      </c>
      <c r="I1483" s="42" t="s">
        <v>4771</v>
      </c>
      <c r="J1483" s="43">
        <v>20</v>
      </c>
      <c r="K1483" s="44" t="s">
        <v>35</v>
      </c>
      <c r="L1483" s="41">
        <v>3300</v>
      </c>
      <c r="M1483" s="45">
        <v>1990</v>
      </c>
      <c r="N1483" s="45">
        <f t="shared" si="161"/>
        <v>39800</v>
      </c>
      <c r="O1483" s="45">
        <f t="shared" si="162"/>
        <v>3980</v>
      </c>
      <c r="P1483" s="45">
        <f t="shared" si="163"/>
        <v>2149.2000000000003</v>
      </c>
      <c r="Q1483" s="45">
        <f t="shared" si="164"/>
        <v>214.92000000000004</v>
      </c>
      <c r="R1483" s="45">
        <f t="shared" si="165"/>
        <v>1159.2</v>
      </c>
      <c r="S1483" s="45">
        <v>107.46000000000001</v>
      </c>
      <c r="T1483" s="46">
        <v>57.96</v>
      </c>
      <c r="U1483" s="47">
        <f t="shared" si="166"/>
        <v>40256.680000000008</v>
      </c>
      <c r="V1483" s="48">
        <v>2012.8340000000003</v>
      </c>
      <c r="W1483" s="49">
        <v>1</v>
      </c>
      <c r="X1483" s="50">
        <f t="shared" si="167"/>
        <v>20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3084</v>
      </c>
      <c r="D1484" s="37" t="s">
        <v>3085</v>
      </c>
      <c r="E1484" s="38" t="s">
        <v>4734</v>
      </c>
      <c r="F1484" s="39" t="s">
        <v>4735</v>
      </c>
      <c r="G1484" s="40" t="s">
        <v>4772</v>
      </c>
      <c r="H1484" s="41" t="s">
        <v>4773</v>
      </c>
      <c r="I1484" s="42" t="s">
        <v>4774</v>
      </c>
      <c r="J1484" s="43">
        <v>24</v>
      </c>
      <c r="K1484" s="44" t="s">
        <v>35</v>
      </c>
      <c r="L1484" s="41">
        <v>900</v>
      </c>
      <c r="M1484" s="45">
        <v>506</v>
      </c>
      <c r="N1484" s="45">
        <f t="shared" si="161"/>
        <v>12144</v>
      </c>
      <c r="O1484" s="45">
        <f t="shared" si="162"/>
        <v>1214.4000000000001</v>
      </c>
      <c r="P1484" s="45">
        <f t="shared" si="163"/>
        <v>655.77600000000007</v>
      </c>
      <c r="Q1484" s="45">
        <f t="shared" si="164"/>
        <v>65.577600000000004</v>
      </c>
      <c r="R1484" s="45">
        <f t="shared" si="165"/>
        <v>353.52</v>
      </c>
      <c r="S1484" s="45">
        <v>27.324000000000002</v>
      </c>
      <c r="T1484" s="46">
        <v>14.729999999999999</v>
      </c>
      <c r="U1484" s="47">
        <f t="shared" si="166"/>
        <v>12283.526399999999</v>
      </c>
      <c r="V1484" s="48">
        <v>511.81359999999995</v>
      </c>
      <c r="W1484" s="49">
        <v>1</v>
      </c>
      <c r="X1484" s="50">
        <f t="shared" si="167"/>
        <v>24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3084</v>
      </c>
      <c r="D1485" s="37" t="s">
        <v>3085</v>
      </c>
      <c r="E1485" s="38" t="s">
        <v>4734</v>
      </c>
      <c r="F1485" s="39" t="s">
        <v>4735</v>
      </c>
      <c r="G1485" s="40" t="s">
        <v>4775</v>
      </c>
      <c r="H1485" s="41" t="s">
        <v>4776</v>
      </c>
      <c r="I1485" s="42" t="s">
        <v>4777</v>
      </c>
      <c r="J1485" s="43">
        <v>120</v>
      </c>
      <c r="K1485" s="44" t="s">
        <v>35</v>
      </c>
      <c r="L1485" s="41">
        <v>700</v>
      </c>
      <c r="M1485" s="45">
        <v>421</v>
      </c>
      <c r="N1485" s="45">
        <f t="shared" si="161"/>
        <v>50520</v>
      </c>
      <c r="O1485" s="45">
        <f t="shared" si="162"/>
        <v>5052</v>
      </c>
      <c r="P1485" s="45">
        <f t="shared" si="163"/>
        <v>2728.0800000000004</v>
      </c>
      <c r="Q1485" s="45">
        <f t="shared" si="164"/>
        <v>272.80800000000005</v>
      </c>
      <c r="R1485" s="45">
        <f t="shared" si="165"/>
        <v>1472.3999999999999</v>
      </c>
      <c r="S1485" s="45">
        <v>22.734000000000002</v>
      </c>
      <c r="T1485" s="46">
        <v>12.27</v>
      </c>
      <c r="U1485" s="47">
        <f t="shared" si="166"/>
        <v>51098.712</v>
      </c>
      <c r="V1485" s="48">
        <v>425.82260000000002</v>
      </c>
      <c r="W1485" s="49">
        <v>1</v>
      </c>
      <c r="X1485" s="50">
        <f t="shared" si="167"/>
        <v>120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3084</v>
      </c>
      <c r="D1486" s="37" t="s">
        <v>3085</v>
      </c>
      <c r="E1486" s="38" t="s">
        <v>4734</v>
      </c>
      <c r="F1486" s="39" t="s">
        <v>4735</v>
      </c>
      <c r="G1486" s="40" t="s">
        <v>4778</v>
      </c>
      <c r="H1486" s="41" t="s">
        <v>4779</v>
      </c>
      <c r="I1486" s="42" t="s">
        <v>4780</v>
      </c>
      <c r="J1486" s="43">
        <v>120</v>
      </c>
      <c r="K1486" s="44" t="s">
        <v>35</v>
      </c>
      <c r="L1486" s="41">
        <v>700</v>
      </c>
      <c r="M1486" s="45">
        <v>421</v>
      </c>
      <c r="N1486" s="45">
        <f t="shared" si="161"/>
        <v>50520</v>
      </c>
      <c r="O1486" s="45">
        <f t="shared" si="162"/>
        <v>5052</v>
      </c>
      <c r="P1486" s="45">
        <f t="shared" si="163"/>
        <v>2728.0800000000004</v>
      </c>
      <c r="Q1486" s="45">
        <f t="shared" si="164"/>
        <v>272.80800000000005</v>
      </c>
      <c r="R1486" s="45">
        <f t="shared" si="165"/>
        <v>1472.3999999999999</v>
      </c>
      <c r="S1486" s="45">
        <v>22.734000000000002</v>
      </c>
      <c r="T1486" s="46">
        <v>12.27</v>
      </c>
      <c r="U1486" s="47">
        <f t="shared" si="166"/>
        <v>51098.712</v>
      </c>
      <c r="V1486" s="48">
        <v>425.82260000000002</v>
      </c>
      <c r="W1486" s="49">
        <v>1</v>
      </c>
      <c r="X1486" s="50">
        <f t="shared" si="167"/>
        <v>120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3084</v>
      </c>
      <c r="D1487" s="37" t="s">
        <v>3085</v>
      </c>
      <c r="E1487" s="38" t="s">
        <v>4734</v>
      </c>
      <c r="F1487" s="39" t="s">
        <v>4735</v>
      </c>
      <c r="G1487" s="40" t="s">
        <v>4781</v>
      </c>
      <c r="H1487" s="41" t="s">
        <v>4782</v>
      </c>
      <c r="I1487" s="42" t="s">
        <v>4783</v>
      </c>
      <c r="J1487" s="43">
        <v>120</v>
      </c>
      <c r="K1487" s="44" t="s">
        <v>35</v>
      </c>
      <c r="L1487" s="41">
        <v>700</v>
      </c>
      <c r="M1487" s="45">
        <v>421</v>
      </c>
      <c r="N1487" s="45">
        <f t="shared" si="161"/>
        <v>50520</v>
      </c>
      <c r="O1487" s="45">
        <f t="shared" si="162"/>
        <v>5052</v>
      </c>
      <c r="P1487" s="45">
        <f t="shared" si="163"/>
        <v>2728.0800000000004</v>
      </c>
      <c r="Q1487" s="45">
        <f t="shared" si="164"/>
        <v>272.80800000000005</v>
      </c>
      <c r="R1487" s="45">
        <f t="shared" si="165"/>
        <v>1472.3999999999999</v>
      </c>
      <c r="S1487" s="45">
        <v>22.734000000000002</v>
      </c>
      <c r="T1487" s="46">
        <v>12.27</v>
      </c>
      <c r="U1487" s="47">
        <f t="shared" si="166"/>
        <v>51098.712</v>
      </c>
      <c r="V1487" s="48">
        <v>425.82260000000002</v>
      </c>
      <c r="W1487" s="49">
        <v>1</v>
      </c>
      <c r="X1487" s="50">
        <f t="shared" si="167"/>
        <v>120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3084</v>
      </c>
      <c r="D1488" s="37" t="s">
        <v>3085</v>
      </c>
      <c r="E1488" s="38" t="s">
        <v>4734</v>
      </c>
      <c r="F1488" s="39" t="s">
        <v>4735</v>
      </c>
      <c r="G1488" s="40" t="s">
        <v>4784</v>
      </c>
      <c r="H1488" s="41" t="s">
        <v>4785</v>
      </c>
      <c r="I1488" s="42" t="s">
        <v>4786</v>
      </c>
      <c r="J1488" s="43">
        <v>120</v>
      </c>
      <c r="K1488" s="44" t="s">
        <v>35</v>
      </c>
      <c r="L1488" s="41">
        <v>700</v>
      </c>
      <c r="M1488" s="45">
        <v>421</v>
      </c>
      <c r="N1488" s="45">
        <f t="shared" si="161"/>
        <v>50520</v>
      </c>
      <c r="O1488" s="45">
        <f t="shared" si="162"/>
        <v>5052</v>
      </c>
      <c r="P1488" s="45">
        <f t="shared" si="163"/>
        <v>2728.0800000000004</v>
      </c>
      <c r="Q1488" s="45">
        <f t="shared" si="164"/>
        <v>272.80800000000005</v>
      </c>
      <c r="R1488" s="45">
        <f t="shared" si="165"/>
        <v>1472.3999999999999</v>
      </c>
      <c r="S1488" s="45">
        <v>22.734000000000002</v>
      </c>
      <c r="T1488" s="46">
        <v>12.27</v>
      </c>
      <c r="U1488" s="47">
        <f t="shared" si="166"/>
        <v>51098.712</v>
      </c>
      <c r="V1488" s="48">
        <v>425.82260000000002</v>
      </c>
      <c r="W1488" s="49">
        <v>1</v>
      </c>
      <c r="X1488" s="50">
        <f t="shared" si="167"/>
        <v>120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3084</v>
      </c>
      <c r="D1489" s="37" t="s">
        <v>3085</v>
      </c>
      <c r="E1489" s="38" t="s">
        <v>4734</v>
      </c>
      <c r="F1489" s="39" t="s">
        <v>4735</v>
      </c>
      <c r="G1489" s="40" t="s">
        <v>4787</v>
      </c>
      <c r="H1489" s="41" t="s">
        <v>4788</v>
      </c>
      <c r="I1489" s="42" t="s">
        <v>4789</v>
      </c>
      <c r="J1489" s="43">
        <v>90</v>
      </c>
      <c r="K1489" s="44" t="s">
        <v>35</v>
      </c>
      <c r="L1489" s="41">
        <v>500</v>
      </c>
      <c r="M1489" s="45">
        <v>301</v>
      </c>
      <c r="N1489" s="45">
        <f t="shared" si="161"/>
        <v>27090</v>
      </c>
      <c r="O1489" s="45">
        <f t="shared" si="162"/>
        <v>2709</v>
      </c>
      <c r="P1489" s="45">
        <f t="shared" si="163"/>
        <v>1462.8600000000001</v>
      </c>
      <c r="Q1489" s="45">
        <f t="shared" si="164"/>
        <v>146.28600000000003</v>
      </c>
      <c r="R1489" s="45">
        <f t="shared" si="165"/>
        <v>788.4</v>
      </c>
      <c r="S1489" s="45">
        <v>16.254000000000001</v>
      </c>
      <c r="T1489" s="46">
        <v>8.76</v>
      </c>
      <c r="U1489" s="47">
        <f t="shared" si="166"/>
        <v>27401.453999999998</v>
      </c>
      <c r="V1489" s="48">
        <v>304.4606</v>
      </c>
      <c r="W1489" s="49">
        <v>1</v>
      </c>
      <c r="X1489" s="50">
        <f t="shared" si="167"/>
        <v>90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3084</v>
      </c>
      <c r="D1490" s="37" t="s">
        <v>3085</v>
      </c>
      <c r="E1490" s="38" t="s">
        <v>4734</v>
      </c>
      <c r="F1490" s="39" t="s">
        <v>4735</v>
      </c>
      <c r="G1490" s="40" t="s">
        <v>4790</v>
      </c>
      <c r="H1490" s="41" t="s">
        <v>4791</v>
      </c>
      <c r="I1490" s="42" t="s">
        <v>4792</v>
      </c>
      <c r="J1490" s="43">
        <v>90</v>
      </c>
      <c r="K1490" s="44" t="s">
        <v>35</v>
      </c>
      <c r="L1490" s="41">
        <v>500</v>
      </c>
      <c r="M1490" s="45">
        <v>301</v>
      </c>
      <c r="N1490" s="45">
        <f t="shared" si="161"/>
        <v>27090</v>
      </c>
      <c r="O1490" s="45">
        <f t="shared" si="162"/>
        <v>2709</v>
      </c>
      <c r="P1490" s="45">
        <f t="shared" si="163"/>
        <v>1462.8600000000001</v>
      </c>
      <c r="Q1490" s="45">
        <f t="shared" si="164"/>
        <v>146.28600000000003</v>
      </c>
      <c r="R1490" s="45">
        <f t="shared" si="165"/>
        <v>788.4</v>
      </c>
      <c r="S1490" s="45">
        <v>16.254000000000001</v>
      </c>
      <c r="T1490" s="46">
        <v>8.76</v>
      </c>
      <c r="U1490" s="47">
        <f t="shared" si="166"/>
        <v>27401.453999999998</v>
      </c>
      <c r="V1490" s="48">
        <v>304.4606</v>
      </c>
      <c r="W1490" s="49">
        <v>1</v>
      </c>
      <c r="X1490" s="50">
        <f t="shared" si="167"/>
        <v>90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3084</v>
      </c>
      <c r="D1491" s="37" t="s">
        <v>3085</v>
      </c>
      <c r="E1491" s="38" t="s">
        <v>4734</v>
      </c>
      <c r="F1491" s="39" t="s">
        <v>4735</v>
      </c>
      <c r="G1491" s="40" t="s">
        <v>4793</v>
      </c>
      <c r="H1491" s="41" t="s">
        <v>4794</v>
      </c>
      <c r="I1491" s="42" t="s">
        <v>4795</v>
      </c>
      <c r="J1491" s="43">
        <v>90</v>
      </c>
      <c r="K1491" s="44" t="s">
        <v>35</v>
      </c>
      <c r="L1491" s="41">
        <v>500</v>
      </c>
      <c r="M1491" s="45">
        <v>301</v>
      </c>
      <c r="N1491" s="45">
        <f t="shared" si="161"/>
        <v>27090</v>
      </c>
      <c r="O1491" s="45">
        <f t="shared" si="162"/>
        <v>2709</v>
      </c>
      <c r="P1491" s="45">
        <f t="shared" si="163"/>
        <v>1462.8600000000001</v>
      </c>
      <c r="Q1491" s="45">
        <f t="shared" si="164"/>
        <v>146.28600000000003</v>
      </c>
      <c r="R1491" s="45">
        <f t="shared" si="165"/>
        <v>788.4</v>
      </c>
      <c r="S1491" s="45">
        <v>16.254000000000001</v>
      </c>
      <c r="T1491" s="46">
        <v>8.76</v>
      </c>
      <c r="U1491" s="47">
        <f t="shared" si="166"/>
        <v>27401.453999999998</v>
      </c>
      <c r="V1491" s="48">
        <v>304.4606</v>
      </c>
      <c r="W1491" s="49">
        <v>1</v>
      </c>
      <c r="X1491" s="50">
        <f t="shared" si="167"/>
        <v>90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3084</v>
      </c>
      <c r="D1492" s="37" t="s">
        <v>3085</v>
      </c>
      <c r="E1492" s="38" t="s">
        <v>4734</v>
      </c>
      <c r="F1492" s="39" t="s">
        <v>4735</v>
      </c>
      <c r="G1492" s="40" t="s">
        <v>4796</v>
      </c>
      <c r="H1492" s="41" t="s">
        <v>4797</v>
      </c>
      <c r="I1492" s="42" t="s">
        <v>4798</v>
      </c>
      <c r="J1492" s="43">
        <v>16</v>
      </c>
      <c r="K1492" s="44" t="s">
        <v>35</v>
      </c>
      <c r="L1492" s="41">
        <v>1500</v>
      </c>
      <c r="M1492" s="45">
        <v>813</v>
      </c>
      <c r="N1492" s="45">
        <f t="shared" si="161"/>
        <v>13008</v>
      </c>
      <c r="O1492" s="45">
        <f t="shared" si="162"/>
        <v>1300.8000000000002</v>
      </c>
      <c r="P1492" s="45">
        <f t="shared" si="163"/>
        <v>702.43200000000013</v>
      </c>
      <c r="Q1492" s="45">
        <f t="shared" si="164"/>
        <v>70.243200000000016</v>
      </c>
      <c r="R1492" s="45">
        <f t="shared" si="165"/>
        <v>378.71999999999997</v>
      </c>
      <c r="S1492" s="45">
        <v>43.902000000000008</v>
      </c>
      <c r="T1492" s="46">
        <v>23.669999999999998</v>
      </c>
      <c r="U1492" s="47">
        <f t="shared" si="166"/>
        <v>13157.404799999998</v>
      </c>
      <c r="V1492" s="48">
        <v>822.3377999999999</v>
      </c>
      <c r="W1492" s="49">
        <v>1</v>
      </c>
      <c r="X1492" s="50">
        <f t="shared" si="167"/>
        <v>16</v>
      </c>
      <c r="Y1492" s="51">
        <v>42673</v>
      </c>
      <c r="Z1492" s="52">
        <v>9.7254004576659045E-2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3084</v>
      </c>
      <c r="D1493" s="37" t="s">
        <v>3085</v>
      </c>
      <c r="E1493" s="38" t="s">
        <v>4734</v>
      </c>
      <c r="F1493" s="39" t="s">
        <v>4735</v>
      </c>
      <c r="G1493" s="40" t="s">
        <v>4799</v>
      </c>
      <c r="H1493" s="41" t="s">
        <v>4800</v>
      </c>
      <c r="I1493" s="42" t="s">
        <v>4801</v>
      </c>
      <c r="J1493" s="43">
        <v>60</v>
      </c>
      <c r="K1493" s="44" t="s">
        <v>35</v>
      </c>
      <c r="L1493" s="41">
        <v>1000</v>
      </c>
      <c r="M1493" s="45">
        <v>542</v>
      </c>
      <c r="N1493" s="45">
        <f t="shared" si="161"/>
        <v>32520</v>
      </c>
      <c r="O1493" s="45">
        <f t="shared" si="162"/>
        <v>3252</v>
      </c>
      <c r="P1493" s="45">
        <f t="shared" si="163"/>
        <v>1756.0800000000002</v>
      </c>
      <c r="Q1493" s="45">
        <f t="shared" si="164"/>
        <v>175.60800000000003</v>
      </c>
      <c r="R1493" s="45">
        <f t="shared" si="165"/>
        <v>946.8</v>
      </c>
      <c r="S1493" s="45">
        <v>29.268000000000004</v>
      </c>
      <c r="T1493" s="46">
        <v>15.78</v>
      </c>
      <c r="U1493" s="47">
        <f t="shared" si="166"/>
        <v>32893.511999999995</v>
      </c>
      <c r="V1493" s="48">
        <v>548.22519999999997</v>
      </c>
      <c r="W1493" s="49">
        <v>1</v>
      </c>
      <c r="X1493" s="50">
        <f t="shared" si="167"/>
        <v>60</v>
      </c>
      <c r="Y1493" s="51">
        <v>42673</v>
      </c>
      <c r="Z1493" s="52">
        <v>9.9315068493150679E-2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3084</v>
      </c>
      <c r="D1494" s="37" t="s">
        <v>3085</v>
      </c>
      <c r="E1494" s="38" t="s">
        <v>4734</v>
      </c>
      <c r="F1494" s="39" t="s">
        <v>4735</v>
      </c>
      <c r="G1494" s="40" t="s">
        <v>4802</v>
      </c>
      <c r="H1494" s="41" t="s">
        <v>4803</v>
      </c>
      <c r="I1494" s="42" t="s">
        <v>4804</v>
      </c>
      <c r="J1494" s="43">
        <v>16</v>
      </c>
      <c r="K1494" s="44" t="s">
        <v>35</v>
      </c>
      <c r="L1494" s="41">
        <v>1500</v>
      </c>
      <c r="M1494" s="45">
        <v>903</v>
      </c>
      <c r="N1494" s="45">
        <f t="shared" si="161"/>
        <v>14448</v>
      </c>
      <c r="O1494" s="45">
        <f t="shared" si="162"/>
        <v>1444.8000000000002</v>
      </c>
      <c r="P1494" s="45">
        <f t="shared" si="163"/>
        <v>780.19200000000012</v>
      </c>
      <c r="Q1494" s="45">
        <f t="shared" si="164"/>
        <v>78.019200000000012</v>
      </c>
      <c r="R1494" s="45">
        <f t="shared" si="165"/>
        <v>420.96</v>
      </c>
      <c r="S1494" s="45">
        <v>48.762000000000008</v>
      </c>
      <c r="T1494" s="46">
        <v>26.31</v>
      </c>
      <c r="U1494" s="47">
        <f t="shared" si="166"/>
        <v>14613.628799999999</v>
      </c>
      <c r="V1494" s="48">
        <v>913.35179999999991</v>
      </c>
      <c r="W1494" s="49">
        <v>1</v>
      </c>
      <c r="X1494" s="50">
        <f t="shared" si="167"/>
        <v>16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3084</v>
      </c>
      <c r="D1495" s="37" t="s">
        <v>3085</v>
      </c>
      <c r="E1495" s="38" t="s">
        <v>4734</v>
      </c>
      <c r="F1495" s="39" t="s">
        <v>4735</v>
      </c>
      <c r="G1495" s="40" t="s">
        <v>4805</v>
      </c>
      <c r="H1495" s="41" t="s">
        <v>4806</v>
      </c>
      <c r="I1495" s="42" t="s">
        <v>4807</v>
      </c>
      <c r="J1495" s="43">
        <v>90</v>
      </c>
      <c r="K1495" s="44" t="s">
        <v>35</v>
      </c>
      <c r="L1495" s="41">
        <v>500</v>
      </c>
      <c r="M1495" s="45">
        <v>301</v>
      </c>
      <c r="N1495" s="45">
        <f t="shared" si="161"/>
        <v>27090</v>
      </c>
      <c r="O1495" s="45">
        <f t="shared" si="162"/>
        <v>2709</v>
      </c>
      <c r="P1495" s="45">
        <f t="shared" si="163"/>
        <v>1462.8600000000001</v>
      </c>
      <c r="Q1495" s="45">
        <f t="shared" si="164"/>
        <v>146.28600000000003</v>
      </c>
      <c r="R1495" s="45">
        <f t="shared" si="165"/>
        <v>788.4</v>
      </c>
      <c r="S1495" s="45">
        <v>16.254000000000001</v>
      </c>
      <c r="T1495" s="46">
        <v>8.76</v>
      </c>
      <c r="U1495" s="47">
        <f t="shared" si="166"/>
        <v>27401.453999999998</v>
      </c>
      <c r="V1495" s="48">
        <v>304.4606</v>
      </c>
      <c r="W1495" s="49">
        <v>1</v>
      </c>
      <c r="X1495" s="50">
        <f t="shared" si="167"/>
        <v>90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3084</v>
      </c>
      <c r="D1496" s="37" t="s">
        <v>3085</v>
      </c>
      <c r="E1496" s="38" t="s">
        <v>4734</v>
      </c>
      <c r="F1496" s="39" t="s">
        <v>4735</v>
      </c>
      <c r="G1496" s="40" t="s">
        <v>4808</v>
      </c>
      <c r="H1496" s="41" t="s">
        <v>4809</v>
      </c>
      <c r="I1496" s="42" t="s">
        <v>4810</v>
      </c>
      <c r="J1496" s="43">
        <v>48</v>
      </c>
      <c r="K1496" s="44" t="s">
        <v>35</v>
      </c>
      <c r="L1496" s="41">
        <v>1500</v>
      </c>
      <c r="M1496" s="45">
        <v>813</v>
      </c>
      <c r="N1496" s="45">
        <f t="shared" si="161"/>
        <v>39024</v>
      </c>
      <c r="O1496" s="45">
        <f t="shared" si="162"/>
        <v>3902.4</v>
      </c>
      <c r="P1496" s="45">
        <f t="shared" si="163"/>
        <v>2107.2960000000003</v>
      </c>
      <c r="Q1496" s="45">
        <f t="shared" si="164"/>
        <v>210.72960000000003</v>
      </c>
      <c r="R1496" s="45">
        <f t="shared" si="165"/>
        <v>1136.1599999999999</v>
      </c>
      <c r="S1496" s="45">
        <v>43.902000000000008</v>
      </c>
      <c r="T1496" s="46">
        <v>23.669999999999998</v>
      </c>
      <c r="U1496" s="47">
        <f t="shared" si="166"/>
        <v>39472.214399999997</v>
      </c>
      <c r="V1496" s="48">
        <v>822.3377999999999</v>
      </c>
      <c r="W1496" s="49">
        <v>1</v>
      </c>
      <c r="X1496" s="50">
        <f t="shared" si="167"/>
        <v>48</v>
      </c>
      <c r="Y1496" s="51">
        <v>42673</v>
      </c>
      <c r="Z1496" s="52">
        <v>0.10034207525655645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3084</v>
      </c>
      <c r="D1497" s="37" t="s">
        <v>3085</v>
      </c>
      <c r="E1497" s="38" t="s">
        <v>4734</v>
      </c>
      <c r="F1497" s="39" t="s">
        <v>4735</v>
      </c>
      <c r="G1497" s="40" t="s">
        <v>4811</v>
      </c>
      <c r="H1497" s="41" t="s">
        <v>4812</v>
      </c>
      <c r="I1497" s="42" t="s">
        <v>4813</v>
      </c>
      <c r="J1497" s="43">
        <v>48</v>
      </c>
      <c r="K1497" s="44" t="s">
        <v>35</v>
      </c>
      <c r="L1497" s="41">
        <v>1500</v>
      </c>
      <c r="M1497" s="45">
        <v>813</v>
      </c>
      <c r="N1497" s="45">
        <f t="shared" si="161"/>
        <v>39024</v>
      </c>
      <c r="O1497" s="45">
        <f t="shared" si="162"/>
        <v>3902.4</v>
      </c>
      <c r="P1497" s="45">
        <f t="shared" si="163"/>
        <v>2107.2960000000003</v>
      </c>
      <c r="Q1497" s="45">
        <f t="shared" si="164"/>
        <v>210.72960000000003</v>
      </c>
      <c r="R1497" s="45">
        <f t="shared" si="165"/>
        <v>1136.1599999999999</v>
      </c>
      <c r="S1497" s="45">
        <v>43.902000000000008</v>
      </c>
      <c r="T1497" s="46">
        <v>23.669999999999998</v>
      </c>
      <c r="U1497" s="47">
        <f t="shared" si="166"/>
        <v>39472.214399999997</v>
      </c>
      <c r="V1497" s="48">
        <v>822.3377999999999</v>
      </c>
      <c r="W1497" s="49">
        <v>1</v>
      </c>
      <c r="X1497" s="50">
        <f t="shared" si="167"/>
        <v>48</v>
      </c>
      <c r="Y1497" s="51">
        <v>42673</v>
      </c>
      <c r="Z1497" s="52">
        <v>0.10034207525655645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3084</v>
      </c>
      <c r="D1498" s="37" t="s">
        <v>3085</v>
      </c>
      <c r="E1498" s="38" t="s">
        <v>4734</v>
      </c>
      <c r="F1498" s="39" t="s">
        <v>4735</v>
      </c>
      <c r="G1498" s="40" t="s">
        <v>4814</v>
      </c>
      <c r="H1498" s="41" t="s">
        <v>4815</v>
      </c>
      <c r="I1498" s="42" t="s">
        <v>4816</v>
      </c>
      <c r="J1498" s="43">
        <v>20</v>
      </c>
      <c r="K1498" s="44" t="s">
        <v>35</v>
      </c>
      <c r="L1498" s="41">
        <v>2000</v>
      </c>
      <c r="M1498" s="45">
        <v>1205</v>
      </c>
      <c r="N1498" s="45">
        <f t="shared" si="161"/>
        <v>24100</v>
      </c>
      <c r="O1498" s="45">
        <f t="shared" si="162"/>
        <v>2410</v>
      </c>
      <c r="P1498" s="45">
        <f t="shared" si="163"/>
        <v>1301.4000000000001</v>
      </c>
      <c r="Q1498" s="45">
        <f t="shared" si="164"/>
        <v>130.14000000000001</v>
      </c>
      <c r="R1498" s="45">
        <f t="shared" si="165"/>
        <v>702</v>
      </c>
      <c r="S1498" s="45">
        <v>65.070000000000007</v>
      </c>
      <c r="T1498" s="46">
        <v>35.1</v>
      </c>
      <c r="U1498" s="47">
        <f t="shared" si="166"/>
        <v>24376.46</v>
      </c>
      <c r="V1498" s="48">
        <v>1218.8229999999999</v>
      </c>
      <c r="W1498" s="49">
        <v>1</v>
      </c>
      <c r="X1498" s="50">
        <f t="shared" si="167"/>
        <v>20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3084</v>
      </c>
      <c r="D1499" s="37" t="s">
        <v>3085</v>
      </c>
      <c r="E1499" s="38" t="s">
        <v>4734</v>
      </c>
      <c r="F1499" s="39" t="s">
        <v>4735</v>
      </c>
      <c r="G1499" s="40" t="s">
        <v>4817</v>
      </c>
      <c r="H1499" s="41" t="s">
        <v>4818</v>
      </c>
      <c r="I1499" s="42" t="s">
        <v>4819</v>
      </c>
      <c r="J1499" s="43">
        <v>16</v>
      </c>
      <c r="K1499" s="44" t="s">
        <v>35</v>
      </c>
      <c r="L1499" s="41">
        <v>2000</v>
      </c>
      <c r="M1499" s="45">
        <v>1204</v>
      </c>
      <c r="N1499" s="45">
        <f t="shared" si="161"/>
        <v>19264</v>
      </c>
      <c r="O1499" s="45">
        <f t="shared" si="162"/>
        <v>1926.4</v>
      </c>
      <c r="P1499" s="45">
        <f t="shared" si="163"/>
        <v>1040.2560000000001</v>
      </c>
      <c r="Q1499" s="45">
        <f t="shared" si="164"/>
        <v>104.02560000000001</v>
      </c>
      <c r="R1499" s="45">
        <f t="shared" si="165"/>
        <v>561.12</v>
      </c>
      <c r="S1499" s="45">
        <v>65.016000000000005</v>
      </c>
      <c r="T1499" s="46">
        <v>35.07</v>
      </c>
      <c r="U1499" s="47">
        <f t="shared" si="166"/>
        <v>19484.9984</v>
      </c>
      <c r="V1499" s="48">
        <v>1217.8124</v>
      </c>
      <c r="W1499" s="49">
        <v>1</v>
      </c>
      <c r="X1499" s="50">
        <f t="shared" si="167"/>
        <v>16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3084</v>
      </c>
      <c r="D1500" s="37" t="s">
        <v>3085</v>
      </c>
      <c r="E1500" s="38" t="s">
        <v>4734</v>
      </c>
      <c r="F1500" s="39" t="s">
        <v>4735</v>
      </c>
      <c r="G1500" s="40" t="s">
        <v>4820</v>
      </c>
      <c r="H1500" s="41" t="s">
        <v>4821</v>
      </c>
      <c r="I1500" s="42" t="s">
        <v>4822</v>
      </c>
      <c r="J1500" s="43">
        <v>20</v>
      </c>
      <c r="K1500" s="44" t="s">
        <v>35</v>
      </c>
      <c r="L1500" s="41">
        <v>2800</v>
      </c>
      <c r="M1500" s="45">
        <v>1684</v>
      </c>
      <c r="N1500" s="45">
        <f t="shared" si="161"/>
        <v>33680</v>
      </c>
      <c r="O1500" s="45">
        <f t="shared" si="162"/>
        <v>3368</v>
      </c>
      <c r="P1500" s="45">
        <f t="shared" si="163"/>
        <v>1818.7200000000003</v>
      </c>
      <c r="Q1500" s="45">
        <f t="shared" si="164"/>
        <v>181.87200000000004</v>
      </c>
      <c r="R1500" s="45">
        <f t="shared" si="165"/>
        <v>981</v>
      </c>
      <c r="S1500" s="45">
        <v>90.936000000000007</v>
      </c>
      <c r="T1500" s="46">
        <v>49.05</v>
      </c>
      <c r="U1500" s="47">
        <f t="shared" si="166"/>
        <v>34066.407999999996</v>
      </c>
      <c r="V1500" s="48">
        <v>1703.3203999999998</v>
      </c>
      <c r="W1500" s="49">
        <v>1</v>
      </c>
      <c r="X1500" s="50">
        <f t="shared" si="167"/>
        <v>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3084</v>
      </c>
      <c r="D1501" s="37" t="s">
        <v>3085</v>
      </c>
      <c r="E1501" s="38" t="s">
        <v>4734</v>
      </c>
      <c r="F1501" s="39" t="s">
        <v>4735</v>
      </c>
      <c r="G1501" s="40" t="s">
        <v>4823</v>
      </c>
      <c r="H1501" s="41" t="s">
        <v>4824</v>
      </c>
      <c r="I1501" s="42" t="s">
        <v>4825</v>
      </c>
      <c r="J1501" s="43">
        <v>16</v>
      </c>
      <c r="K1501" s="44" t="s">
        <v>35</v>
      </c>
      <c r="L1501" s="41">
        <v>1500</v>
      </c>
      <c r="M1501" s="45">
        <v>813</v>
      </c>
      <c r="N1501" s="45">
        <f t="shared" si="161"/>
        <v>13008</v>
      </c>
      <c r="O1501" s="45">
        <f t="shared" si="162"/>
        <v>1300.8000000000002</v>
      </c>
      <c r="P1501" s="45">
        <f t="shared" si="163"/>
        <v>702.43200000000013</v>
      </c>
      <c r="Q1501" s="45">
        <f t="shared" si="164"/>
        <v>70.243200000000016</v>
      </c>
      <c r="R1501" s="45">
        <f t="shared" si="165"/>
        <v>378.71999999999997</v>
      </c>
      <c r="S1501" s="45">
        <v>43.902000000000008</v>
      </c>
      <c r="T1501" s="46">
        <v>23.669999999999998</v>
      </c>
      <c r="U1501" s="47">
        <f t="shared" si="166"/>
        <v>13157.404799999998</v>
      </c>
      <c r="V1501" s="48">
        <v>822.3377999999999</v>
      </c>
      <c r="W1501" s="49">
        <v>1</v>
      </c>
      <c r="X1501" s="50">
        <f t="shared" si="167"/>
        <v>16</v>
      </c>
      <c r="Y1501" s="51">
        <v>42673</v>
      </c>
      <c r="Z1501" s="52">
        <v>0.10034207525655645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3084</v>
      </c>
      <c r="D1502" s="37" t="s">
        <v>3085</v>
      </c>
      <c r="E1502" s="38" t="s">
        <v>4734</v>
      </c>
      <c r="F1502" s="39" t="s">
        <v>4735</v>
      </c>
      <c r="G1502" s="40" t="s">
        <v>4826</v>
      </c>
      <c r="H1502" s="41" t="s">
        <v>4827</v>
      </c>
      <c r="I1502" s="42" t="s">
        <v>4828</v>
      </c>
      <c r="J1502" s="43">
        <v>12</v>
      </c>
      <c r="K1502" s="44" t="s">
        <v>35</v>
      </c>
      <c r="L1502" s="41">
        <v>2400</v>
      </c>
      <c r="M1502" s="45">
        <v>1445</v>
      </c>
      <c r="N1502" s="45">
        <f t="shared" si="161"/>
        <v>17340</v>
      </c>
      <c r="O1502" s="45">
        <f t="shared" si="162"/>
        <v>1734</v>
      </c>
      <c r="P1502" s="45">
        <f t="shared" si="163"/>
        <v>936.36000000000013</v>
      </c>
      <c r="Q1502" s="45">
        <f t="shared" si="164"/>
        <v>93.636000000000024</v>
      </c>
      <c r="R1502" s="45">
        <f t="shared" si="165"/>
        <v>505.07999999999993</v>
      </c>
      <c r="S1502" s="45">
        <v>78.030000000000015</v>
      </c>
      <c r="T1502" s="46">
        <v>42.089999999999996</v>
      </c>
      <c r="U1502" s="47">
        <f t="shared" si="166"/>
        <v>17538.923999999999</v>
      </c>
      <c r="V1502" s="48">
        <v>1461.577</v>
      </c>
      <c r="W1502" s="49">
        <v>1</v>
      </c>
      <c r="X1502" s="50">
        <f t="shared" si="167"/>
        <v>12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3084</v>
      </c>
      <c r="D1503" s="37" t="s">
        <v>3085</v>
      </c>
      <c r="E1503" s="38" t="s">
        <v>4734</v>
      </c>
      <c r="F1503" s="39" t="s">
        <v>4735</v>
      </c>
      <c r="G1503" s="40" t="s">
        <v>4829</v>
      </c>
      <c r="H1503" s="41" t="s">
        <v>4830</v>
      </c>
      <c r="I1503" s="42" t="s">
        <v>4831</v>
      </c>
      <c r="J1503" s="43">
        <v>120</v>
      </c>
      <c r="K1503" s="44" t="s">
        <v>35</v>
      </c>
      <c r="L1503" s="41">
        <v>700</v>
      </c>
      <c r="M1503" s="45">
        <v>422</v>
      </c>
      <c r="N1503" s="45">
        <f t="shared" si="161"/>
        <v>50640</v>
      </c>
      <c r="O1503" s="45">
        <f t="shared" si="162"/>
        <v>5064</v>
      </c>
      <c r="P1503" s="45">
        <f t="shared" si="163"/>
        <v>2734.5600000000004</v>
      </c>
      <c r="Q1503" s="45">
        <f t="shared" si="164"/>
        <v>273.45600000000007</v>
      </c>
      <c r="R1503" s="45">
        <f t="shared" si="165"/>
        <v>1475.9999999999998</v>
      </c>
      <c r="S1503" s="45">
        <v>22.788000000000004</v>
      </c>
      <c r="T1503" s="46">
        <v>12.299999999999999</v>
      </c>
      <c r="U1503" s="47">
        <f t="shared" si="166"/>
        <v>51219.984000000004</v>
      </c>
      <c r="V1503" s="48">
        <v>426.83320000000003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3084</v>
      </c>
      <c r="D1504" s="37" t="s">
        <v>3085</v>
      </c>
      <c r="E1504" s="38" t="s">
        <v>4734</v>
      </c>
      <c r="F1504" s="39" t="s">
        <v>4735</v>
      </c>
      <c r="G1504" s="40" t="s">
        <v>4832</v>
      </c>
      <c r="H1504" s="41" t="s">
        <v>4833</v>
      </c>
      <c r="I1504" s="42" t="s">
        <v>4834</v>
      </c>
      <c r="J1504" s="43">
        <v>12</v>
      </c>
      <c r="K1504" s="44" t="s">
        <v>35</v>
      </c>
      <c r="L1504" s="41">
        <v>1500</v>
      </c>
      <c r="M1504" s="45">
        <v>813</v>
      </c>
      <c r="N1504" s="45">
        <f t="shared" si="161"/>
        <v>9756</v>
      </c>
      <c r="O1504" s="45">
        <f t="shared" si="162"/>
        <v>975.6</v>
      </c>
      <c r="P1504" s="45">
        <f t="shared" si="163"/>
        <v>526.82400000000007</v>
      </c>
      <c r="Q1504" s="45">
        <f t="shared" si="164"/>
        <v>52.682400000000008</v>
      </c>
      <c r="R1504" s="45">
        <f t="shared" si="165"/>
        <v>284.03999999999996</v>
      </c>
      <c r="S1504" s="45">
        <v>43.902000000000008</v>
      </c>
      <c r="T1504" s="46">
        <v>23.669999999999998</v>
      </c>
      <c r="U1504" s="47">
        <f t="shared" si="166"/>
        <v>9868.0535999999993</v>
      </c>
      <c r="V1504" s="48">
        <v>822.3377999999999</v>
      </c>
      <c r="W1504" s="49">
        <v>1</v>
      </c>
      <c r="X1504" s="50">
        <f t="shared" si="167"/>
        <v>12</v>
      </c>
      <c r="Y1504" s="51">
        <v>42673</v>
      </c>
      <c r="Z1504" s="52">
        <v>0.10034207525655645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3084</v>
      </c>
      <c r="D1505" s="37" t="s">
        <v>3085</v>
      </c>
      <c r="E1505" s="38" t="s">
        <v>4734</v>
      </c>
      <c r="F1505" s="39" t="s">
        <v>4735</v>
      </c>
      <c r="G1505" s="40" t="s">
        <v>4835</v>
      </c>
      <c r="H1505" s="41" t="s">
        <v>4836</v>
      </c>
      <c r="I1505" s="42" t="s">
        <v>4837</v>
      </c>
      <c r="J1505" s="43">
        <v>16</v>
      </c>
      <c r="K1505" s="44" t="s">
        <v>35</v>
      </c>
      <c r="L1505" s="41">
        <v>1500</v>
      </c>
      <c r="M1505" s="45">
        <v>813</v>
      </c>
      <c r="N1505" s="45">
        <f t="shared" si="161"/>
        <v>13008</v>
      </c>
      <c r="O1505" s="45">
        <f t="shared" si="162"/>
        <v>1300.8000000000002</v>
      </c>
      <c r="P1505" s="45">
        <f t="shared" si="163"/>
        <v>702.43200000000013</v>
      </c>
      <c r="Q1505" s="45">
        <f t="shared" si="164"/>
        <v>70.243200000000016</v>
      </c>
      <c r="R1505" s="45">
        <f t="shared" si="165"/>
        <v>378.71999999999997</v>
      </c>
      <c r="S1505" s="45">
        <v>43.902000000000008</v>
      </c>
      <c r="T1505" s="46">
        <v>23.669999999999998</v>
      </c>
      <c r="U1505" s="47">
        <f t="shared" si="166"/>
        <v>13157.404799999998</v>
      </c>
      <c r="V1505" s="48">
        <v>822.3377999999999</v>
      </c>
      <c r="W1505" s="49">
        <v>1</v>
      </c>
      <c r="X1505" s="50">
        <f t="shared" si="167"/>
        <v>16</v>
      </c>
      <c r="Y1505" s="51">
        <v>42673</v>
      </c>
      <c r="Z1505" s="52">
        <v>9.7254004576659045E-2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3084</v>
      </c>
      <c r="D1506" s="37" t="s">
        <v>3085</v>
      </c>
      <c r="E1506" s="38" t="s">
        <v>4734</v>
      </c>
      <c r="F1506" s="39" t="s">
        <v>4735</v>
      </c>
      <c r="G1506" s="40" t="s">
        <v>4838</v>
      </c>
      <c r="H1506" s="41" t="s">
        <v>4839</v>
      </c>
      <c r="I1506" s="42" t="s">
        <v>4840</v>
      </c>
      <c r="J1506" s="43">
        <v>90</v>
      </c>
      <c r="K1506" s="44" t="s">
        <v>35</v>
      </c>
      <c r="L1506" s="41">
        <v>500</v>
      </c>
      <c r="M1506" s="45">
        <v>301</v>
      </c>
      <c r="N1506" s="45">
        <f t="shared" si="161"/>
        <v>27090</v>
      </c>
      <c r="O1506" s="45">
        <f t="shared" si="162"/>
        <v>2709</v>
      </c>
      <c r="P1506" s="45">
        <f t="shared" si="163"/>
        <v>1462.8600000000001</v>
      </c>
      <c r="Q1506" s="45">
        <f t="shared" si="164"/>
        <v>146.28600000000003</v>
      </c>
      <c r="R1506" s="45">
        <f t="shared" si="165"/>
        <v>788.4</v>
      </c>
      <c r="S1506" s="45">
        <v>16.254000000000001</v>
      </c>
      <c r="T1506" s="46">
        <v>8.76</v>
      </c>
      <c r="U1506" s="47">
        <f t="shared" si="166"/>
        <v>27401.453999999998</v>
      </c>
      <c r="V1506" s="48">
        <v>304.4606</v>
      </c>
      <c r="W1506" s="49">
        <v>1</v>
      </c>
      <c r="X1506" s="50">
        <f t="shared" si="167"/>
        <v>90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3084</v>
      </c>
      <c r="D1507" s="37" t="s">
        <v>3085</v>
      </c>
      <c r="E1507" s="38" t="s">
        <v>4734</v>
      </c>
      <c r="F1507" s="39" t="s">
        <v>4735</v>
      </c>
      <c r="G1507" s="40" t="s">
        <v>4841</v>
      </c>
      <c r="H1507" s="41" t="s">
        <v>4842</v>
      </c>
      <c r="I1507" s="42" t="s">
        <v>4843</v>
      </c>
      <c r="J1507" s="43">
        <v>20</v>
      </c>
      <c r="K1507" s="44" t="s">
        <v>35</v>
      </c>
      <c r="L1507" s="41">
        <v>1500</v>
      </c>
      <c r="M1507" s="45">
        <v>903</v>
      </c>
      <c r="N1507" s="45">
        <f t="shared" si="161"/>
        <v>18060</v>
      </c>
      <c r="O1507" s="45">
        <f t="shared" si="162"/>
        <v>1806</v>
      </c>
      <c r="P1507" s="45">
        <f t="shared" si="163"/>
        <v>975.24000000000012</v>
      </c>
      <c r="Q1507" s="45">
        <f t="shared" si="164"/>
        <v>97.524000000000015</v>
      </c>
      <c r="R1507" s="45">
        <f t="shared" si="165"/>
        <v>526.19999999999993</v>
      </c>
      <c r="S1507" s="45">
        <v>48.762000000000008</v>
      </c>
      <c r="T1507" s="46">
        <v>26.31</v>
      </c>
      <c r="U1507" s="47">
        <f t="shared" si="166"/>
        <v>18267.035999999996</v>
      </c>
      <c r="V1507" s="48">
        <v>913.3517999999998</v>
      </c>
      <c r="W1507" s="49">
        <v>1</v>
      </c>
      <c r="X1507" s="50">
        <f t="shared" si="167"/>
        <v>20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3084</v>
      </c>
      <c r="D1508" s="37" t="s">
        <v>3085</v>
      </c>
      <c r="E1508" s="38" t="s">
        <v>4734</v>
      </c>
      <c r="F1508" s="39" t="s">
        <v>4735</v>
      </c>
      <c r="G1508" s="40" t="s">
        <v>4844</v>
      </c>
      <c r="H1508" s="41" t="s">
        <v>4845</v>
      </c>
      <c r="I1508" s="42" t="s">
        <v>4846</v>
      </c>
      <c r="J1508" s="43">
        <v>15</v>
      </c>
      <c r="K1508" s="44" t="s">
        <v>35</v>
      </c>
      <c r="L1508" s="41">
        <v>2500</v>
      </c>
      <c r="M1508" s="45">
        <v>1505</v>
      </c>
      <c r="N1508" s="45">
        <f t="shared" si="161"/>
        <v>22575</v>
      </c>
      <c r="O1508" s="45">
        <f t="shared" si="162"/>
        <v>2257.5</v>
      </c>
      <c r="P1508" s="45">
        <f t="shared" si="163"/>
        <v>1219.0500000000002</v>
      </c>
      <c r="Q1508" s="45">
        <f t="shared" si="164"/>
        <v>121.90500000000003</v>
      </c>
      <c r="R1508" s="45">
        <f t="shared" si="165"/>
        <v>657.44999999999993</v>
      </c>
      <c r="S1508" s="45">
        <v>81.27000000000001</v>
      </c>
      <c r="T1508" s="46">
        <v>43.83</v>
      </c>
      <c r="U1508" s="47">
        <f t="shared" si="166"/>
        <v>22834.095000000001</v>
      </c>
      <c r="V1508" s="48">
        <v>1522.2730000000001</v>
      </c>
      <c r="W1508" s="49">
        <v>1</v>
      </c>
      <c r="X1508" s="50">
        <f t="shared" si="167"/>
        <v>15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3084</v>
      </c>
      <c r="D1509" s="37" t="s">
        <v>3085</v>
      </c>
      <c r="E1509" s="38" t="s">
        <v>4734</v>
      </c>
      <c r="F1509" s="39" t="s">
        <v>4735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650</v>
      </c>
      <c r="N1509" s="45">
        <f t="shared" si="161"/>
        <v>7800</v>
      </c>
      <c r="O1509" s="45">
        <f t="shared" si="162"/>
        <v>780</v>
      </c>
      <c r="P1509" s="45">
        <f t="shared" si="163"/>
        <v>421.20000000000005</v>
      </c>
      <c r="Q1509" s="45">
        <f t="shared" si="164"/>
        <v>42.120000000000005</v>
      </c>
      <c r="R1509" s="45">
        <f t="shared" si="165"/>
        <v>227.16</v>
      </c>
      <c r="S1509" s="45">
        <v>35.1</v>
      </c>
      <c r="T1509" s="46">
        <v>18.93</v>
      </c>
      <c r="U1509" s="47">
        <f t="shared" si="166"/>
        <v>7889.52</v>
      </c>
      <c r="V1509" s="48">
        <v>657.46</v>
      </c>
      <c r="W1509" s="49">
        <v>1</v>
      </c>
      <c r="X1509" s="50">
        <f t="shared" si="167"/>
        <v>12</v>
      </c>
      <c r="Y1509" s="51">
        <v>42673</v>
      </c>
      <c r="Z1509" s="52">
        <v>9.9857346647646214E-2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3084</v>
      </c>
      <c r="D1510" s="37" t="s">
        <v>3085</v>
      </c>
      <c r="E1510" s="38" t="s">
        <v>4734</v>
      </c>
      <c r="F1510" s="39" t="s">
        <v>4735</v>
      </c>
      <c r="G1510" s="40" t="s">
        <v>4850</v>
      </c>
      <c r="H1510" s="41" t="s">
        <v>4851</v>
      </c>
      <c r="I1510" s="42" t="s">
        <v>4852</v>
      </c>
      <c r="J1510" s="43">
        <v>60</v>
      </c>
      <c r="K1510" s="44" t="s">
        <v>35</v>
      </c>
      <c r="L1510" s="41">
        <v>1000</v>
      </c>
      <c r="M1510" s="45">
        <v>542</v>
      </c>
      <c r="N1510" s="45">
        <f t="shared" si="161"/>
        <v>32520</v>
      </c>
      <c r="O1510" s="45">
        <f t="shared" si="162"/>
        <v>3252</v>
      </c>
      <c r="P1510" s="45">
        <f t="shared" si="163"/>
        <v>1756.0800000000002</v>
      </c>
      <c r="Q1510" s="45">
        <f t="shared" si="164"/>
        <v>175.60800000000003</v>
      </c>
      <c r="R1510" s="45">
        <f t="shared" si="165"/>
        <v>946.8</v>
      </c>
      <c r="S1510" s="45">
        <v>29.268000000000004</v>
      </c>
      <c r="T1510" s="46">
        <v>15.78</v>
      </c>
      <c r="U1510" s="47">
        <f t="shared" si="166"/>
        <v>32893.511999999995</v>
      </c>
      <c r="V1510" s="48">
        <v>548.22519999999997</v>
      </c>
      <c r="W1510" s="49">
        <v>1</v>
      </c>
      <c r="X1510" s="50">
        <f t="shared" si="167"/>
        <v>60</v>
      </c>
      <c r="Y1510" s="51">
        <v>42673</v>
      </c>
      <c r="Z1510" s="52">
        <v>9.3103448275862075E-2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3084</v>
      </c>
      <c r="D1511" s="37" t="s">
        <v>3085</v>
      </c>
      <c r="E1511" s="38" t="s">
        <v>4734</v>
      </c>
      <c r="F1511" s="39" t="s">
        <v>4735</v>
      </c>
      <c r="G1511" s="40" t="s">
        <v>4853</v>
      </c>
      <c r="H1511" s="41" t="s">
        <v>4854</v>
      </c>
      <c r="I1511" s="42" t="s">
        <v>4855</v>
      </c>
      <c r="J1511" s="43">
        <v>18</v>
      </c>
      <c r="K1511" s="44" t="s">
        <v>35</v>
      </c>
      <c r="L1511" s="41">
        <v>1500</v>
      </c>
      <c r="M1511" s="45">
        <v>903</v>
      </c>
      <c r="N1511" s="45">
        <f t="shared" si="161"/>
        <v>16254</v>
      </c>
      <c r="O1511" s="45">
        <f t="shared" si="162"/>
        <v>1625.4</v>
      </c>
      <c r="P1511" s="45">
        <f t="shared" si="163"/>
        <v>877.71600000000012</v>
      </c>
      <c r="Q1511" s="45">
        <f t="shared" si="164"/>
        <v>87.771600000000021</v>
      </c>
      <c r="R1511" s="45">
        <f t="shared" si="165"/>
        <v>473.58</v>
      </c>
      <c r="S1511" s="45">
        <v>48.762000000000008</v>
      </c>
      <c r="T1511" s="46">
        <v>26.31</v>
      </c>
      <c r="U1511" s="47">
        <f t="shared" si="166"/>
        <v>16440.332399999999</v>
      </c>
      <c r="V1511" s="48">
        <v>913.35179999999991</v>
      </c>
      <c r="W1511" s="49">
        <v>1</v>
      </c>
      <c r="X1511" s="50">
        <f t="shared" si="167"/>
        <v>18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3084</v>
      </c>
      <c r="D1512" s="37" t="s">
        <v>3085</v>
      </c>
      <c r="E1512" s="38" t="s">
        <v>4734</v>
      </c>
      <c r="F1512" s="39" t="s">
        <v>4735</v>
      </c>
      <c r="G1512" s="40" t="s">
        <v>4856</v>
      </c>
      <c r="H1512" s="41" t="s">
        <v>4857</v>
      </c>
      <c r="I1512" s="42" t="s">
        <v>4858</v>
      </c>
      <c r="J1512" s="43">
        <v>40</v>
      </c>
      <c r="K1512" s="44" t="s">
        <v>35</v>
      </c>
      <c r="L1512" s="41">
        <v>1200</v>
      </c>
      <c r="M1512" s="45">
        <v>719</v>
      </c>
      <c r="N1512" s="45">
        <f t="shared" si="161"/>
        <v>28760</v>
      </c>
      <c r="O1512" s="45">
        <f t="shared" si="162"/>
        <v>2876</v>
      </c>
      <c r="P1512" s="45">
        <f t="shared" si="163"/>
        <v>1553.0400000000004</v>
      </c>
      <c r="Q1512" s="45">
        <f t="shared" si="164"/>
        <v>155.30400000000006</v>
      </c>
      <c r="R1512" s="45">
        <f t="shared" si="165"/>
        <v>837.59999999999991</v>
      </c>
      <c r="S1512" s="45">
        <v>38.826000000000008</v>
      </c>
      <c r="T1512" s="46">
        <v>20.939999999999998</v>
      </c>
      <c r="U1512" s="47">
        <f t="shared" si="166"/>
        <v>29090.056</v>
      </c>
      <c r="V1512" s="48">
        <v>727.25139999999999</v>
      </c>
      <c r="W1512" s="49">
        <v>1</v>
      </c>
      <c r="X1512" s="50">
        <f t="shared" si="167"/>
        <v>40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3084</v>
      </c>
      <c r="D1513" s="37" t="s">
        <v>3085</v>
      </c>
      <c r="E1513" s="38" t="s">
        <v>4734</v>
      </c>
      <c r="F1513" s="39" t="s">
        <v>4735</v>
      </c>
      <c r="G1513" s="40" t="s">
        <v>4859</v>
      </c>
      <c r="H1513" s="41" t="s">
        <v>4860</v>
      </c>
      <c r="I1513" s="42" t="s">
        <v>4861</v>
      </c>
      <c r="J1513" s="43">
        <v>40</v>
      </c>
      <c r="K1513" s="44" t="s">
        <v>35</v>
      </c>
      <c r="L1513" s="41">
        <v>1200</v>
      </c>
      <c r="M1513" s="45">
        <v>719</v>
      </c>
      <c r="N1513" s="45">
        <f t="shared" si="161"/>
        <v>28760</v>
      </c>
      <c r="O1513" s="45">
        <f t="shared" si="162"/>
        <v>2876</v>
      </c>
      <c r="P1513" s="45">
        <f t="shared" si="163"/>
        <v>1553.0400000000004</v>
      </c>
      <c r="Q1513" s="45">
        <f t="shared" si="164"/>
        <v>155.30400000000006</v>
      </c>
      <c r="R1513" s="45">
        <f t="shared" si="165"/>
        <v>837.59999999999991</v>
      </c>
      <c r="S1513" s="45">
        <v>38.826000000000008</v>
      </c>
      <c r="T1513" s="46">
        <v>20.939999999999998</v>
      </c>
      <c r="U1513" s="47">
        <f t="shared" si="166"/>
        <v>29090.056</v>
      </c>
      <c r="V1513" s="48">
        <v>727.25139999999999</v>
      </c>
      <c r="W1513" s="49">
        <v>1</v>
      </c>
      <c r="X1513" s="50">
        <f t="shared" si="167"/>
        <v>40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3084</v>
      </c>
      <c r="D1514" s="37" t="s">
        <v>3085</v>
      </c>
      <c r="E1514" s="38" t="s">
        <v>4734</v>
      </c>
      <c r="F1514" s="39" t="s">
        <v>4735</v>
      </c>
      <c r="G1514" s="40" t="s">
        <v>4862</v>
      </c>
      <c r="H1514" s="41" t="s">
        <v>4863</v>
      </c>
      <c r="I1514" s="42" t="s">
        <v>4864</v>
      </c>
      <c r="J1514" s="43">
        <v>16</v>
      </c>
      <c r="K1514" s="44" t="s">
        <v>35</v>
      </c>
      <c r="L1514" s="41">
        <v>1500</v>
      </c>
      <c r="M1514" s="45">
        <v>903</v>
      </c>
      <c r="N1514" s="45">
        <f t="shared" si="161"/>
        <v>14448</v>
      </c>
      <c r="O1514" s="45">
        <f t="shared" si="162"/>
        <v>1444.8000000000002</v>
      </c>
      <c r="P1514" s="45">
        <f t="shared" si="163"/>
        <v>780.19200000000012</v>
      </c>
      <c r="Q1514" s="45">
        <f t="shared" si="164"/>
        <v>78.019200000000012</v>
      </c>
      <c r="R1514" s="45">
        <f t="shared" si="165"/>
        <v>420.96</v>
      </c>
      <c r="S1514" s="45">
        <v>48.762000000000008</v>
      </c>
      <c r="T1514" s="46">
        <v>26.31</v>
      </c>
      <c r="U1514" s="47">
        <f t="shared" si="166"/>
        <v>14613.628799999999</v>
      </c>
      <c r="V1514" s="48">
        <v>913.35179999999991</v>
      </c>
      <c r="W1514" s="49">
        <v>1</v>
      </c>
      <c r="X1514" s="50">
        <f t="shared" si="167"/>
        <v>16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3084</v>
      </c>
      <c r="D1515" s="37" t="s">
        <v>3085</v>
      </c>
      <c r="E1515" s="38" t="s">
        <v>4734</v>
      </c>
      <c r="F1515" s="39" t="s">
        <v>4735</v>
      </c>
      <c r="G1515" s="40" t="s">
        <v>4865</v>
      </c>
      <c r="H1515" s="41" t="s">
        <v>4866</v>
      </c>
      <c r="I1515" s="42" t="s">
        <v>4867</v>
      </c>
      <c r="J1515" s="43">
        <v>16</v>
      </c>
      <c r="K1515" s="44" t="s">
        <v>35</v>
      </c>
      <c r="L1515" s="41">
        <v>1500</v>
      </c>
      <c r="M1515" s="45">
        <v>813</v>
      </c>
      <c r="N1515" s="45">
        <f t="shared" si="161"/>
        <v>13008</v>
      </c>
      <c r="O1515" s="45">
        <f t="shared" si="162"/>
        <v>1300.8000000000002</v>
      </c>
      <c r="P1515" s="45">
        <f t="shared" si="163"/>
        <v>702.43200000000013</v>
      </c>
      <c r="Q1515" s="45">
        <f t="shared" si="164"/>
        <v>70.243200000000016</v>
      </c>
      <c r="R1515" s="45">
        <f t="shared" si="165"/>
        <v>378.71999999999997</v>
      </c>
      <c r="S1515" s="45">
        <v>43.902000000000008</v>
      </c>
      <c r="T1515" s="46">
        <v>23.669999999999998</v>
      </c>
      <c r="U1515" s="47">
        <f t="shared" si="166"/>
        <v>13157.404799999998</v>
      </c>
      <c r="V1515" s="48">
        <v>822.3377999999999</v>
      </c>
      <c r="W1515" s="49">
        <v>1</v>
      </c>
      <c r="X1515" s="50">
        <f t="shared" si="167"/>
        <v>16</v>
      </c>
      <c r="Y1515" s="51">
        <v>42673</v>
      </c>
      <c r="Z1515" s="52">
        <v>0.10034207525655645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3084</v>
      </c>
      <c r="D1516" s="37" t="s">
        <v>3085</v>
      </c>
      <c r="E1516" s="38" t="s">
        <v>4734</v>
      </c>
      <c r="F1516" s="39" t="s">
        <v>4735</v>
      </c>
      <c r="G1516" s="40" t="s">
        <v>4868</v>
      </c>
      <c r="H1516" s="41" t="s">
        <v>4869</v>
      </c>
      <c r="I1516" s="42" t="s">
        <v>4870</v>
      </c>
      <c r="J1516" s="43">
        <v>20</v>
      </c>
      <c r="K1516" s="44" t="s">
        <v>35</v>
      </c>
      <c r="L1516" s="41">
        <v>2200</v>
      </c>
      <c r="M1516" s="45">
        <v>1325</v>
      </c>
      <c r="N1516" s="45">
        <f t="shared" si="161"/>
        <v>26500</v>
      </c>
      <c r="O1516" s="45">
        <f t="shared" si="162"/>
        <v>2650</v>
      </c>
      <c r="P1516" s="45">
        <f t="shared" si="163"/>
        <v>1431.0000000000002</v>
      </c>
      <c r="Q1516" s="45">
        <f t="shared" si="164"/>
        <v>143.10000000000002</v>
      </c>
      <c r="R1516" s="45">
        <f t="shared" si="165"/>
        <v>771.59999999999991</v>
      </c>
      <c r="S1516" s="45">
        <v>71.550000000000011</v>
      </c>
      <c r="T1516" s="46">
        <v>38.58</v>
      </c>
      <c r="U1516" s="47">
        <f t="shared" si="166"/>
        <v>26804.300000000003</v>
      </c>
      <c r="V1516" s="48">
        <v>1340.2150000000001</v>
      </c>
      <c r="W1516" s="49">
        <v>1</v>
      </c>
      <c r="X1516" s="50">
        <f t="shared" si="167"/>
        <v>20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3084</v>
      </c>
      <c r="D1517" s="37" t="s">
        <v>3085</v>
      </c>
      <c r="E1517" s="38" t="s">
        <v>4734</v>
      </c>
      <c r="F1517" s="39" t="s">
        <v>4735</v>
      </c>
      <c r="G1517" s="40" t="s">
        <v>4871</v>
      </c>
      <c r="H1517" s="41" t="s">
        <v>4872</v>
      </c>
      <c r="I1517" s="42" t="s">
        <v>4873</v>
      </c>
      <c r="J1517" s="43">
        <v>20</v>
      </c>
      <c r="K1517" s="44" t="s">
        <v>35</v>
      </c>
      <c r="L1517" s="41">
        <v>1400</v>
      </c>
      <c r="M1517" s="45">
        <v>742</v>
      </c>
      <c r="N1517" s="45">
        <f t="shared" si="161"/>
        <v>14840</v>
      </c>
      <c r="O1517" s="45">
        <f t="shared" si="162"/>
        <v>1484</v>
      </c>
      <c r="P1517" s="45">
        <f t="shared" si="163"/>
        <v>801.36000000000013</v>
      </c>
      <c r="Q1517" s="45">
        <f t="shared" si="164"/>
        <v>80.136000000000024</v>
      </c>
      <c r="R1517" s="45">
        <f t="shared" si="165"/>
        <v>431.99999999999994</v>
      </c>
      <c r="S1517" s="45">
        <v>40.068000000000005</v>
      </c>
      <c r="T1517" s="46">
        <v>21.599999999999998</v>
      </c>
      <c r="U1517" s="47">
        <f t="shared" si="166"/>
        <v>15010.503999999999</v>
      </c>
      <c r="V1517" s="48">
        <v>750.52519999999993</v>
      </c>
      <c r="W1517" s="49">
        <v>1</v>
      </c>
      <c r="X1517" s="50">
        <f t="shared" si="167"/>
        <v>20</v>
      </c>
      <c r="Y1517" s="51">
        <v>42673</v>
      </c>
      <c r="Z1517" s="52">
        <v>0.11980440097799511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3084</v>
      </c>
      <c r="D1518" s="37" t="s">
        <v>3085</v>
      </c>
      <c r="E1518" s="38" t="s">
        <v>4734</v>
      </c>
      <c r="F1518" s="39" t="s">
        <v>4735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1400</v>
      </c>
      <c r="M1518" s="45">
        <v>742</v>
      </c>
      <c r="N1518" s="45">
        <f t="shared" si="161"/>
        <v>14840</v>
      </c>
      <c r="O1518" s="45">
        <f t="shared" si="162"/>
        <v>1484</v>
      </c>
      <c r="P1518" s="45">
        <f t="shared" si="163"/>
        <v>801.36000000000013</v>
      </c>
      <c r="Q1518" s="45">
        <f t="shared" si="164"/>
        <v>80.136000000000024</v>
      </c>
      <c r="R1518" s="45">
        <f t="shared" si="165"/>
        <v>431.99999999999994</v>
      </c>
      <c r="S1518" s="45">
        <v>40.068000000000005</v>
      </c>
      <c r="T1518" s="46">
        <v>21.599999999999998</v>
      </c>
      <c r="U1518" s="47">
        <f t="shared" si="166"/>
        <v>15010.503999999999</v>
      </c>
      <c r="V1518" s="48">
        <v>750.52519999999993</v>
      </c>
      <c r="W1518" s="49">
        <v>1</v>
      </c>
      <c r="X1518" s="50">
        <f t="shared" si="167"/>
        <v>20</v>
      </c>
      <c r="Y1518" s="51">
        <v>42673</v>
      </c>
      <c r="Z1518" s="52">
        <v>0.11980440097799511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3084</v>
      </c>
      <c r="D1519" s="37" t="s">
        <v>3085</v>
      </c>
      <c r="E1519" s="38" t="s">
        <v>4734</v>
      </c>
      <c r="F1519" s="39" t="s">
        <v>4735</v>
      </c>
      <c r="G1519" s="40" t="s">
        <v>4877</v>
      </c>
      <c r="H1519" s="41" t="s">
        <v>4878</v>
      </c>
      <c r="I1519" s="42" t="s">
        <v>4879</v>
      </c>
      <c r="J1519" s="43">
        <v>20</v>
      </c>
      <c r="K1519" s="44" t="s">
        <v>35</v>
      </c>
      <c r="L1519" s="41">
        <v>2000</v>
      </c>
      <c r="M1519" s="45">
        <v>1060</v>
      </c>
      <c r="N1519" s="45">
        <f t="shared" si="161"/>
        <v>21200</v>
      </c>
      <c r="O1519" s="45">
        <f t="shared" si="162"/>
        <v>2120</v>
      </c>
      <c r="P1519" s="45">
        <f t="shared" si="163"/>
        <v>1144.8000000000002</v>
      </c>
      <c r="Q1519" s="45">
        <f t="shared" si="164"/>
        <v>114.48000000000002</v>
      </c>
      <c r="R1519" s="45">
        <f t="shared" si="165"/>
        <v>617.4</v>
      </c>
      <c r="S1519" s="45">
        <v>57.240000000000009</v>
      </c>
      <c r="T1519" s="46">
        <v>30.869999999999997</v>
      </c>
      <c r="U1519" s="47">
        <f t="shared" si="166"/>
        <v>21443.32</v>
      </c>
      <c r="V1519" s="48">
        <v>1072.1659999999999</v>
      </c>
      <c r="W1519" s="49">
        <v>1</v>
      </c>
      <c r="X1519" s="50">
        <f t="shared" si="167"/>
        <v>20</v>
      </c>
      <c r="Y1519" s="51">
        <v>42673</v>
      </c>
      <c r="Z1519" s="52">
        <v>0.11976047904191617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3084</v>
      </c>
      <c r="D1520" s="37" t="s">
        <v>3085</v>
      </c>
      <c r="E1520" s="38" t="s">
        <v>4734</v>
      </c>
      <c r="F1520" s="39" t="s">
        <v>4735</v>
      </c>
      <c r="G1520" s="40" t="s">
        <v>4880</v>
      </c>
      <c r="H1520" s="41" t="s">
        <v>4881</v>
      </c>
      <c r="I1520" s="42" t="s">
        <v>4882</v>
      </c>
      <c r="J1520" s="43">
        <v>20</v>
      </c>
      <c r="K1520" s="44" t="s">
        <v>35</v>
      </c>
      <c r="L1520" s="41">
        <v>2000</v>
      </c>
      <c r="M1520" s="45">
        <v>1060</v>
      </c>
      <c r="N1520" s="45">
        <f t="shared" si="161"/>
        <v>21200</v>
      </c>
      <c r="O1520" s="45">
        <f t="shared" si="162"/>
        <v>2120</v>
      </c>
      <c r="P1520" s="45">
        <f t="shared" si="163"/>
        <v>1144.8000000000002</v>
      </c>
      <c r="Q1520" s="45">
        <f t="shared" si="164"/>
        <v>114.48000000000002</v>
      </c>
      <c r="R1520" s="45">
        <f t="shared" si="165"/>
        <v>617.4</v>
      </c>
      <c r="S1520" s="45">
        <v>57.240000000000009</v>
      </c>
      <c r="T1520" s="46">
        <v>30.869999999999997</v>
      </c>
      <c r="U1520" s="47">
        <f t="shared" si="166"/>
        <v>21443.32</v>
      </c>
      <c r="V1520" s="48">
        <v>1072.1659999999999</v>
      </c>
      <c r="W1520" s="49">
        <v>1</v>
      </c>
      <c r="X1520" s="50">
        <f t="shared" si="167"/>
        <v>20</v>
      </c>
      <c r="Y1520" s="51">
        <v>42673</v>
      </c>
      <c r="Z1520" s="52">
        <v>0.11976047904191617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3084</v>
      </c>
      <c r="D1521" s="37" t="s">
        <v>3085</v>
      </c>
      <c r="E1521" s="38" t="s">
        <v>4734</v>
      </c>
      <c r="F1521" s="39" t="s">
        <v>4735</v>
      </c>
      <c r="G1521" s="40" t="s">
        <v>4883</v>
      </c>
      <c r="H1521" s="41" t="s">
        <v>4884</v>
      </c>
      <c r="I1521" s="42" t="s">
        <v>4885</v>
      </c>
      <c r="J1521" s="43">
        <v>16</v>
      </c>
      <c r="K1521" s="44" t="s">
        <v>35</v>
      </c>
      <c r="L1521" s="41">
        <v>1500</v>
      </c>
      <c r="M1521" s="45">
        <v>795</v>
      </c>
      <c r="N1521" s="45">
        <f t="shared" si="161"/>
        <v>12720</v>
      </c>
      <c r="O1521" s="45">
        <f t="shared" si="162"/>
        <v>1272</v>
      </c>
      <c r="P1521" s="45">
        <f t="shared" si="163"/>
        <v>686.88000000000011</v>
      </c>
      <c r="Q1521" s="45">
        <f t="shared" si="164"/>
        <v>68.688000000000017</v>
      </c>
      <c r="R1521" s="45">
        <f t="shared" si="165"/>
        <v>370.56</v>
      </c>
      <c r="S1521" s="45">
        <v>42.930000000000007</v>
      </c>
      <c r="T1521" s="46">
        <v>23.16</v>
      </c>
      <c r="U1521" s="47">
        <f t="shared" si="166"/>
        <v>12865.871999999999</v>
      </c>
      <c r="V1521" s="48">
        <v>804.11699999999996</v>
      </c>
      <c r="W1521" s="49">
        <v>1</v>
      </c>
      <c r="X1521" s="50">
        <f t="shared" si="167"/>
        <v>16</v>
      </c>
      <c r="Y1521" s="51">
        <v>42702</v>
      </c>
      <c r="Z1521" s="52">
        <v>0.11972633979475485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3084</v>
      </c>
      <c r="D1522" s="37" t="s">
        <v>3085</v>
      </c>
      <c r="E1522" s="38" t="s">
        <v>4734</v>
      </c>
      <c r="F1522" s="39" t="s">
        <v>4735</v>
      </c>
      <c r="G1522" s="40" t="s">
        <v>4886</v>
      </c>
      <c r="H1522" s="41" t="s">
        <v>4887</v>
      </c>
      <c r="I1522" s="42" t="s">
        <v>4888</v>
      </c>
      <c r="J1522" s="43">
        <v>30</v>
      </c>
      <c r="K1522" s="44" t="s">
        <v>35</v>
      </c>
      <c r="L1522" s="41">
        <v>1400</v>
      </c>
      <c r="M1522" s="45">
        <v>843</v>
      </c>
      <c r="N1522" s="45">
        <f t="shared" si="161"/>
        <v>25290</v>
      </c>
      <c r="O1522" s="45">
        <f t="shared" si="162"/>
        <v>2529</v>
      </c>
      <c r="P1522" s="45">
        <f t="shared" si="163"/>
        <v>1365.66</v>
      </c>
      <c r="Q1522" s="45">
        <f t="shared" si="164"/>
        <v>136.566</v>
      </c>
      <c r="R1522" s="45">
        <f t="shared" si="165"/>
        <v>736.19999999999993</v>
      </c>
      <c r="S1522" s="45">
        <v>45.522000000000006</v>
      </c>
      <c r="T1522" s="46">
        <v>24.54</v>
      </c>
      <c r="U1522" s="47">
        <f t="shared" si="166"/>
        <v>25580.574000000001</v>
      </c>
      <c r="V1522" s="48">
        <v>852.68579999999997</v>
      </c>
      <c r="W1522" s="49">
        <v>1</v>
      </c>
      <c r="X1522" s="50">
        <f t="shared" si="167"/>
        <v>30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3084</v>
      </c>
      <c r="D1523" s="37" t="s">
        <v>3085</v>
      </c>
      <c r="E1523" s="38" t="s">
        <v>4734</v>
      </c>
      <c r="F1523" s="39" t="s">
        <v>4735</v>
      </c>
      <c r="G1523" s="40" t="s">
        <v>4889</v>
      </c>
      <c r="H1523" s="41" t="s">
        <v>4890</v>
      </c>
      <c r="I1523" s="42" t="s">
        <v>4891</v>
      </c>
      <c r="J1523" s="43">
        <v>30</v>
      </c>
      <c r="K1523" s="44" t="s">
        <v>35</v>
      </c>
      <c r="L1523" s="41">
        <v>1400</v>
      </c>
      <c r="M1523" s="45">
        <v>843</v>
      </c>
      <c r="N1523" s="45">
        <f t="shared" si="161"/>
        <v>25290</v>
      </c>
      <c r="O1523" s="45">
        <f t="shared" si="162"/>
        <v>2529</v>
      </c>
      <c r="P1523" s="45">
        <f t="shared" si="163"/>
        <v>1365.66</v>
      </c>
      <c r="Q1523" s="45">
        <f t="shared" si="164"/>
        <v>136.566</v>
      </c>
      <c r="R1523" s="45">
        <f t="shared" si="165"/>
        <v>736.19999999999993</v>
      </c>
      <c r="S1523" s="45">
        <v>45.522000000000006</v>
      </c>
      <c r="T1523" s="46">
        <v>24.54</v>
      </c>
      <c r="U1523" s="47">
        <f t="shared" si="166"/>
        <v>25580.574000000001</v>
      </c>
      <c r="V1523" s="48">
        <v>852.68579999999997</v>
      </c>
      <c r="W1523" s="49">
        <v>1</v>
      </c>
      <c r="X1523" s="50">
        <f t="shared" si="167"/>
        <v>30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3084</v>
      </c>
      <c r="D1524" s="37" t="s">
        <v>3085</v>
      </c>
      <c r="E1524" s="38" t="s">
        <v>4734</v>
      </c>
      <c r="F1524" s="39" t="s">
        <v>4735</v>
      </c>
      <c r="G1524" s="40" t="s">
        <v>4892</v>
      </c>
      <c r="H1524" s="41" t="s">
        <v>4893</v>
      </c>
      <c r="I1524" s="42" t="s">
        <v>4894</v>
      </c>
      <c r="J1524" s="43">
        <v>30</v>
      </c>
      <c r="K1524" s="44" t="s">
        <v>35</v>
      </c>
      <c r="L1524" s="41">
        <v>2000</v>
      </c>
      <c r="M1524" s="45">
        <v>1204</v>
      </c>
      <c r="N1524" s="45">
        <f t="shared" si="161"/>
        <v>36120</v>
      </c>
      <c r="O1524" s="45">
        <f t="shared" si="162"/>
        <v>3612</v>
      </c>
      <c r="P1524" s="45">
        <f t="shared" si="163"/>
        <v>1950.4800000000002</v>
      </c>
      <c r="Q1524" s="45">
        <f t="shared" si="164"/>
        <v>195.04800000000003</v>
      </c>
      <c r="R1524" s="45">
        <f t="shared" si="165"/>
        <v>1052.0999999999999</v>
      </c>
      <c r="S1524" s="45">
        <v>65.016000000000005</v>
      </c>
      <c r="T1524" s="46">
        <v>35.07</v>
      </c>
      <c r="U1524" s="47">
        <f t="shared" si="166"/>
        <v>36534.371999999996</v>
      </c>
      <c r="V1524" s="48">
        <v>1217.8123999999998</v>
      </c>
      <c r="W1524" s="49">
        <v>1</v>
      </c>
      <c r="X1524" s="50">
        <f t="shared" si="167"/>
        <v>30</v>
      </c>
      <c r="Y1524" s="51"/>
      <c r="Z1524" s="52">
        <v>0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3084</v>
      </c>
      <c r="D1525" s="37" t="s">
        <v>3085</v>
      </c>
      <c r="E1525" s="38" t="s">
        <v>4734</v>
      </c>
      <c r="F1525" s="39" t="s">
        <v>4735</v>
      </c>
      <c r="G1525" s="40" t="s">
        <v>4895</v>
      </c>
      <c r="H1525" s="41" t="s">
        <v>4896</v>
      </c>
      <c r="I1525" s="42" t="s">
        <v>4897</v>
      </c>
      <c r="J1525" s="43">
        <v>6</v>
      </c>
      <c r="K1525" s="44" t="s">
        <v>35</v>
      </c>
      <c r="L1525" s="41">
        <v>6600</v>
      </c>
      <c r="M1525" s="45">
        <v>3973</v>
      </c>
      <c r="N1525" s="45">
        <f t="shared" si="161"/>
        <v>23838</v>
      </c>
      <c r="O1525" s="45">
        <f t="shared" si="162"/>
        <v>2383.8000000000002</v>
      </c>
      <c r="P1525" s="45">
        <f t="shared" si="163"/>
        <v>1287.2520000000002</v>
      </c>
      <c r="Q1525" s="45">
        <f t="shared" si="164"/>
        <v>128.72520000000003</v>
      </c>
      <c r="R1525" s="45">
        <f t="shared" si="165"/>
        <v>694.26</v>
      </c>
      <c r="S1525" s="45">
        <v>214.54200000000003</v>
      </c>
      <c r="T1525" s="46">
        <v>115.71</v>
      </c>
      <c r="U1525" s="47">
        <f t="shared" si="166"/>
        <v>24111.5628</v>
      </c>
      <c r="V1525" s="48">
        <v>4018.5938000000001</v>
      </c>
      <c r="W1525" s="49">
        <v>1</v>
      </c>
      <c r="X1525" s="50">
        <f t="shared" si="167"/>
        <v>6</v>
      </c>
      <c r="Y1525" s="51"/>
      <c r="Z1525" s="52">
        <v>0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3084</v>
      </c>
      <c r="D1526" s="37" t="s">
        <v>3085</v>
      </c>
      <c r="E1526" s="38" t="s">
        <v>4734</v>
      </c>
      <c r="F1526" s="39" t="s">
        <v>4735</v>
      </c>
      <c r="G1526" s="40" t="s">
        <v>4898</v>
      </c>
      <c r="H1526" s="41" t="s">
        <v>4899</v>
      </c>
      <c r="I1526" s="42" t="s">
        <v>4900</v>
      </c>
      <c r="J1526" s="43">
        <v>24</v>
      </c>
      <c r="K1526" s="44" t="s">
        <v>35</v>
      </c>
      <c r="L1526" s="41">
        <v>1000</v>
      </c>
      <c r="M1526" s="45">
        <v>602</v>
      </c>
      <c r="N1526" s="45">
        <f t="shared" si="161"/>
        <v>14448</v>
      </c>
      <c r="O1526" s="45">
        <f t="shared" si="162"/>
        <v>1444.8000000000002</v>
      </c>
      <c r="P1526" s="45">
        <f t="shared" si="163"/>
        <v>780.19200000000001</v>
      </c>
      <c r="Q1526" s="45">
        <f t="shared" si="164"/>
        <v>78.019200000000012</v>
      </c>
      <c r="R1526" s="45">
        <f t="shared" si="165"/>
        <v>420.48</v>
      </c>
      <c r="S1526" s="45">
        <v>32.508000000000003</v>
      </c>
      <c r="T1526" s="46">
        <v>17.52</v>
      </c>
      <c r="U1526" s="47">
        <f t="shared" si="166"/>
        <v>14614.1088</v>
      </c>
      <c r="V1526" s="48">
        <v>608.9212</v>
      </c>
      <c r="W1526" s="49">
        <v>1</v>
      </c>
      <c r="X1526" s="50">
        <f t="shared" si="167"/>
        <v>24</v>
      </c>
      <c r="Y1526" s="51"/>
      <c r="Z1526" s="52">
        <v>0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3084</v>
      </c>
      <c r="D1527" s="37" t="s">
        <v>3085</v>
      </c>
      <c r="E1527" s="38" t="s">
        <v>4901</v>
      </c>
      <c r="F1527" s="39" t="s">
        <v>4902</v>
      </c>
      <c r="G1527" s="40" t="s">
        <v>4903</v>
      </c>
      <c r="H1527" s="41" t="s">
        <v>4904</v>
      </c>
      <c r="I1527" s="42" t="s">
        <v>4905</v>
      </c>
      <c r="J1527" s="43">
        <v>24</v>
      </c>
      <c r="K1527" s="44" t="s">
        <v>35</v>
      </c>
      <c r="L1527" s="41">
        <v>2900</v>
      </c>
      <c r="M1527" s="45">
        <v>1711</v>
      </c>
      <c r="N1527" s="45">
        <f t="shared" si="161"/>
        <v>41064</v>
      </c>
      <c r="O1527" s="45">
        <f t="shared" si="162"/>
        <v>4106.4000000000005</v>
      </c>
      <c r="P1527" s="45">
        <f t="shared" si="163"/>
        <v>2217.4560000000001</v>
      </c>
      <c r="Q1527" s="45">
        <f t="shared" si="164"/>
        <v>221.74560000000002</v>
      </c>
      <c r="R1527" s="45">
        <f t="shared" si="165"/>
        <v>0</v>
      </c>
      <c r="S1527" s="45">
        <v>92.394000000000005</v>
      </c>
      <c r="T1527" s="46">
        <v>0</v>
      </c>
      <c r="U1527" s="47">
        <f t="shared" si="166"/>
        <v>42731.198400000001</v>
      </c>
      <c r="V1527" s="48">
        <v>1780.4666</v>
      </c>
      <c r="W1527" s="49">
        <v>1</v>
      </c>
      <c r="X1527" s="50">
        <f t="shared" si="167"/>
        <v>24</v>
      </c>
      <c r="Y1527" s="51"/>
      <c r="Z1527" s="52">
        <v>0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3084</v>
      </c>
      <c r="D1528" s="37" t="s">
        <v>3085</v>
      </c>
      <c r="E1528" s="38" t="s">
        <v>4901</v>
      </c>
      <c r="F1528" s="39" t="s">
        <v>4902</v>
      </c>
      <c r="G1528" s="40" t="s">
        <v>4906</v>
      </c>
      <c r="H1528" s="41" t="s">
        <v>4907</v>
      </c>
      <c r="I1528" s="42" t="s">
        <v>4908</v>
      </c>
      <c r="J1528" s="43">
        <v>24</v>
      </c>
      <c r="K1528" s="44" t="s">
        <v>35</v>
      </c>
      <c r="L1528" s="41">
        <v>2900</v>
      </c>
      <c r="M1528" s="45">
        <v>1711</v>
      </c>
      <c r="N1528" s="45">
        <f t="shared" si="161"/>
        <v>41064</v>
      </c>
      <c r="O1528" s="45">
        <f t="shared" si="162"/>
        <v>4106.4000000000005</v>
      </c>
      <c r="P1528" s="45">
        <f t="shared" si="163"/>
        <v>2217.4560000000001</v>
      </c>
      <c r="Q1528" s="45">
        <f t="shared" si="164"/>
        <v>221.74560000000002</v>
      </c>
      <c r="R1528" s="45">
        <f t="shared" si="165"/>
        <v>0</v>
      </c>
      <c r="S1528" s="45">
        <v>92.394000000000005</v>
      </c>
      <c r="T1528" s="46">
        <v>0</v>
      </c>
      <c r="U1528" s="47">
        <f t="shared" si="166"/>
        <v>42731.198400000001</v>
      </c>
      <c r="V1528" s="48">
        <v>1780.4666</v>
      </c>
      <c r="W1528" s="49">
        <v>1</v>
      </c>
      <c r="X1528" s="50">
        <f t="shared" si="167"/>
        <v>24</v>
      </c>
      <c r="Y1528" s="51"/>
      <c r="Z1528" s="52">
        <v>0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3084</v>
      </c>
      <c r="D1529" s="37" t="s">
        <v>3085</v>
      </c>
      <c r="E1529" s="38" t="s">
        <v>4901</v>
      </c>
      <c r="F1529" s="39" t="s">
        <v>4902</v>
      </c>
      <c r="G1529" s="40" t="s">
        <v>4909</v>
      </c>
      <c r="H1529" s="41" t="s">
        <v>4910</v>
      </c>
      <c r="I1529" s="42" t="s">
        <v>4911</v>
      </c>
      <c r="J1529" s="43">
        <v>48</v>
      </c>
      <c r="K1529" s="44" t="s">
        <v>35</v>
      </c>
      <c r="L1529" s="41">
        <v>800</v>
      </c>
      <c r="M1529" s="45">
        <v>472</v>
      </c>
      <c r="N1529" s="45">
        <f t="shared" si="161"/>
        <v>22656</v>
      </c>
      <c r="O1529" s="45">
        <f t="shared" si="162"/>
        <v>2265.6</v>
      </c>
      <c r="P1529" s="45">
        <f t="shared" si="163"/>
        <v>1223.4240000000002</v>
      </c>
      <c r="Q1529" s="45">
        <f t="shared" si="164"/>
        <v>122.34240000000003</v>
      </c>
      <c r="R1529" s="45">
        <f t="shared" si="165"/>
        <v>0</v>
      </c>
      <c r="S1529" s="45">
        <v>25.488000000000003</v>
      </c>
      <c r="T1529" s="46">
        <v>0</v>
      </c>
      <c r="U1529" s="47">
        <f t="shared" si="166"/>
        <v>23575.833599999998</v>
      </c>
      <c r="V1529" s="48">
        <v>491.16319999999996</v>
      </c>
      <c r="W1529" s="49">
        <v>1</v>
      </c>
      <c r="X1529" s="50">
        <f t="shared" si="167"/>
        <v>48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3084</v>
      </c>
      <c r="D1530" s="37" t="s">
        <v>3085</v>
      </c>
      <c r="E1530" s="38" t="s">
        <v>4901</v>
      </c>
      <c r="F1530" s="39" t="s">
        <v>4902</v>
      </c>
      <c r="G1530" s="40" t="s">
        <v>4912</v>
      </c>
      <c r="H1530" s="41" t="s">
        <v>4913</v>
      </c>
      <c r="I1530" s="42" t="s">
        <v>4914</v>
      </c>
      <c r="J1530" s="43">
        <v>60</v>
      </c>
      <c r="K1530" s="44" t="s">
        <v>35</v>
      </c>
      <c r="L1530" s="41">
        <v>1500</v>
      </c>
      <c r="M1530" s="45">
        <v>885</v>
      </c>
      <c r="N1530" s="45">
        <f t="shared" si="161"/>
        <v>53100</v>
      </c>
      <c r="O1530" s="45">
        <f t="shared" si="162"/>
        <v>5310</v>
      </c>
      <c r="P1530" s="45">
        <f t="shared" si="163"/>
        <v>2867.4000000000005</v>
      </c>
      <c r="Q1530" s="45">
        <f t="shared" si="164"/>
        <v>286.74000000000007</v>
      </c>
      <c r="R1530" s="45">
        <f t="shared" si="165"/>
        <v>0</v>
      </c>
      <c r="S1530" s="45">
        <v>47.790000000000006</v>
      </c>
      <c r="T1530" s="46">
        <v>0</v>
      </c>
      <c r="U1530" s="47">
        <f t="shared" si="166"/>
        <v>55255.86</v>
      </c>
      <c r="V1530" s="48">
        <v>920.93100000000004</v>
      </c>
      <c r="W1530" s="49">
        <v>1</v>
      </c>
      <c r="X1530" s="50">
        <f t="shared" si="167"/>
        <v>60</v>
      </c>
      <c r="Y1530" s="51"/>
      <c r="Z1530" s="52">
        <v>0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3084</v>
      </c>
      <c r="D1531" s="37" t="s">
        <v>3085</v>
      </c>
      <c r="E1531" s="38" t="s">
        <v>4915</v>
      </c>
      <c r="F1531" s="39" t="s">
        <v>4916</v>
      </c>
      <c r="G1531" s="40" t="s">
        <v>4917</v>
      </c>
      <c r="H1531" s="41" t="s">
        <v>4918</v>
      </c>
      <c r="I1531" s="42" t="s">
        <v>4919</v>
      </c>
      <c r="J1531" s="43">
        <v>10</v>
      </c>
      <c r="K1531" s="44" t="s">
        <v>35</v>
      </c>
      <c r="L1531" s="41">
        <v>3600</v>
      </c>
      <c r="M1531" s="45">
        <v>2023</v>
      </c>
      <c r="N1531" s="45">
        <f t="shared" si="161"/>
        <v>20230</v>
      </c>
      <c r="O1531" s="45">
        <f t="shared" si="162"/>
        <v>2023</v>
      </c>
      <c r="P1531" s="45">
        <f t="shared" si="163"/>
        <v>1092.42</v>
      </c>
      <c r="Q1531" s="45">
        <f t="shared" si="164"/>
        <v>109.24200000000002</v>
      </c>
      <c r="R1531" s="45">
        <f t="shared" si="165"/>
        <v>785.6</v>
      </c>
      <c r="S1531" s="45">
        <v>109.24200000000002</v>
      </c>
      <c r="T1531" s="46">
        <v>78.56</v>
      </c>
      <c r="U1531" s="47">
        <f t="shared" si="166"/>
        <v>20265.738000000005</v>
      </c>
      <c r="V1531" s="48">
        <v>2026.5738000000006</v>
      </c>
      <c r="W1531" s="49">
        <v>1</v>
      </c>
      <c r="X1531" s="50">
        <f t="shared" si="167"/>
        <v>10</v>
      </c>
      <c r="Y1531" s="51"/>
      <c r="Z1531" s="52">
        <v>0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3084</v>
      </c>
      <c r="D1532" s="37" t="s">
        <v>3085</v>
      </c>
      <c r="E1532" s="38" t="s">
        <v>4915</v>
      </c>
      <c r="F1532" s="39" t="s">
        <v>4916</v>
      </c>
      <c r="G1532" s="40" t="s">
        <v>4920</v>
      </c>
      <c r="H1532" s="41" t="s">
        <v>4921</v>
      </c>
      <c r="I1532" s="42" t="s">
        <v>4922</v>
      </c>
      <c r="J1532" s="43">
        <v>12</v>
      </c>
      <c r="K1532" s="44" t="s">
        <v>35</v>
      </c>
      <c r="L1532" s="41">
        <v>2800</v>
      </c>
      <c r="M1532" s="45">
        <v>1586</v>
      </c>
      <c r="N1532" s="45">
        <f t="shared" si="161"/>
        <v>19032</v>
      </c>
      <c r="O1532" s="45">
        <f t="shared" si="162"/>
        <v>1903.2</v>
      </c>
      <c r="P1532" s="45">
        <f t="shared" si="163"/>
        <v>1027.7280000000001</v>
      </c>
      <c r="Q1532" s="45">
        <f t="shared" si="164"/>
        <v>102.77280000000002</v>
      </c>
      <c r="R1532" s="45">
        <f t="shared" si="165"/>
        <v>739.2</v>
      </c>
      <c r="S1532" s="45">
        <v>85.644000000000005</v>
      </c>
      <c r="T1532" s="46">
        <v>61.6</v>
      </c>
      <c r="U1532" s="47">
        <f t="shared" si="166"/>
        <v>19065.499200000002</v>
      </c>
      <c r="V1532" s="48">
        <v>1588.7916000000002</v>
      </c>
      <c r="W1532" s="49">
        <v>1</v>
      </c>
      <c r="X1532" s="50">
        <f t="shared" si="167"/>
        <v>12</v>
      </c>
      <c r="Y1532" s="51"/>
      <c r="Z1532" s="52">
        <v>0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3084</v>
      </c>
      <c r="D1533" s="37" t="s">
        <v>3085</v>
      </c>
      <c r="E1533" s="38" t="s">
        <v>4915</v>
      </c>
      <c r="F1533" s="39" t="s">
        <v>4916</v>
      </c>
      <c r="G1533" s="40" t="s">
        <v>4923</v>
      </c>
      <c r="H1533" s="41" t="s">
        <v>4924</v>
      </c>
      <c r="I1533" s="42" t="s">
        <v>4925</v>
      </c>
      <c r="J1533" s="43">
        <v>20</v>
      </c>
      <c r="K1533" s="44" t="s">
        <v>35</v>
      </c>
      <c r="L1533" s="41">
        <v>1500</v>
      </c>
      <c r="M1533" s="45">
        <v>844</v>
      </c>
      <c r="N1533" s="45">
        <f t="shared" si="161"/>
        <v>16880</v>
      </c>
      <c r="O1533" s="45">
        <f t="shared" si="162"/>
        <v>1688</v>
      </c>
      <c r="P1533" s="45">
        <f t="shared" si="163"/>
        <v>911.52000000000021</v>
      </c>
      <c r="Q1533" s="45">
        <f t="shared" si="164"/>
        <v>91.152000000000029</v>
      </c>
      <c r="R1533" s="45">
        <f t="shared" si="165"/>
        <v>655.19999999999993</v>
      </c>
      <c r="S1533" s="45">
        <v>45.576000000000008</v>
      </c>
      <c r="T1533" s="46">
        <v>32.76</v>
      </c>
      <c r="U1533" s="47">
        <f t="shared" si="166"/>
        <v>16910.128000000001</v>
      </c>
      <c r="V1533" s="48">
        <v>845.50639999999999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3084</v>
      </c>
      <c r="D1534" s="37" t="s">
        <v>3085</v>
      </c>
      <c r="E1534" s="38" t="s">
        <v>4926</v>
      </c>
      <c r="F1534" s="39" t="s">
        <v>4927</v>
      </c>
      <c r="G1534" s="40" t="s">
        <v>4928</v>
      </c>
      <c r="H1534" s="41" t="s">
        <v>4929</v>
      </c>
      <c r="I1534" s="42" t="s">
        <v>4930</v>
      </c>
      <c r="J1534" s="43">
        <v>192</v>
      </c>
      <c r="K1534" s="44" t="s">
        <v>35</v>
      </c>
      <c r="L1534" s="41">
        <v>1200</v>
      </c>
      <c r="M1534" s="45">
        <v>752</v>
      </c>
      <c r="N1534" s="45">
        <f t="shared" si="161"/>
        <v>144384</v>
      </c>
      <c r="O1534" s="45">
        <f t="shared" si="162"/>
        <v>14438.400000000001</v>
      </c>
      <c r="P1534" s="45">
        <f t="shared" si="163"/>
        <v>7796.7360000000008</v>
      </c>
      <c r="Q1534" s="45">
        <f t="shared" si="164"/>
        <v>779.67360000000008</v>
      </c>
      <c r="R1534" s="45">
        <f t="shared" si="165"/>
        <v>2803.2</v>
      </c>
      <c r="S1534" s="45">
        <v>40.608000000000004</v>
      </c>
      <c r="T1534" s="46">
        <v>14.6</v>
      </c>
      <c r="U1534" s="47">
        <f t="shared" si="166"/>
        <v>147442.79039999997</v>
      </c>
      <c r="V1534" s="48">
        <v>767.93119999999988</v>
      </c>
      <c r="W1534" s="49">
        <v>1</v>
      </c>
      <c r="X1534" s="50">
        <f t="shared" si="167"/>
        <v>192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3084</v>
      </c>
      <c r="D1535" s="37" t="s">
        <v>3085</v>
      </c>
      <c r="E1535" s="38" t="s">
        <v>4926</v>
      </c>
      <c r="F1535" s="39" t="s">
        <v>4927</v>
      </c>
      <c r="G1535" s="40" t="s">
        <v>4931</v>
      </c>
      <c r="H1535" s="41" t="s">
        <v>4932</v>
      </c>
      <c r="I1535" s="42" t="s">
        <v>4933</v>
      </c>
      <c r="J1535" s="43">
        <v>250</v>
      </c>
      <c r="K1535" s="44" t="s">
        <v>35</v>
      </c>
      <c r="L1535" s="41">
        <v>1000</v>
      </c>
      <c r="M1535" s="45">
        <v>626</v>
      </c>
      <c r="N1535" s="45">
        <f t="shared" si="161"/>
        <v>156500</v>
      </c>
      <c r="O1535" s="45">
        <f t="shared" si="162"/>
        <v>15650</v>
      </c>
      <c r="P1535" s="45">
        <f t="shared" si="163"/>
        <v>8451</v>
      </c>
      <c r="Q1535" s="45">
        <f t="shared" si="164"/>
        <v>845.1</v>
      </c>
      <c r="R1535" s="45">
        <f t="shared" si="165"/>
        <v>3040</v>
      </c>
      <c r="S1535" s="45">
        <v>33.804000000000002</v>
      </c>
      <c r="T1535" s="46">
        <v>12.16</v>
      </c>
      <c r="U1535" s="47">
        <f t="shared" si="166"/>
        <v>159813.9</v>
      </c>
      <c r="V1535" s="48">
        <v>639.25559999999996</v>
      </c>
      <c r="W1535" s="49">
        <v>1</v>
      </c>
      <c r="X1535" s="50">
        <f t="shared" si="167"/>
        <v>250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3084</v>
      </c>
      <c r="D1536" s="37" t="s">
        <v>3085</v>
      </c>
      <c r="E1536" s="38" t="s">
        <v>4926</v>
      </c>
      <c r="F1536" s="39" t="s">
        <v>4927</v>
      </c>
      <c r="G1536" s="40" t="s">
        <v>4934</v>
      </c>
      <c r="H1536" s="41" t="s">
        <v>4935</v>
      </c>
      <c r="I1536" s="42" t="s">
        <v>4936</v>
      </c>
      <c r="J1536" s="43">
        <v>288</v>
      </c>
      <c r="K1536" s="44" t="s">
        <v>35</v>
      </c>
      <c r="L1536" s="41">
        <v>1200</v>
      </c>
      <c r="M1536" s="45">
        <v>752</v>
      </c>
      <c r="N1536" s="45">
        <f t="shared" si="161"/>
        <v>216576</v>
      </c>
      <c r="O1536" s="45">
        <f t="shared" si="162"/>
        <v>21657.600000000002</v>
      </c>
      <c r="P1536" s="45">
        <f t="shared" si="163"/>
        <v>11695.104000000001</v>
      </c>
      <c r="Q1536" s="45">
        <f t="shared" si="164"/>
        <v>1169.5104000000001</v>
      </c>
      <c r="R1536" s="45">
        <f t="shared" si="165"/>
        <v>4204.8</v>
      </c>
      <c r="S1536" s="45">
        <v>40.608000000000004</v>
      </c>
      <c r="T1536" s="46">
        <v>14.6</v>
      </c>
      <c r="U1536" s="47">
        <f t="shared" si="166"/>
        <v>221164.18560000003</v>
      </c>
      <c r="V1536" s="48">
        <v>767.9312000000001</v>
      </c>
      <c r="W1536" s="49">
        <v>1</v>
      </c>
      <c r="X1536" s="50">
        <f t="shared" si="167"/>
        <v>288</v>
      </c>
      <c r="Y1536" s="51"/>
      <c r="Z1536" s="52">
        <v>0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3084</v>
      </c>
      <c r="D1537" s="37" t="s">
        <v>3085</v>
      </c>
      <c r="E1537" s="38" t="s">
        <v>4926</v>
      </c>
      <c r="F1537" s="39" t="s">
        <v>4927</v>
      </c>
      <c r="G1537" s="40" t="s">
        <v>4937</v>
      </c>
      <c r="H1537" s="41" t="s">
        <v>4938</v>
      </c>
      <c r="I1537" s="42" t="s">
        <v>4939</v>
      </c>
      <c r="J1537" s="43">
        <v>144</v>
      </c>
      <c r="K1537" s="44" t="s">
        <v>35</v>
      </c>
      <c r="L1537" s="41">
        <v>1500</v>
      </c>
      <c r="M1537" s="45">
        <v>926</v>
      </c>
      <c r="N1537" s="45">
        <f t="shared" si="161"/>
        <v>133344</v>
      </c>
      <c r="O1537" s="45">
        <f t="shared" si="162"/>
        <v>13334.400000000001</v>
      </c>
      <c r="P1537" s="45">
        <f t="shared" si="163"/>
        <v>7200.5760000000009</v>
      </c>
      <c r="Q1537" s="45">
        <f t="shared" si="164"/>
        <v>720.05760000000009</v>
      </c>
      <c r="R1537" s="45">
        <f t="shared" si="165"/>
        <v>2589.12</v>
      </c>
      <c r="S1537" s="45">
        <v>50.004000000000005</v>
      </c>
      <c r="T1537" s="46">
        <v>17.98</v>
      </c>
      <c r="U1537" s="47">
        <f t="shared" si="166"/>
        <v>136168.6464</v>
      </c>
      <c r="V1537" s="48">
        <v>945.61559999999997</v>
      </c>
      <c r="W1537" s="49">
        <v>1</v>
      </c>
      <c r="X1537" s="50">
        <f t="shared" si="167"/>
        <v>144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3084</v>
      </c>
      <c r="D1538" s="37" t="s">
        <v>3085</v>
      </c>
      <c r="E1538" s="38" t="s">
        <v>4926</v>
      </c>
      <c r="F1538" s="39" t="s">
        <v>4927</v>
      </c>
      <c r="G1538" s="40" t="s">
        <v>4940</v>
      </c>
      <c r="H1538" s="41" t="s">
        <v>4941</v>
      </c>
      <c r="I1538" s="42" t="s">
        <v>4942</v>
      </c>
      <c r="J1538" s="43">
        <v>480</v>
      </c>
      <c r="K1538" s="44" t="s">
        <v>35</v>
      </c>
      <c r="L1538" s="41">
        <v>250</v>
      </c>
      <c r="M1538" s="45">
        <v>159</v>
      </c>
      <c r="N1538" s="45">
        <f t="shared" si="161"/>
        <v>76320</v>
      </c>
      <c r="O1538" s="45">
        <f t="shared" si="162"/>
        <v>7632</v>
      </c>
      <c r="P1538" s="45">
        <f t="shared" si="163"/>
        <v>4121.28</v>
      </c>
      <c r="Q1538" s="45">
        <f t="shared" si="164"/>
        <v>412.12799999999999</v>
      </c>
      <c r="R1538" s="45">
        <f t="shared" si="165"/>
        <v>1478.4</v>
      </c>
      <c r="S1538" s="45">
        <v>8.5860000000000003</v>
      </c>
      <c r="T1538" s="46">
        <v>3.08</v>
      </c>
      <c r="U1538" s="47">
        <f t="shared" si="166"/>
        <v>77940.19200000001</v>
      </c>
      <c r="V1538" s="48">
        <v>162.37540000000001</v>
      </c>
      <c r="W1538" s="49">
        <v>1</v>
      </c>
      <c r="X1538" s="50">
        <f t="shared" si="167"/>
        <v>480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3084</v>
      </c>
      <c r="D1539" s="37" t="s">
        <v>3085</v>
      </c>
      <c r="E1539" s="38" t="s">
        <v>4926</v>
      </c>
      <c r="F1539" s="39" t="s">
        <v>4927</v>
      </c>
      <c r="G1539" s="40" t="s">
        <v>4943</v>
      </c>
      <c r="H1539" s="41" t="s">
        <v>4944</v>
      </c>
      <c r="I1539" s="42" t="s">
        <v>4945</v>
      </c>
      <c r="J1539" s="43">
        <v>144</v>
      </c>
      <c r="K1539" s="44" t="s">
        <v>35</v>
      </c>
      <c r="L1539" s="41">
        <v>1700</v>
      </c>
      <c r="M1539" s="45">
        <v>1079</v>
      </c>
      <c r="N1539" s="45">
        <f t="shared" ref="N1539:N1602" si="168">M1539*X1539</f>
        <v>155376</v>
      </c>
      <c r="O1539" s="45">
        <f t="shared" ref="O1539:O1602" si="169">IF(K1539="과세",N1539*0.1,0)</f>
        <v>15537.6</v>
      </c>
      <c r="P1539" s="45">
        <f t="shared" ref="P1539:P1602" si="170">S1539*X1539</f>
        <v>8390.3040000000001</v>
      </c>
      <c r="Q1539" s="45">
        <f t="shared" ref="Q1539:Q1602" si="171">P1539*0.1</f>
        <v>839.0304000000001</v>
      </c>
      <c r="R1539" s="45">
        <f t="shared" ref="R1539:R1602" si="172">T1539*X1539</f>
        <v>3018.2400000000002</v>
      </c>
      <c r="S1539" s="45">
        <v>58.266000000000005</v>
      </c>
      <c r="T1539" s="46">
        <v>20.96</v>
      </c>
      <c r="U1539" s="47">
        <f t="shared" ref="U1539:U1602" si="173">N1539+O1539-P1539-Q1539-R1539</f>
        <v>158666.02560000002</v>
      </c>
      <c r="V1539" s="48">
        <v>1101.8474000000001</v>
      </c>
      <c r="W1539" s="49">
        <v>1</v>
      </c>
      <c r="X1539" s="50">
        <f t="shared" ref="X1539:X1602" si="174">J1539*W1539</f>
        <v>144</v>
      </c>
      <c r="Y1539" s="51"/>
      <c r="Z1539" s="52">
        <v>0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3084</v>
      </c>
      <c r="D1540" s="37" t="s">
        <v>3085</v>
      </c>
      <c r="E1540" s="38" t="s">
        <v>4926</v>
      </c>
      <c r="F1540" s="39" t="s">
        <v>4927</v>
      </c>
      <c r="G1540" s="40" t="s">
        <v>4946</v>
      </c>
      <c r="H1540" s="41" t="s">
        <v>4947</v>
      </c>
      <c r="I1540" s="42" t="s">
        <v>4948</v>
      </c>
      <c r="J1540" s="43">
        <v>320</v>
      </c>
      <c r="K1540" s="44" t="s">
        <v>35</v>
      </c>
      <c r="L1540" s="41">
        <v>500</v>
      </c>
      <c r="M1540" s="45">
        <v>300</v>
      </c>
      <c r="N1540" s="45">
        <f t="shared" si="168"/>
        <v>96000</v>
      </c>
      <c r="O1540" s="45">
        <f t="shared" si="169"/>
        <v>9600</v>
      </c>
      <c r="P1540" s="45">
        <f t="shared" si="170"/>
        <v>5184.0000000000009</v>
      </c>
      <c r="Q1540" s="45">
        <f t="shared" si="171"/>
        <v>518.40000000000009</v>
      </c>
      <c r="R1540" s="45">
        <f t="shared" si="172"/>
        <v>1862.4</v>
      </c>
      <c r="S1540" s="45">
        <v>16.200000000000003</v>
      </c>
      <c r="T1540" s="46">
        <v>5.82</v>
      </c>
      <c r="U1540" s="47">
        <f t="shared" si="173"/>
        <v>98035.200000000012</v>
      </c>
      <c r="V1540" s="48">
        <v>306.36</v>
      </c>
      <c r="W1540" s="49">
        <v>1</v>
      </c>
      <c r="X1540" s="50">
        <f t="shared" si="174"/>
        <v>320</v>
      </c>
      <c r="Y1540" s="51"/>
      <c r="Z1540" s="52">
        <v>0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3084</v>
      </c>
      <c r="D1541" s="37" t="s">
        <v>3085</v>
      </c>
      <c r="E1541" s="38" t="s">
        <v>4926</v>
      </c>
      <c r="F1541" s="39" t="s">
        <v>4927</v>
      </c>
      <c r="G1541" s="40" t="s">
        <v>4949</v>
      </c>
      <c r="H1541" s="41" t="s">
        <v>4950</v>
      </c>
      <c r="I1541" s="42" t="s">
        <v>4951</v>
      </c>
      <c r="J1541" s="43">
        <v>192</v>
      </c>
      <c r="K1541" s="44" t="s">
        <v>35</v>
      </c>
      <c r="L1541" s="41">
        <v>1200</v>
      </c>
      <c r="M1541" s="45">
        <v>707</v>
      </c>
      <c r="N1541" s="45">
        <f t="shared" si="168"/>
        <v>135744</v>
      </c>
      <c r="O1541" s="45">
        <f t="shared" si="169"/>
        <v>13574.400000000001</v>
      </c>
      <c r="P1541" s="45">
        <f t="shared" si="170"/>
        <v>7330.1760000000013</v>
      </c>
      <c r="Q1541" s="45">
        <f t="shared" si="171"/>
        <v>733.01760000000013</v>
      </c>
      <c r="R1541" s="45">
        <f t="shared" si="172"/>
        <v>2634.2400000000002</v>
      </c>
      <c r="S1541" s="45">
        <v>38.178000000000004</v>
      </c>
      <c r="T1541" s="46">
        <v>13.72</v>
      </c>
      <c r="U1541" s="47">
        <f t="shared" si="173"/>
        <v>138620.9664</v>
      </c>
      <c r="V1541" s="48">
        <v>721.98419999999999</v>
      </c>
      <c r="W1541" s="49">
        <v>1</v>
      </c>
      <c r="X1541" s="50">
        <f t="shared" si="174"/>
        <v>192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3084</v>
      </c>
      <c r="D1542" s="37" t="s">
        <v>3085</v>
      </c>
      <c r="E1542" s="38" t="s">
        <v>4926</v>
      </c>
      <c r="F1542" s="39" t="s">
        <v>4927</v>
      </c>
      <c r="G1542" s="40" t="s">
        <v>4952</v>
      </c>
      <c r="H1542" s="41" t="s">
        <v>4953</v>
      </c>
      <c r="I1542" s="42" t="s">
        <v>4954</v>
      </c>
      <c r="J1542" s="43">
        <v>192</v>
      </c>
      <c r="K1542" s="44" t="s">
        <v>35</v>
      </c>
      <c r="L1542" s="41">
        <v>1200</v>
      </c>
      <c r="M1542" s="45">
        <v>707</v>
      </c>
      <c r="N1542" s="45">
        <f t="shared" si="168"/>
        <v>135744</v>
      </c>
      <c r="O1542" s="45">
        <f t="shared" si="169"/>
        <v>13574.400000000001</v>
      </c>
      <c r="P1542" s="45">
        <f t="shared" si="170"/>
        <v>7330.1760000000013</v>
      </c>
      <c r="Q1542" s="45">
        <f t="shared" si="171"/>
        <v>733.01760000000013</v>
      </c>
      <c r="R1542" s="45">
        <f t="shared" si="172"/>
        <v>2634.2400000000002</v>
      </c>
      <c r="S1542" s="45">
        <v>38.178000000000004</v>
      </c>
      <c r="T1542" s="46">
        <v>13.72</v>
      </c>
      <c r="U1542" s="47">
        <f t="shared" si="173"/>
        <v>138620.9664</v>
      </c>
      <c r="V1542" s="48">
        <v>721.98419999999999</v>
      </c>
      <c r="W1542" s="49">
        <v>1</v>
      </c>
      <c r="X1542" s="50">
        <f t="shared" si="174"/>
        <v>192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3084</v>
      </c>
      <c r="D1543" s="37" t="s">
        <v>3085</v>
      </c>
      <c r="E1543" s="38" t="s">
        <v>4926</v>
      </c>
      <c r="F1543" s="39" t="s">
        <v>4927</v>
      </c>
      <c r="G1543" s="40" t="s">
        <v>4955</v>
      </c>
      <c r="H1543" s="41" t="s">
        <v>4956</v>
      </c>
      <c r="I1543" s="42" t="s">
        <v>4957</v>
      </c>
      <c r="J1543" s="43">
        <v>64</v>
      </c>
      <c r="K1543" s="44" t="s">
        <v>35</v>
      </c>
      <c r="L1543" s="41">
        <v>3300</v>
      </c>
      <c r="M1543" s="45">
        <v>1948</v>
      </c>
      <c r="N1543" s="45">
        <f t="shared" si="168"/>
        <v>124672</v>
      </c>
      <c r="O1543" s="45">
        <f t="shared" si="169"/>
        <v>12467.2</v>
      </c>
      <c r="P1543" s="45">
        <f t="shared" si="170"/>
        <v>6732.2880000000005</v>
      </c>
      <c r="Q1543" s="45">
        <f t="shared" si="171"/>
        <v>673.22880000000009</v>
      </c>
      <c r="R1543" s="45">
        <f t="shared" si="172"/>
        <v>2420.48</v>
      </c>
      <c r="S1543" s="45">
        <v>105.19200000000001</v>
      </c>
      <c r="T1543" s="46">
        <v>37.82</v>
      </c>
      <c r="U1543" s="47">
        <f t="shared" si="173"/>
        <v>127313.20320000002</v>
      </c>
      <c r="V1543" s="48">
        <v>1989.2688000000003</v>
      </c>
      <c r="W1543" s="49">
        <v>1</v>
      </c>
      <c r="X1543" s="50">
        <f t="shared" si="174"/>
        <v>64</v>
      </c>
      <c r="Y1543" s="51"/>
      <c r="Z1543" s="52">
        <v>0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3084</v>
      </c>
      <c r="D1544" s="37" t="s">
        <v>3085</v>
      </c>
      <c r="E1544" s="38" t="s">
        <v>4926</v>
      </c>
      <c r="F1544" s="39" t="s">
        <v>4927</v>
      </c>
      <c r="G1544" s="40" t="s">
        <v>4958</v>
      </c>
      <c r="H1544" s="41" t="s">
        <v>4959</v>
      </c>
      <c r="I1544" s="42" t="s">
        <v>4960</v>
      </c>
      <c r="J1544" s="43">
        <v>64</v>
      </c>
      <c r="K1544" s="44" t="s">
        <v>35</v>
      </c>
      <c r="L1544" s="41">
        <v>3300</v>
      </c>
      <c r="M1544" s="45">
        <v>1948</v>
      </c>
      <c r="N1544" s="45">
        <f t="shared" si="168"/>
        <v>124672</v>
      </c>
      <c r="O1544" s="45">
        <f t="shared" si="169"/>
        <v>12467.2</v>
      </c>
      <c r="P1544" s="45">
        <f t="shared" si="170"/>
        <v>6732.2880000000005</v>
      </c>
      <c r="Q1544" s="45">
        <f t="shared" si="171"/>
        <v>673.22880000000009</v>
      </c>
      <c r="R1544" s="45">
        <f t="shared" si="172"/>
        <v>2420.48</v>
      </c>
      <c r="S1544" s="45">
        <v>105.19200000000001</v>
      </c>
      <c r="T1544" s="46">
        <v>37.82</v>
      </c>
      <c r="U1544" s="47">
        <f t="shared" si="173"/>
        <v>127313.20320000002</v>
      </c>
      <c r="V1544" s="48">
        <v>1989.2688000000003</v>
      </c>
      <c r="W1544" s="49">
        <v>1</v>
      </c>
      <c r="X1544" s="50">
        <f t="shared" si="174"/>
        <v>64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3084</v>
      </c>
      <c r="D1545" s="37" t="s">
        <v>3085</v>
      </c>
      <c r="E1545" s="38" t="s">
        <v>4926</v>
      </c>
      <c r="F1545" s="39" t="s">
        <v>4927</v>
      </c>
      <c r="G1545" s="40" t="s">
        <v>4961</v>
      </c>
      <c r="H1545" s="41" t="s">
        <v>4962</v>
      </c>
      <c r="I1545" s="42" t="s">
        <v>4963</v>
      </c>
      <c r="J1545" s="43">
        <v>144</v>
      </c>
      <c r="K1545" s="44" t="s">
        <v>35</v>
      </c>
      <c r="L1545" s="41">
        <v>1700</v>
      </c>
      <c r="M1545" s="45">
        <v>1020</v>
      </c>
      <c r="N1545" s="45">
        <f t="shared" si="168"/>
        <v>146880</v>
      </c>
      <c r="O1545" s="45">
        <f t="shared" si="169"/>
        <v>14688</v>
      </c>
      <c r="P1545" s="45">
        <f t="shared" si="170"/>
        <v>7931.52</v>
      </c>
      <c r="Q1545" s="45">
        <f t="shared" si="171"/>
        <v>793.15200000000004</v>
      </c>
      <c r="R1545" s="45">
        <f t="shared" si="172"/>
        <v>2851.2000000000003</v>
      </c>
      <c r="S1545" s="45">
        <v>55.080000000000005</v>
      </c>
      <c r="T1545" s="46">
        <v>19.8</v>
      </c>
      <c r="U1545" s="47">
        <f t="shared" si="173"/>
        <v>149992.128</v>
      </c>
      <c r="V1545" s="48">
        <v>1041.6120000000001</v>
      </c>
      <c r="W1545" s="49">
        <v>1</v>
      </c>
      <c r="X1545" s="50">
        <f t="shared" si="174"/>
        <v>144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3084</v>
      </c>
      <c r="D1546" s="37" t="s">
        <v>3085</v>
      </c>
      <c r="E1546" s="38" t="s">
        <v>4926</v>
      </c>
      <c r="F1546" s="39" t="s">
        <v>4927</v>
      </c>
      <c r="G1546" s="40" t="s">
        <v>4964</v>
      </c>
      <c r="H1546" s="41" t="s">
        <v>4965</v>
      </c>
      <c r="I1546" s="42" t="s">
        <v>4966</v>
      </c>
      <c r="J1546" s="43">
        <v>200</v>
      </c>
      <c r="K1546" s="44" t="s">
        <v>35</v>
      </c>
      <c r="L1546" s="41">
        <v>500</v>
      </c>
      <c r="M1546" s="45">
        <v>295</v>
      </c>
      <c r="N1546" s="45">
        <f t="shared" si="168"/>
        <v>59000</v>
      </c>
      <c r="O1546" s="45">
        <f t="shared" si="169"/>
        <v>5900</v>
      </c>
      <c r="P1546" s="45">
        <f t="shared" si="170"/>
        <v>3186.0000000000005</v>
      </c>
      <c r="Q1546" s="45">
        <f t="shared" si="171"/>
        <v>318.60000000000008</v>
      </c>
      <c r="R1546" s="45">
        <f t="shared" si="172"/>
        <v>1144</v>
      </c>
      <c r="S1546" s="45">
        <v>15.930000000000001</v>
      </c>
      <c r="T1546" s="46">
        <v>5.72</v>
      </c>
      <c r="U1546" s="47">
        <f t="shared" si="173"/>
        <v>60251.4</v>
      </c>
      <c r="V1546" s="48">
        <v>301.25700000000001</v>
      </c>
      <c r="W1546" s="49">
        <v>1</v>
      </c>
      <c r="X1546" s="50">
        <f t="shared" si="174"/>
        <v>200</v>
      </c>
      <c r="Y1546" s="51"/>
      <c r="Z1546" s="52">
        <v>0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3084</v>
      </c>
      <c r="D1547" s="37" t="s">
        <v>3085</v>
      </c>
      <c r="E1547" s="38" t="s">
        <v>4926</v>
      </c>
      <c r="F1547" s="39" t="s">
        <v>4927</v>
      </c>
      <c r="G1547" s="40" t="s">
        <v>4967</v>
      </c>
      <c r="H1547" s="41" t="s">
        <v>4968</v>
      </c>
      <c r="I1547" s="42" t="s">
        <v>4969</v>
      </c>
      <c r="J1547" s="43">
        <v>192</v>
      </c>
      <c r="K1547" s="44" t="s">
        <v>35</v>
      </c>
      <c r="L1547" s="41">
        <v>1200</v>
      </c>
      <c r="M1547" s="45">
        <v>707</v>
      </c>
      <c r="N1547" s="45">
        <f t="shared" si="168"/>
        <v>135744</v>
      </c>
      <c r="O1547" s="45">
        <f t="shared" si="169"/>
        <v>13574.400000000001</v>
      </c>
      <c r="P1547" s="45">
        <f t="shared" si="170"/>
        <v>7330.1760000000013</v>
      </c>
      <c r="Q1547" s="45">
        <f t="shared" si="171"/>
        <v>733.01760000000013</v>
      </c>
      <c r="R1547" s="45">
        <f t="shared" si="172"/>
        <v>2634.2400000000002</v>
      </c>
      <c r="S1547" s="45">
        <v>38.178000000000004</v>
      </c>
      <c r="T1547" s="46">
        <v>13.72</v>
      </c>
      <c r="U1547" s="47">
        <f t="shared" si="173"/>
        <v>138620.9664</v>
      </c>
      <c r="V1547" s="48">
        <v>721.98419999999999</v>
      </c>
      <c r="W1547" s="49">
        <v>1</v>
      </c>
      <c r="X1547" s="50">
        <f t="shared" si="174"/>
        <v>192</v>
      </c>
      <c r="Y1547" s="51"/>
      <c r="Z1547" s="52">
        <v>0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3084</v>
      </c>
      <c r="D1548" s="37" t="s">
        <v>3085</v>
      </c>
      <c r="E1548" s="38" t="s">
        <v>4926</v>
      </c>
      <c r="F1548" s="39" t="s">
        <v>4927</v>
      </c>
      <c r="G1548" s="40" t="s">
        <v>4970</v>
      </c>
      <c r="H1548" s="41" t="s">
        <v>4971</v>
      </c>
      <c r="I1548" s="42" t="s">
        <v>4972</v>
      </c>
      <c r="J1548" s="43">
        <v>120</v>
      </c>
      <c r="K1548" s="44" t="s">
        <v>35</v>
      </c>
      <c r="L1548" s="41">
        <v>900</v>
      </c>
      <c r="M1548" s="45">
        <v>510</v>
      </c>
      <c r="N1548" s="45">
        <f t="shared" si="168"/>
        <v>61200</v>
      </c>
      <c r="O1548" s="45">
        <f t="shared" si="169"/>
        <v>6120</v>
      </c>
      <c r="P1548" s="45">
        <f t="shared" si="170"/>
        <v>3304.8</v>
      </c>
      <c r="Q1548" s="45">
        <f t="shared" si="171"/>
        <v>330.48</v>
      </c>
      <c r="R1548" s="45">
        <f t="shared" si="172"/>
        <v>1188</v>
      </c>
      <c r="S1548" s="45">
        <v>27.540000000000003</v>
      </c>
      <c r="T1548" s="46">
        <v>9.9</v>
      </c>
      <c r="U1548" s="47">
        <f t="shared" si="173"/>
        <v>62496.719999999994</v>
      </c>
      <c r="V1548" s="48">
        <v>520.80599999999993</v>
      </c>
      <c r="W1548" s="49">
        <v>1</v>
      </c>
      <c r="X1548" s="50">
        <f t="shared" si="174"/>
        <v>120</v>
      </c>
      <c r="Y1548" s="51"/>
      <c r="Z1548" s="52">
        <v>0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3084</v>
      </c>
      <c r="D1549" s="37" t="s">
        <v>3085</v>
      </c>
      <c r="E1549" s="38" t="s">
        <v>4973</v>
      </c>
      <c r="F1549" s="39" t="s">
        <v>4974</v>
      </c>
      <c r="G1549" s="40" t="s">
        <v>4975</v>
      </c>
      <c r="H1549" s="41" t="s">
        <v>4976</v>
      </c>
      <c r="I1549" s="42" t="s">
        <v>4977</v>
      </c>
      <c r="J1549" s="43">
        <v>30</v>
      </c>
      <c r="K1549" s="44" t="s">
        <v>35</v>
      </c>
      <c r="L1549" s="41">
        <v>1700</v>
      </c>
      <c r="M1549" s="45">
        <v>1024</v>
      </c>
      <c r="N1549" s="45">
        <f t="shared" si="168"/>
        <v>30720</v>
      </c>
      <c r="O1549" s="45">
        <f t="shared" si="169"/>
        <v>3072</v>
      </c>
      <c r="P1549" s="45">
        <f t="shared" si="170"/>
        <v>1658.88</v>
      </c>
      <c r="Q1549" s="45">
        <f t="shared" si="171"/>
        <v>165.88800000000003</v>
      </c>
      <c r="R1549" s="45">
        <f t="shared" si="172"/>
        <v>894.6</v>
      </c>
      <c r="S1549" s="45">
        <v>55.296000000000006</v>
      </c>
      <c r="T1549" s="46">
        <v>29.82</v>
      </c>
      <c r="U1549" s="47">
        <f t="shared" si="173"/>
        <v>31072.632000000001</v>
      </c>
      <c r="V1549" s="48">
        <v>1035.7544</v>
      </c>
      <c r="W1549" s="49">
        <v>1</v>
      </c>
      <c r="X1549" s="50">
        <f t="shared" si="174"/>
        <v>30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3084</v>
      </c>
      <c r="D1550" s="37" t="s">
        <v>3085</v>
      </c>
      <c r="E1550" s="38" t="s">
        <v>4973</v>
      </c>
      <c r="F1550" s="39" t="s">
        <v>4974</v>
      </c>
      <c r="G1550" s="40" t="s">
        <v>4978</v>
      </c>
      <c r="H1550" s="41" t="s">
        <v>4979</v>
      </c>
      <c r="I1550" s="42" t="s">
        <v>4980</v>
      </c>
      <c r="J1550" s="43">
        <v>24</v>
      </c>
      <c r="K1550" s="44" t="s">
        <v>35</v>
      </c>
      <c r="L1550" s="41">
        <v>1700</v>
      </c>
      <c r="M1550" s="45">
        <v>1024</v>
      </c>
      <c r="N1550" s="45">
        <f t="shared" si="168"/>
        <v>24576</v>
      </c>
      <c r="O1550" s="45">
        <f t="shared" si="169"/>
        <v>2457.6000000000004</v>
      </c>
      <c r="P1550" s="45">
        <f t="shared" si="170"/>
        <v>1327.1040000000003</v>
      </c>
      <c r="Q1550" s="45">
        <f t="shared" si="171"/>
        <v>132.71040000000002</v>
      </c>
      <c r="R1550" s="45">
        <f t="shared" si="172"/>
        <v>715.68000000000006</v>
      </c>
      <c r="S1550" s="45">
        <v>55.296000000000006</v>
      </c>
      <c r="T1550" s="46">
        <v>29.82</v>
      </c>
      <c r="U1550" s="47">
        <f t="shared" si="173"/>
        <v>24858.105599999999</v>
      </c>
      <c r="V1550" s="48">
        <v>1035.7544</v>
      </c>
      <c r="W1550" s="49">
        <v>1</v>
      </c>
      <c r="X1550" s="50">
        <f t="shared" si="174"/>
        <v>24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3084</v>
      </c>
      <c r="D1551" s="37" t="s">
        <v>3085</v>
      </c>
      <c r="E1551" s="38" t="s">
        <v>4973</v>
      </c>
      <c r="F1551" s="39" t="s">
        <v>4974</v>
      </c>
      <c r="G1551" s="40" t="s">
        <v>4981</v>
      </c>
      <c r="H1551" s="41" t="s">
        <v>4982</v>
      </c>
      <c r="I1551" s="42" t="s">
        <v>4983</v>
      </c>
      <c r="J1551" s="43">
        <v>30</v>
      </c>
      <c r="K1551" s="44" t="s">
        <v>35</v>
      </c>
      <c r="L1551" s="41">
        <v>1500</v>
      </c>
      <c r="M1551" s="45">
        <v>826</v>
      </c>
      <c r="N1551" s="45">
        <f t="shared" si="168"/>
        <v>24780</v>
      </c>
      <c r="O1551" s="45">
        <f t="shared" si="169"/>
        <v>2478</v>
      </c>
      <c r="P1551" s="45">
        <f t="shared" si="170"/>
        <v>1338.1200000000001</v>
      </c>
      <c r="Q1551" s="45">
        <f t="shared" si="171"/>
        <v>133.81200000000001</v>
      </c>
      <c r="R1551" s="45">
        <f t="shared" si="172"/>
        <v>721.8</v>
      </c>
      <c r="S1551" s="45">
        <v>44.604000000000006</v>
      </c>
      <c r="T1551" s="46">
        <v>24.06</v>
      </c>
      <c r="U1551" s="47">
        <f t="shared" si="173"/>
        <v>25064.268</v>
      </c>
      <c r="V1551" s="48">
        <v>835.47559999999999</v>
      </c>
      <c r="W1551" s="49">
        <v>1</v>
      </c>
      <c r="X1551" s="50">
        <f t="shared" si="174"/>
        <v>30</v>
      </c>
      <c r="Y1551" s="51">
        <v>42673</v>
      </c>
      <c r="Z1551" s="52">
        <v>8.4474885844748854E-2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3084</v>
      </c>
      <c r="D1552" s="37" t="s">
        <v>3085</v>
      </c>
      <c r="E1552" s="38" t="s">
        <v>4973</v>
      </c>
      <c r="F1552" s="39" t="s">
        <v>4974</v>
      </c>
      <c r="G1552" s="40" t="s">
        <v>4984</v>
      </c>
      <c r="H1552" s="41" t="s">
        <v>4985</v>
      </c>
      <c r="I1552" s="42" t="s">
        <v>4986</v>
      </c>
      <c r="J1552" s="43">
        <v>12</v>
      </c>
      <c r="K1552" s="44" t="s">
        <v>35</v>
      </c>
      <c r="L1552" s="41">
        <v>4500</v>
      </c>
      <c r="M1552" s="45">
        <v>2675</v>
      </c>
      <c r="N1552" s="45">
        <f t="shared" si="168"/>
        <v>32100</v>
      </c>
      <c r="O1552" s="45">
        <f t="shared" si="169"/>
        <v>3210</v>
      </c>
      <c r="P1552" s="45">
        <f t="shared" si="170"/>
        <v>1733.4</v>
      </c>
      <c r="Q1552" s="45">
        <f t="shared" si="171"/>
        <v>173.34000000000003</v>
      </c>
      <c r="R1552" s="45">
        <f t="shared" si="172"/>
        <v>934.92</v>
      </c>
      <c r="S1552" s="45">
        <v>144.45000000000002</v>
      </c>
      <c r="T1552" s="46">
        <v>77.91</v>
      </c>
      <c r="U1552" s="47">
        <f t="shared" si="173"/>
        <v>32468.340000000004</v>
      </c>
      <c r="V1552" s="48">
        <v>2705.6950000000002</v>
      </c>
      <c r="W1552" s="49">
        <v>1</v>
      </c>
      <c r="X1552" s="50">
        <f t="shared" si="174"/>
        <v>12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3084</v>
      </c>
      <c r="D1553" s="37" t="s">
        <v>3085</v>
      </c>
      <c r="E1553" s="38" t="s">
        <v>4973</v>
      </c>
      <c r="F1553" s="39" t="s">
        <v>4974</v>
      </c>
      <c r="G1553" s="40" t="s">
        <v>4987</v>
      </c>
      <c r="H1553" s="41" t="s">
        <v>4988</v>
      </c>
      <c r="I1553" s="42" t="s">
        <v>4989</v>
      </c>
      <c r="J1553" s="43">
        <v>12</v>
      </c>
      <c r="K1553" s="44" t="s">
        <v>35</v>
      </c>
      <c r="L1553" s="41">
        <v>3000</v>
      </c>
      <c r="M1553" s="45">
        <v>1807</v>
      </c>
      <c r="N1553" s="45">
        <f t="shared" si="168"/>
        <v>21684</v>
      </c>
      <c r="O1553" s="45">
        <f t="shared" si="169"/>
        <v>2168.4</v>
      </c>
      <c r="P1553" s="45">
        <f t="shared" si="170"/>
        <v>1170.9360000000001</v>
      </c>
      <c r="Q1553" s="45">
        <f t="shared" si="171"/>
        <v>117.09360000000002</v>
      </c>
      <c r="R1553" s="45">
        <f t="shared" si="172"/>
        <v>631.43999999999994</v>
      </c>
      <c r="S1553" s="45">
        <v>97.578000000000017</v>
      </c>
      <c r="T1553" s="46">
        <v>52.62</v>
      </c>
      <c r="U1553" s="47">
        <f t="shared" si="173"/>
        <v>21932.930400000001</v>
      </c>
      <c r="V1553" s="48">
        <v>1827.7442000000001</v>
      </c>
      <c r="W1553" s="49">
        <v>1</v>
      </c>
      <c r="X1553" s="50">
        <f t="shared" si="174"/>
        <v>12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3084</v>
      </c>
      <c r="D1554" s="37" t="s">
        <v>3085</v>
      </c>
      <c r="E1554" s="38" t="s">
        <v>4973</v>
      </c>
      <c r="F1554" s="39" t="s">
        <v>4974</v>
      </c>
      <c r="G1554" s="40" t="s">
        <v>4990</v>
      </c>
      <c r="H1554" s="41" t="s">
        <v>4991</v>
      </c>
      <c r="I1554" s="42" t="s">
        <v>4992</v>
      </c>
      <c r="J1554" s="43">
        <v>180</v>
      </c>
      <c r="K1554" s="44" t="s">
        <v>35</v>
      </c>
      <c r="L1554" s="41">
        <v>500</v>
      </c>
      <c r="M1554" s="45">
        <v>269</v>
      </c>
      <c r="N1554" s="45">
        <f t="shared" si="168"/>
        <v>48420</v>
      </c>
      <c r="O1554" s="45">
        <f t="shared" si="169"/>
        <v>4842</v>
      </c>
      <c r="P1554" s="45">
        <f t="shared" si="170"/>
        <v>2614.6800000000003</v>
      </c>
      <c r="Q1554" s="45">
        <f t="shared" si="171"/>
        <v>261.46800000000002</v>
      </c>
      <c r="R1554" s="45">
        <f t="shared" si="172"/>
        <v>1409.4</v>
      </c>
      <c r="S1554" s="45">
        <v>14.526000000000002</v>
      </c>
      <c r="T1554" s="46">
        <v>7.83</v>
      </c>
      <c r="U1554" s="47">
        <f t="shared" si="173"/>
        <v>48976.451999999997</v>
      </c>
      <c r="V1554" s="48">
        <v>272.09139999999996</v>
      </c>
      <c r="W1554" s="49">
        <v>1</v>
      </c>
      <c r="X1554" s="50">
        <f t="shared" si="174"/>
        <v>180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3084</v>
      </c>
      <c r="D1555" s="37" t="s">
        <v>3085</v>
      </c>
      <c r="E1555" s="38" t="s">
        <v>4973</v>
      </c>
      <c r="F1555" s="39" t="s">
        <v>4974</v>
      </c>
      <c r="G1555" s="40" t="s">
        <v>4993</v>
      </c>
      <c r="H1555" s="41" t="s">
        <v>4994</v>
      </c>
      <c r="I1555" s="42" t="s">
        <v>4995</v>
      </c>
      <c r="J1555" s="43">
        <v>180</v>
      </c>
      <c r="K1555" s="44" t="s">
        <v>35</v>
      </c>
      <c r="L1555" s="41">
        <v>500</v>
      </c>
      <c r="M1555" s="45">
        <v>269</v>
      </c>
      <c r="N1555" s="45">
        <f t="shared" si="168"/>
        <v>48420</v>
      </c>
      <c r="O1555" s="45">
        <f t="shared" si="169"/>
        <v>4842</v>
      </c>
      <c r="P1555" s="45">
        <f t="shared" si="170"/>
        <v>2614.6800000000003</v>
      </c>
      <c r="Q1555" s="45">
        <f t="shared" si="171"/>
        <v>261.46800000000002</v>
      </c>
      <c r="R1555" s="45">
        <f t="shared" si="172"/>
        <v>1409.4</v>
      </c>
      <c r="S1555" s="45">
        <v>14.526000000000002</v>
      </c>
      <c r="T1555" s="46">
        <v>7.83</v>
      </c>
      <c r="U1555" s="47">
        <f t="shared" si="173"/>
        <v>48976.451999999997</v>
      </c>
      <c r="V1555" s="48">
        <v>272.09139999999996</v>
      </c>
      <c r="W1555" s="49">
        <v>1</v>
      </c>
      <c r="X1555" s="50">
        <f t="shared" si="174"/>
        <v>180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3084</v>
      </c>
      <c r="D1556" s="37" t="s">
        <v>3085</v>
      </c>
      <c r="E1556" s="38" t="s">
        <v>4973</v>
      </c>
      <c r="F1556" s="39" t="s">
        <v>4974</v>
      </c>
      <c r="G1556" s="40" t="s">
        <v>4996</v>
      </c>
      <c r="H1556" s="41" t="s">
        <v>4997</v>
      </c>
      <c r="I1556" s="42" t="s">
        <v>4998</v>
      </c>
      <c r="J1556" s="43">
        <v>12</v>
      </c>
      <c r="K1556" s="44" t="s">
        <v>35</v>
      </c>
      <c r="L1556" s="41">
        <v>3800</v>
      </c>
      <c r="M1556" s="45">
        <v>2295</v>
      </c>
      <c r="N1556" s="45">
        <f t="shared" si="168"/>
        <v>27540</v>
      </c>
      <c r="O1556" s="45">
        <f t="shared" si="169"/>
        <v>2754</v>
      </c>
      <c r="P1556" s="45">
        <f t="shared" si="170"/>
        <v>1487.1600000000003</v>
      </c>
      <c r="Q1556" s="45">
        <f t="shared" si="171"/>
        <v>148.71600000000004</v>
      </c>
      <c r="R1556" s="45">
        <f t="shared" si="172"/>
        <v>802.08</v>
      </c>
      <c r="S1556" s="45">
        <v>123.93000000000002</v>
      </c>
      <c r="T1556" s="46">
        <v>66.84</v>
      </c>
      <c r="U1556" s="47">
        <f t="shared" si="173"/>
        <v>27856.043999999998</v>
      </c>
      <c r="V1556" s="48">
        <v>2321.337</v>
      </c>
      <c r="W1556" s="49">
        <v>1</v>
      </c>
      <c r="X1556" s="50">
        <f t="shared" si="174"/>
        <v>12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3084</v>
      </c>
      <c r="D1557" s="37" t="s">
        <v>3085</v>
      </c>
      <c r="E1557" s="38" t="s">
        <v>4973</v>
      </c>
      <c r="F1557" s="39" t="s">
        <v>4974</v>
      </c>
      <c r="G1557" s="40" t="s">
        <v>4999</v>
      </c>
      <c r="H1557" s="41" t="s">
        <v>5000</v>
      </c>
      <c r="I1557" s="42" t="s">
        <v>5001</v>
      </c>
      <c r="J1557" s="43">
        <v>72</v>
      </c>
      <c r="K1557" s="44" t="s">
        <v>35</v>
      </c>
      <c r="L1557" s="41">
        <v>1000</v>
      </c>
      <c r="M1557" s="45">
        <v>515</v>
      </c>
      <c r="N1557" s="45">
        <f t="shared" si="168"/>
        <v>37080</v>
      </c>
      <c r="O1557" s="45">
        <f t="shared" si="169"/>
        <v>3708</v>
      </c>
      <c r="P1557" s="45">
        <f t="shared" si="170"/>
        <v>2002.3200000000002</v>
      </c>
      <c r="Q1557" s="45">
        <f t="shared" si="171"/>
        <v>200.23200000000003</v>
      </c>
      <c r="R1557" s="45">
        <f t="shared" si="172"/>
        <v>1080</v>
      </c>
      <c r="S1557" s="45">
        <v>27.810000000000002</v>
      </c>
      <c r="T1557" s="46">
        <v>15</v>
      </c>
      <c r="U1557" s="47">
        <f t="shared" si="173"/>
        <v>37505.447999999997</v>
      </c>
      <c r="V1557" s="48">
        <v>520.90899999999999</v>
      </c>
      <c r="W1557" s="49">
        <v>1</v>
      </c>
      <c r="X1557" s="50">
        <f t="shared" si="174"/>
        <v>72</v>
      </c>
      <c r="Y1557" s="51">
        <v>42673</v>
      </c>
      <c r="Z1557" s="52">
        <v>4.2145593869731802E-2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3084</v>
      </c>
      <c r="D1558" s="37" t="s">
        <v>3085</v>
      </c>
      <c r="E1558" s="38" t="s">
        <v>4973</v>
      </c>
      <c r="F1558" s="39" t="s">
        <v>4974</v>
      </c>
      <c r="G1558" s="40" t="s">
        <v>5002</v>
      </c>
      <c r="H1558" s="41" t="s">
        <v>5003</v>
      </c>
      <c r="I1558" s="42" t="s">
        <v>5004</v>
      </c>
      <c r="J1558" s="43">
        <v>10</v>
      </c>
      <c r="K1558" s="44" t="s">
        <v>35</v>
      </c>
      <c r="L1558" s="41">
        <v>4800</v>
      </c>
      <c r="M1558" s="45">
        <v>2888</v>
      </c>
      <c r="N1558" s="45">
        <f t="shared" si="168"/>
        <v>28880</v>
      </c>
      <c r="O1558" s="45">
        <f t="shared" si="169"/>
        <v>2888</v>
      </c>
      <c r="P1558" s="45">
        <f t="shared" si="170"/>
        <v>1559.5200000000002</v>
      </c>
      <c r="Q1558" s="45">
        <f t="shared" si="171"/>
        <v>155.95200000000003</v>
      </c>
      <c r="R1558" s="45">
        <f t="shared" si="172"/>
        <v>841.19999999999993</v>
      </c>
      <c r="S1558" s="45">
        <v>155.95200000000003</v>
      </c>
      <c r="T1558" s="46">
        <v>84.11999999999999</v>
      </c>
      <c r="U1558" s="47">
        <f t="shared" si="173"/>
        <v>29211.327999999998</v>
      </c>
      <c r="V1558" s="48">
        <v>2921.1327999999999</v>
      </c>
      <c r="W1558" s="49">
        <v>1</v>
      </c>
      <c r="X1558" s="50">
        <f t="shared" si="174"/>
        <v>10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3084</v>
      </c>
      <c r="D1559" s="37" t="s">
        <v>3085</v>
      </c>
      <c r="E1559" s="38" t="s">
        <v>4973</v>
      </c>
      <c r="F1559" s="39" t="s">
        <v>4974</v>
      </c>
      <c r="G1559" s="40" t="s">
        <v>5005</v>
      </c>
      <c r="H1559" s="41" t="s">
        <v>5006</v>
      </c>
      <c r="I1559" s="42" t="s">
        <v>5007</v>
      </c>
      <c r="J1559" s="43">
        <v>30</v>
      </c>
      <c r="K1559" s="44" t="s">
        <v>35</v>
      </c>
      <c r="L1559" s="41">
        <v>1500</v>
      </c>
      <c r="M1559" s="45">
        <v>898</v>
      </c>
      <c r="N1559" s="45">
        <f t="shared" si="168"/>
        <v>26940</v>
      </c>
      <c r="O1559" s="45">
        <f t="shared" si="169"/>
        <v>2694</v>
      </c>
      <c r="P1559" s="45">
        <f t="shared" si="170"/>
        <v>1454.7600000000002</v>
      </c>
      <c r="Q1559" s="45">
        <f t="shared" si="171"/>
        <v>145.47600000000003</v>
      </c>
      <c r="R1559" s="45">
        <f t="shared" si="172"/>
        <v>784.8</v>
      </c>
      <c r="S1559" s="45">
        <v>48.492000000000004</v>
      </c>
      <c r="T1559" s="46">
        <v>26.16</v>
      </c>
      <c r="U1559" s="47">
        <f t="shared" si="173"/>
        <v>27248.964</v>
      </c>
      <c r="V1559" s="48">
        <v>908.29880000000003</v>
      </c>
      <c r="W1559" s="49">
        <v>1</v>
      </c>
      <c r="X1559" s="50">
        <f t="shared" si="174"/>
        <v>30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3084</v>
      </c>
      <c r="D1560" s="37" t="s">
        <v>3085</v>
      </c>
      <c r="E1560" s="38" t="s">
        <v>4973</v>
      </c>
      <c r="F1560" s="39" t="s">
        <v>4974</v>
      </c>
      <c r="G1560" s="40" t="s">
        <v>5008</v>
      </c>
      <c r="H1560" s="41" t="s">
        <v>5009</v>
      </c>
      <c r="I1560" s="42" t="s">
        <v>5010</v>
      </c>
      <c r="J1560" s="43">
        <v>144</v>
      </c>
      <c r="K1560" s="44" t="s">
        <v>35</v>
      </c>
      <c r="L1560" s="41">
        <v>1000</v>
      </c>
      <c r="M1560" s="45">
        <v>525</v>
      </c>
      <c r="N1560" s="45">
        <f t="shared" si="168"/>
        <v>75600</v>
      </c>
      <c r="O1560" s="45">
        <f t="shared" si="169"/>
        <v>7560</v>
      </c>
      <c r="P1560" s="45">
        <f t="shared" si="170"/>
        <v>4082.4000000000005</v>
      </c>
      <c r="Q1560" s="45">
        <f t="shared" si="171"/>
        <v>408.24000000000007</v>
      </c>
      <c r="R1560" s="45">
        <f t="shared" si="172"/>
        <v>2203.1999999999998</v>
      </c>
      <c r="S1560" s="45">
        <v>28.350000000000005</v>
      </c>
      <c r="T1560" s="46">
        <v>15.299999999999999</v>
      </c>
      <c r="U1560" s="47">
        <f t="shared" si="173"/>
        <v>76466.16</v>
      </c>
      <c r="V1560" s="48">
        <v>531.01499999999999</v>
      </c>
      <c r="W1560" s="49">
        <v>1</v>
      </c>
      <c r="X1560" s="50">
        <f t="shared" si="174"/>
        <v>144</v>
      </c>
      <c r="Y1560" s="51">
        <v>42673</v>
      </c>
      <c r="Z1560" s="52">
        <v>0.1206896551724138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3084</v>
      </c>
      <c r="D1561" s="37" t="s">
        <v>3085</v>
      </c>
      <c r="E1561" s="38" t="s">
        <v>4973</v>
      </c>
      <c r="F1561" s="39" t="s">
        <v>4974</v>
      </c>
      <c r="G1561" s="40" t="s">
        <v>5011</v>
      </c>
      <c r="H1561" s="41" t="s">
        <v>5012</v>
      </c>
      <c r="I1561" s="42" t="s">
        <v>5013</v>
      </c>
      <c r="J1561" s="43">
        <v>80</v>
      </c>
      <c r="K1561" s="44" t="s">
        <v>35</v>
      </c>
      <c r="L1561" s="41">
        <v>900</v>
      </c>
      <c r="M1561" s="45">
        <v>542</v>
      </c>
      <c r="N1561" s="45">
        <f t="shared" si="168"/>
        <v>43360</v>
      </c>
      <c r="O1561" s="45">
        <f t="shared" si="169"/>
        <v>4336</v>
      </c>
      <c r="P1561" s="45">
        <f t="shared" si="170"/>
        <v>2341.4400000000005</v>
      </c>
      <c r="Q1561" s="45">
        <f t="shared" si="171"/>
        <v>234.14400000000006</v>
      </c>
      <c r="R1561" s="45">
        <f t="shared" si="172"/>
        <v>1262.3999999999999</v>
      </c>
      <c r="S1561" s="45">
        <v>29.268000000000004</v>
      </c>
      <c r="T1561" s="46">
        <v>15.78</v>
      </c>
      <c r="U1561" s="47">
        <f t="shared" si="173"/>
        <v>43858.015999999996</v>
      </c>
      <c r="V1561" s="48">
        <v>548.22519999999997</v>
      </c>
      <c r="W1561" s="49">
        <v>1</v>
      </c>
      <c r="X1561" s="50">
        <f t="shared" si="174"/>
        <v>80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3084</v>
      </c>
      <c r="D1562" s="37" t="s">
        <v>3085</v>
      </c>
      <c r="E1562" s="38" t="s">
        <v>4973</v>
      </c>
      <c r="F1562" s="39" t="s">
        <v>4974</v>
      </c>
      <c r="G1562" s="40" t="s">
        <v>5014</v>
      </c>
      <c r="H1562" s="41" t="s">
        <v>5015</v>
      </c>
      <c r="I1562" s="42" t="s">
        <v>5016</v>
      </c>
      <c r="J1562" s="43">
        <v>16</v>
      </c>
      <c r="K1562" s="44" t="s">
        <v>35</v>
      </c>
      <c r="L1562" s="41">
        <v>1200</v>
      </c>
      <c r="M1562" s="45">
        <v>721</v>
      </c>
      <c r="N1562" s="45">
        <f t="shared" si="168"/>
        <v>11536</v>
      </c>
      <c r="O1562" s="45">
        <f t="shared" si="169"/>
        <v>1153.6000000000001</v>
      </c>
      <c r="P1562" s="45">
        <f t="shared" si="170"/>
        <v>622.94400000000007</v>
      </c>
      <c r="Q1562" s="45">
        <f t="shared" si="171"/>
        <v>62.29440000000001</v>
      </c>
      <c r="R1562" s="45">
        <f t="shared" si="172"/>
        <v>336</v>
      </c>
      <c r="S1562" s="45">
        <v>38.934000000000005</v>
      </c>
      <c r="T1562" s="46">
        <v>21</v>
      </c>
      <c r="U1562" s="47">
        <f t="shared" si="173"/>
        <v>11668.3616</v>
      </c>
      <c r="V1562" s="48">
        <v>729.27260000000001</v>
      </c>
      <c r="W1562" s="49">
        <v>1</v>
      </c>
      <c r="X1562" s="50">
        <f t="shared" si="174"/>
        <v>16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3084</v>
      </c>
      <c r="D1563" s="37" t="s">
        <v>3085</v>
      </c>
      <c r="E1563" s="38" t="s">
        <v>4973</v>
      </c>
      <c r="F1563" s="39" t="s">
        <v>4974</v>
      </c>
      <c r="G1563" s="40" t="s">
        <v>5017</v>
      </c>
      <c r="H1563" s="41" t="s">
        <v>5018</v>
      </c>
      <c r="I1563" s="42" t="s">
        <v>5019</v>
      </c>
      <c r="J1563" s="43">
        <v>12</v>
      </c>
      <c r="K1563" s="44" t="s">
        <v>35</v>
      </c>
      <c r="L1563" s="41">
        <v>1500</v>
      </c>
      <c r="M1563" s="45">
        <v>856</v>
      </c>
      <c r="N1563" s="45">
        <f t="shared" si="168"/>
        <v>10272</v>
      </c>
      <c r="O1563" s="45">
        <f t="shared" si="169"/>
        <v>1027.2</v>
      </c>
      <c r="P1563" s="45">
        <f t="shared" si="170"/>
        <v>554.6880000000001</v>
      </c>
      <c r="Q1563" s="45">
        <f t="shared" si="171"/>
        <v>55.468800000000016</v>
      </c>
      <c r="R1563" s="45">
        <f t="shared" si="172"/>
        <v>299.15999999999997</v>
      </c>
      <c r="S1563" s="45">
        <v>46.224000000000004</v>
      </c>
      <c r="T1563" s="46">
        <v>24.93</v>
      </c>
      <c r="U1563" s="47">
        <f t="shared" si="173"/>
        <v>10389.8832</v>
      </c>
      <c r="V1563" s="48">
        <v>865.82360000000006</v>
      </c>
      <c r="W1563" s="49">
        <v>1</v>
      </c>
      <c r="X1563" s="50">
        <f t="shared" si="174"/>
        <v>12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3084</v>
      </c>
      <c r="D1564" s="37" t="s">
        <v>3085</v>
      </c>
      <c r="E1564" s="38" t="s">
        <v>4973</v>
      </c>
      <c r="F1564" s="39" t="s">
        <v>4974</v>
      </c>
      <c r="G1564" s="40" t="s">
        <v>5020</v>
      </c>
      <c r="H1564" s="41" t="s">
        <v>5021</v>
      </c>
      <c r="I1564" s="42" t="s">
        <v>5022</v>
      </c>
      <c r="J1564" s="43">
        <v>40</v>
      </c>
      <c r="K1564" s="44" t="s">
        <v>35</v>
      </c>
      <c r="L1564" s="41">
        <v>800</v>
      </c>
      <c r="M1564" s="45">
        <v>479</v>
      </c>
      <c r="N1564" s="45">
        <f t="shared" si="168"/>
        <v>19160</v>
      </c>
      <c r="O1564" s="45">
        <f t="shared" si="169"/>
        <v>1916</v>
      </c>
      <c r="P1564" s="45">
        <f t="shared" si="170"/>
        <v>1034.6400000000001</v>
      </c>
      <c r="Q1564" s="45">
        <f t="shared" si="171"/>
        <v>103.46400000000001</v>
      </c>
      <c r="R1564" s="45">
        <f t="shared" si="172"/>
        <v>558</v>
      </c>
      <c r="S1564" s="45">
        <v>25.866000000000003</v>
      </c>
      <c r="T1564" s="46">
        <v>13.95</v>
      </c>
      <c r="U1564" s="47">
        <f t="shared" si="173"/>
        <v>19379.896000000001</v>
      </c>
      <c r="V1564" s="48">
        <v>484.49740000000003</v>
      </c>
      <c r="W1564" s="49">
        <v>1</v>
      </c>
      <c r="X1564" s="50">
        <f t="shared" si="174"/>
        <v>40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3084</v>
      </c>
      <c r="D1565" s="37" t="s">
        <v>3085</v>
      </c>
      <c r="E1565" s="38" t="s">
        <v>4973</v>
      </c>
      <c r="F1565" s="39" t="s">
        <v>4974</v>
      </c>
      <c r="G1565" s="40" t="s">
        <v>5023</v>
      </c>
      <c r="H1565" s="41" t="s">
        <v>5024</v>
      </c>
      <c r="I1565" s="42" t="s">
        <v>5025</v>
      </c>
      <c r="J1565" s="43">
        <v>120</v>
      </c>
      <c r="K1565" s="44" t="s">
        <v>35</v>
      </c>
      <c r="L1565" s="41">
        <v>1000</v>
      </c>
      <c r="M1565" s="45">
        <v>602</v>
      </c>
      <c r="N1565" s="45">
        <f t="shared" si="168"/>
        <v>72240</v>
      </c>
      <c r="O1565" s="45">
        <f t="shared" si="169"/>
        <v>7224</v>
      </c>
      <c r="P1565" s="45">
        <f t="shared" si="170"/>
        <v>3900.9600000000005</v>
      </c>
      <c r="Q1565" s="45">
        <f t="shared" si="171"/>
        <v>390.09600000000006</v>
      </c>
      <c r="R1565" s="45">
        <f t="shared" si="172"/>
        <v>2102.4</v>
      </c>
      <c r="S1565" s="45">
        <v>32.508000000000003</v>
      </c>
      <c r="T1565" s="46">
        <v>17.52</v>
      </c>
      <c r="U1565" s="47">
        <f t="shared" si="173"/>
        <v>73070.543999999994</v>
      </c>
      <c r="V1565" s="48">
        <v>608.9212</v>
      </c>
      <c r="W1565" s="49">
        <v>1</v>
      </c>
      <c r="X1565" s="50">
        <f t="shared" si="174"/>
        <v>120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3084</v>
      </c>
      <c r="D1566" s="37" t="s">
        <v>3085</v>
      </c>
      <c r="E1566" s="38" t="s">
        <v>4973</v>
      </c>
      <c r="F1566" s="39" t="s">
        <v>4974</v>
      </c>
      <c r="G1566" s="40" t="s">
        <v>5026</v>
      </c>
      <c r="H1566" s="41" t="s">
        <v>5027</v>
      </c>
      <c r="I1566" s="42" t="s">
        <v>5028</v>
      </c>
      <c r="J1566" s="43">
        <v>36</v>
      </c>
      <c r="K1566" s="44" t="s">
        <v>35</v>
      </c>
      <c r="L1566" s="41">
        <v>1500</v>
      </c>
      <c r="M1566" s="45">
        <v>901</v>
      </c>
      <c r="N1566" s="45">
        <f t="shared" si="168"/>
        <v>32436</v>
      </c>
      <c r="O1566" s="45">
        <f t="shared" si="169"/>
        <v>3243.6000000000004</v>
      </c>
      <c r="P1566" s="45">
        <f t="shared" si="170"/>
        <v>1751.5440000000001</v>
      </c>
      <c r="Q1566" s="45">
        <f t="shared" si="171"/>
        <v>175.15440000000001</v>
      </c>
      <c r="R1566" s="45">
        <f t="shared" si="172"/>
        <v>945</v>
      </c>
      <c r="S1566" s="45">
        <v>48.654000000000003</v>
      </c>
      <c r="T1566" s="46">
        <v>26.25</v>
      </c>
      <c r="U1566" s="47">
        <f t="shared" si="173"/>
        <v>32807.901599999997</v>
      </c>
      <c r="V1566" s="48">
        <v>911.33059999999989</v>
      </c>
      <c r="W1566" s="49">
        <v>1</v>
      </c>
      <c r="X1566" s="50">
        <f t="shared" si="174"/>
        <v>36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3084</v>
      </c>
      <c r="D1567" s="37" t="s">
        <v>3085</v>
      </c>
      <c r="E1567" s="38" t="s">
        <v>4973</v>
      </c>
      <c r="F1567" s="39" t="s">
        <v>4974</v>
      </c>
      <c r="G1567" s="40" t="s">
        <v>5029</v>
      </c>
      <c r="H1567" s="41" t="s">
        <v>5030</v>
      </c>
      <c r="I1567" s="42" t="s">
        <v>5031</v>
      </c>
      <c r="J1567" s="43">
        <v>180</v>
      </c>
      <c r="K1567" s="44" t="s">
        <v>35</v>
      </c>
      <c r="L1567" s="41">
        <v>400</v>
      </c>
      <c r="M1567" s="45">
        <v>228</v>
      </c>
      <c r="N1567" s="45">
        <f t="shared" si="168"/>
        <v>41040</v>
      </c>
      <c r="O1567" s="45">
        <f t="shared" si="169"/>
        <v>4104</v>
      </c>
      <c r="P1567" s="45">
        <f t="shared" si="170"/>
        <v>2216.1600000000003</v>
      </c>
      <c r="Q1567" s="45">
        <f t="shared" si="171"/>
        <v>221.61600000000004</v>
      </c>
      <c r="R1567" s="45">
        <f t="shared" si="172"/>
        <v>1193.4000000000001</v>
      </c>
      <c r="S1567" s="45">
        <v>12.312000000000001</v>
      </c>
      <c r="T1567" s="46">
        <v>6.63</v>
      </c>
      <c r="U1567" s="47">
        <f t="shared" si="173"/>
        <v>41512.823999999993</v>
      </c>
      <c r="V1567" s="48">
        <v>230.62679999999997</v>
      </c>
      <c r="W1567" s="49">
        <v>1</v>
      </c>
      <c r="X1567" s="50">
        <f t="shared" si="174"/>
        <v>180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3084</v>
      </c>
      <c r="D1568" s="37" t="s">
        <v>3085</v>
      </c>
      <c r="E1568" s="38" t="s">
        <v>4973</v>
      </c>
      <c r="F1568" s="39" t="s">
        <v>4974</v>
      </c>
      <c r="G1568" s="40" t="s">
        <v>5032</v>
      </c>
      <c r="H1568" s="41" t="s">
        <v>5033</v>
      </c>
      <c r="I1568" s="42" t="s">
        <v>5034</v>
      </c>
      <c r="J1568" s="43">
        <v>24</v>
      </c>
      <c r="K1568" s="44" t="s">
        <v>35</v>
      </c>
      <c r="L1568" s="41">
        <v>1800</v>
      </c>
      <c r="M1568" s="45">
        <v>1112</v>
      </c>
      <c r="N1568" s="45">
        <f t="shared" si="168"/>
        <v>26688</v>
      </c>
      <c r="O1568" s="45">
        <f t="shared" si="169"/>
        <v>2668.8</v>
      </c>
      <c r="P1568" s="45">
        <f t="shared" si="170"/>
        <v>1441.1520000000003</v>
      </c>
      <c r="Q1568" s="45">
        <f t="shared" si="171"/>
        <v>144.11520000000004</v>
      </c>
      <c r="R1568" s="45">
        <f t="shared" si="172"/>
        <v>777.59999999999991</v>
      </c>
      <c r="S1568" s="45">
        <v>60.048000000000009</v>
      </c>
      <c r="T1568" s="46">
        <v>32.4</v>
      </c>
      <c r="U1568" s="47">
        <f t="shared" si="173"/>
        <v>26993.932799999999</v>
      </c>
      <c r="V1568" s="48">
        <v>1124.7472</v>
      </c>
      <c r="W1568" s="49">
        <v>1</v>
      </c>
      <c r="X1568" s="50">
        <f t="shared" si="174"/>
        <v>24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3084</v>
      </c>
      <c r="D1569" s="37" t="s">
        <v>3085</v>
      </c>
      <c r="E1569" s="38" t="s">
        <v>4973</v>
      </c>
      <c r="F1569" s="39" t="s">
        <v>4974</v>
      </c>
      <c r="G1569" s="40" t="s">
        <v>5035</v>
      </c>
      <c r="H1569" s="41" t="s">
        <v>5036</v>
      </c>
      <c r="I1569" s="42" t="s">
        <v>5037</v>
      </c>
      <c r="J1569" s="43">
        <v>18</v>
      </c>
      <c r="K1569" s="44" t="s">
        <v>35</v>
      </c>
      <c r="L1569" s="41">
        <v>2000</v>
      </c>
      <c r="M1569" s="45">
        <v>1360</v>
      </c>
      <c r="N1569" s="45">
        <f t="shared" si="168"/>
        <v>24480</v>
      </c>
      <c r="O1569" s="45">
        <f t="shared" si="169"/>
        <v>2448</v>
      </c>
      <c r="P1569" s="45">
        <f t="shared" si="170"/>
        <v>1321.9200000000003</v>
      </c>
      <c r="Q1569" s="45">
        <f t="shared" si="171"/>
        <v>132.19200000000004</v>
      </c>
      <c r="R1569" s="45">
        <f t="shared" si="172"/>
        <v>712.80000000000007</v>
      </c>
      <c r="S1569" s="45">
        <v>73.440000000000012</v>
      </c>
      <c r="T1569" s="46">
        <v>39.6</v>
      </c>
      <c r="U1569" s="47">
        <f t="shared" si="173"/>
        <v>24761.088</v>
      </c>
      <c r="V1569" s="48">
        <v>1375.616</v>
      </c>
      <c r="W1569" s="49">
        <v>1</v>
      </c>
      <c r="X1569" s="50">
        <f t="shared" si="174"/>
        <v>18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3084</v>
      </c>
      <c r="D1570" s="37" t="s">
        <v>3085</v>
      </c>
      <c r="E1570" s="38" t="s">
        <v>4973</v>
      </c>
      <c r="F1570" s="39" t="s">
        <v>4974</v>
      </c>
      <c r="G1570" s="40" t="s">
        <v>5038</v>
      </c>
      <c r="H1570" s="41" t="s">
        <v>5039</v>
      </c>
      <c r="I1570" s="42" t="s">
        <v>5040</v>
      </c>
      <c r="J1570" s="43">
        <v>144</v>
      </c>
      <c r="K1570" s="44" t="s">
        <v>35</v>
      </c>
      <c r="L1570" s="41">
        <v>1000</v>
      </c>
      <c r="M1570" s="45">
        <v>597</v>
      </c>
      <c r="N1570" s="45">
        <f t="shared" si="168"/>
        <v>85968</v>
      </c>
      <c r="O1570" s="45">
        <f t="shared" si="169"/>
        <v>8596.8000000000011</v>
      </c>
      <c r="P1570" s="45">
        <f t="shared" si="170"/>
        <v>4642.2720000000008</v>
      </c>
      <c r="Q1570" s="45">
        <f t="shared" si="171"/>
        <v>464.2272000000001</v>
      </c>
      <c r="R1570" s="45">
        <f t="shared" si="172"/>
        <v>2505.6</v>
      </c>
      <c r="S1570" s="45">
        <v>32.238000000000007</v>
      </c>
      <c r="T1570" s="46">
        <v>17.399999999999999</v>
      </c>
      <c r="U1570" s="47">
        <f t="shared" si="173"/>
        <v>86952.700800000006</v>
      </c>
      <c r="V1570" s="48">
        <v>603.83820000000003</v>
      </c>
      <c r="W1570" s="49">
        <v>1</v>
      </c>
      <c r="X1570" s="50">
        <f t="shared" si="174"/>
        <v>144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3084</v>
      </c>
      <c r="D1571" s="37" t="s">
        <v>3085</v>
      </c>
      <c r="E1571" s="38" t="s">
        <v>4973</v>
      </c>
      <c r="F1571" s="39" t="s">
        <v>4974</v>
      </c>
      <c r="G1571" s="40" t="s">
        <v>5041</v>
      </c>
      <c r="H1571" s="41" t="s">
        <v>5042</v>
      </c>
      <c r="I1571" s="42" t="s">
        <v>5043</v>
      </c>
      <c r="J1571" s="43">
        <v>24</v>
      </c>
      <c r="K1571" s="44" t="s">
        <v>35</v>
      </c>
      <c r="L1571" s="41">
        <v>1500</v>
      </c>
      <c r="M1571" s="45">
        <v>900</v>
      </c>
      <c r="N1571" s="45">
        <f t="shared" si="168"/>
        <v>21600</v>
      </c>
      <c r="O1571" s="45">
        <f t="shared" si="169"/>
        <v>2160</v>
      </c>
      <c r="P1571" s="45">
        <f t="shared" si="170"/>
        <v>1166.4000000000001</v>
      </c>
      <c r="Q1571" s="45">
        <f t="shared" si="171"/>
        <v>116.64000000000001</v>
      </c>
      <c r="R1571" s="45">
        <f t="shared" si="172"/>
        <v>629.28</v>
      </c>
      <c r="S1571" s="45">
        <v>48.600000000000009</v>
      </c>
      <c r="T1571" s="46">
        <v>26.22</v>
      </c>
      <c r="U1571" s="47">
        <f t="shared" si="173"/>
        <v>21847.68</v>
      </c>
      <c r="V1571" s="48">
        <v>910.32</v>
      </c>
      <c r="W1571" s="49">
        <v>1</v>
      </c>
      <c r="X1571" s="50">
        <f t="shared" si="174"/>
        <v>24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3084</v>
      </c>
      <c r="D1572" s="37" t="s">
        <v>3085</v>
      </c>
      <c r="E1572" s="38" t="s">
        <v>4973</v>
      </c>
      <c r="F1572" s="39" t="s">
        <v>4974</v>
      </c>
      <c r="G1572" s="40" t="s">
        <v>5044</v>
      </c>
      <c r="H1572" s="41" t="s">
        <v>5045</v>
      </c>
      <c r="I1572" s="42" t="s">
        <v>5046</v>
      </c>
      <c r="J1572" s="43">
        <v>16</v>
      </c>
      <c r="K1572" s="44" t="s">
        <v>35</v>
      </c>
      <c r="L1572" s="41">
        <v>1500</v>
      </c>
      <c r="M1572" s="45">
        <v>898</v>
      </c>
      <c r="N1572" s="45">
        <f t="shared" si="168"/>
        <v>14368</v>
      </c>
      <c r="O1572" s="45">
        <f t="shared" si="169"/>
        <v>1436.8000000000002</v>
      </c>
      <c r="P1572" s="45">
        <f t="shared" si="170"/>
        <v>775.87200000000007</v>
      </c>
      <c r="Q1572" s="45">
        <f t="shared" si="171"/>
        <v>77.58720000000001</v>
      </c>
      <c r="R1572" s="45">
        <f t="shared" si="172"/>
        <v>418.56</v>
      </c>
      <c r="S1572" s="45">
        <v>48.492000000000004</v>
      </c>
      <c r="T1572" s="46">
        <v>26.16</v>
      </c>
      <c r="U1572" s="47">
        <f t="shared" si="173"/>
        <v>14532.7808</v>
      </c>
      <c r="V1572" s="48">
        <v>908.29880000000003</v>
      </c>
      <c r="W1572" s="49">
        <v>1</v>
      </c>
      <c r="X1572" s="50">
        <f t="shared" si="174"/>
        <v>16</v>
      </c>
      <c r="Y1572" s="51"/>
      <c r="Z1572" s="52">
        <v>0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3084</v>
      </c>
      <c r="D1573" s="37" t="s">
        <v>3085</v>
      </c>
      <c r="E1573" s="38" t="s">
        <v>4973</v>
      </c>
      <c r="F1573" s="39" t="s">
        <v>4974</v>
      </c>
      <c r="G1573" s="40" t="s">
        <v>5047</v>
      </c>
      <c r="H1573" s="41" t="s">
        <v>5048</v>
      </c>
      <c r="I1573" s="42" t="s">
        <v>5049</v>
      </c>
      <c r="J1573" s="43">
        <v>12</v>
      </c>
      <c r="K1573" s="44" t="s">
        <v>35</v>
      </c>
      <c r="L1573" s="41">
        <v>2600</v>
      </c>
      <c r="M1573" s="45">
        <v>1545</v>
      </c>
      <c r="N1573" s="45">
        <f t="shared" si="168"/>
        <v>18540</v>
      </c>
      <c r="O1573" s="45">
        <f t="shared" si="169"/>
        <v>1854</v>
      </c>
      <c r="P1573" s="45">
        <f t="shared" si="170"/>
        <v>1001.1600000000001</v>
      </c>
      <c r="Q1573" s="45">
        <f t="shared" si="171"/>
        <v>100.11600000000001</v>
      </c>
      <c r="R1573" s="45">
        <f t="shared" si="172"/>
        <v>540</v>
      </c>
      <c r="S1573" s="45">
        <v>83.43</v>
      </c>
      <c r="T1573" s="46">
        <v>45</v>
      </c>
      <c r="U1573" s="47">
        <f t="shared" si="173"/>
        <v>18752.723999999998</v>
      </c>
      <c r="V1573" s="48">
        <v>1562.7269999999999</v>
      </c>
      <c r="W1573" s="49">
        <v>1</v>
      </c>
      <c r="X1573" s="50">
        <f t="shared" si="174"/>
        <v>12</v>
      </c>
      <c r="Y1573" s="51"/>
      <c r="Z1573" s="52">
        <v>0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3084</v>
      </c>
      <c r="D1574" s="37" t="s">
        <v>3085</v>
      </c>
      <c r="E1574" s="38" t="s">
        <v>4973</v>
      </c>
      <c r="F1574" s="39" t="s">
        <v>4974</v>
      </c>
      <c r="G1574" s="40" t="s">
        <v>5050</v>
      </c>
      <c r="H1574" s="41" t="s">
        <v>5051</v>
      </c>
      <c r="I1574" s="42" t="s">
        <v>5052</v>
      </c>
      <c r="J1574" s="43">
        <v>40</v>
      </c>
      <c r="K1574" s="44" t="s">
        <v>35</v>
      </c>
      <c r="L1574" s="41">
        <v>1200</v>
      </c>
      <c r="M1574" s="45">
        <v>725</v>
      </c>
      <c r="N1574" s="45">
        <f t="shared" si="168"/>
        <v>29000</v>
      </c>
      <c r="O1574" s="45">
        <f t="shared" si="169"/>
        <v>2900</v>
      </c>
      <c r="P1574" s="45">
        <f t="shared" si="170"/>
        <v>1566.0000000000002</v>
      </c>
      <c r="Q1574" s="45">
        <f t="shared" si="171"/>
        <v>156.60000000000002</v>
      </c>
      <c r="R1574" s="45">
        <f t="shared" si="172"/>
        <v>844.8</v>
      </c>
      <c r="S1574" s="45">
        <v>39.150000000000006</v>
      </c>
      <c r="T1574" s="46">
        <v>21.119999999999997</v>
      </c>
      <c r="U1574" s="47">
        <f t="shared" si="173"/>
        <v>29332.600000000002</v>
      </c>
      <c r="V1574" s="48">
        <v>733.31500000000005</v>
      </c>
      <c r="W1574" s="49">
        <v>1</v>
      </c>
      <c r="X1574" s="50">
        <f t="shared" si="174"/>
        <v>40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3084</v>
      </c>
      <c r="D1575" s="37" t="s">
        <v>3085</v>
      </c>
      <c r="E1575" s="38" t="s">
        <v>4973</v>
      </c>
      <c r="F1575" s="39" t="s">
        <v>4974</v>
      </c>
      <c r="G1575" s="40" t="s">
        <v>5053</v>
      </c>
      <c r="H1575" s="41" t="s">
        <v>5054</v>
      </c>
      <c r="I1575" s="42" t="s">
        <v>5055</v>
      </c>
      <c r="J1575" s="43">
        <v>30</v>
      </c>
      <c r="K1575" s="44" t="s">
        <v>35</v>
      </c>
      <c r="L1575" s="41">
        <v>1500</v>
      </c>
      <c r="M1575" s="45">
        <v>826</v>
      </c>
      <c r="N1575" s="45">
        <f t="shared" si="168"/>
        <v>24780</v>
      </c>
      <c r="O1575" s="45">
        <f t="shared" si="169"/>
        <v>2478</v>
      </c>
      <c r="P1575" s="45">
        <f t="shared" si="170"/>
        <v>1338.1200000000001</v>
      </c>
      <c r="Q1575" s="45">
        <f t="shared" si="171"/>
        <v>133.81200000000001</v>
      </c>
      <c r="R1575" s="45">
        <f t="shared" si="172"/>
        <v>721.8</v>
      </c>
      <c r="S1575" s="45">
        <v>44.604000000000006</v>
      </c>
      <c r="T1575" s="46">
        <v>24.06</v>
      </c>
      <c r="U1575" s="47">
        <f t="shared" si="173"/>
        <v>25064.268</v>
      </c>
      <c r="V1575" s="48">
        <v>835.47559999999999</v>
      </c>
      <c r="W1575" s="49">
        <v>1</v>
      </c>
      <c r="X1575" s="50">
        <f t="shared" si="174"/>
        <v>30</v>
      </c>
      <c r="Y1575" s="51">
        <v>42673</v>
      </c>
      <c r="Z1575" s="52">
        <v>9.8876404494382023E-2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3084</v>
      </c>
      <c r="D1576" s="37" t="s">
        <v>3085</v>
      </c>
      <c r="E1576" s="38" t="s">
        <v>4973</v>
      </c>
      <c r="F1576" s="39" t="s">
        <v>4974</v>
      </c>
      <c r="G1576" s="40" t="s">
        <v>5056</v>
      </c>
      <c r="H1576" s="41" t="s">
        <v>5057</v>
      </c>
      <c r="I1576" s="42" t="s">
        <v>5058</v>
      </c>
      <c r="J1576" s="43">
        <v>16</v>
      </c>
      <c r="K1576" s="44" t="s">
        <v>35</v>
      </c>
      <c r="L1576" s="41">
        <v>1500</v>
      </c>
      <c r="M1576" s="45">
        <v>898</v>
      </c>
      <c r="N1576" s="45">
        <f t="shared" si="168"/>
        <v>14368</v>
      </c>
      <c r="O1576" s="45">
        <f t="shared" si="169"/>
        <v>1436.8000000000002</v>
      </c>
      <c r="P1576" s="45">
        <f t="shared" si="170"/>
        <v>775.87200000000007</v>
      </c>
      <c r="Q1576" s="45">
        <f t="shared" si="171"/>
        <v>77.58720000000001</v>
      </c>
      <c r="R1576" s="45">
        <f t="shared" si="172"/>
        <v>418.56</v>
      </c>
      <c r="S1576" s="45">
        <v>48.492000000000004</v>
      </c>
      <c r="T1576" s="46">
        <v>26.16</v>
      </c>
      <c r="U1576" s="47">
        <f t="shared" si="173"/>
        <v>14532.7808</v>
      </c>
      <c r="V1576" s="48">
        <v>908.29880000000003</v>
      </c>
      <c r="W1576" s="49">
        <v>1</v>
      </c>
      <c r="X1576" s="50">
        <f t="shared" si="174"/>
        <v>16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3084</v>
      </c>
      <c r="D1577" s="37" t="s">
        <v>3085</v>
      </c>
      <c r="E1577" s="38" t="s">
        <v>4973</v>
      </c>
      <c r="F1577" s="39" t="s">
        <v>4974</v>
      </c>
      <c r="G1577" s="40" t="s">
        <v>5059</v>
      </c>
      <c r="H1577" s="41" t="s">
        <v>5060</v>
      </c>
      <c r="I1577" s="42" t="s">
        <v>5061</v>
      </c>
      <c r="J1577" s="43">
        <v>180</v>
      </c>
      <c r="K1577" s="44" t="s">
        <v>35</v>
      </c>
      <c r="L1577" s="41">
        <v>500</v>
      </c>
      <c r="M1577" s="45">
        <v>271</v>
      </c>
      <c r="N1577" s="45">
        <f t="shared" si="168"/>
        <v>48780</v>
      </c>
      <c r="O1577" s="45">
        <f t="shared" si="169"/>
        <v>4878</v>
      </c>
      <c r="P1577" s="45">
        <f t="shared" si="170"/>
        <v>2634.1200000000003</v>
      </c>
      <c r="Q1577" s="45">
        <f t="shared" si="171"/>
        <v>263.41200000000003</v>
      </c>
      <c r="R1577" s="45">
        <f t="shared" si="172"/>
        <v>1420.2</v>
      </c>
      <c r="S1577" s="45">
        <v>14.634000000000002</v>
      </c>
      <c r="T1577" s="46">
        <v>7.89</v>
      </c>
      <c r="U1577" s="47">
        <f t="shared" si="173"/>
        <v>49340.268000000004</v>
      </c>
      <c r="V1577" s="48">
        <v>274.11260000000004</v>
      </c>
      <c r="W1577" s="49">
        <v>1</v>
      </c>
      <c r="X1577" s="50">
        <f t="shared" si="174"/>
        <v>180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3084</v>
      </c>
      <c r="D1578" s="37" t="s">
        <v>3085</v>
      </c>
      <c r="E1578" s="38" t="s">
        <v>4973</v>
      </c>
      <c r="F1578" s="39" t="s">
        <v>4974</v>
      </c>
      <c r="G1578" s="40" t="s">
        <v>5062</v>
      </c>
      <c r="H1578" s="41" t="s">
        <v>5063</v>
      </c>
      <c r="I1578" s="42" t="s">
        <v>5064</v>
      </c>
      <c r="J1578" s="43">
        <v>16</v>
      </c>
      <c r="K1578" s="44" t="s">
        <v>35</v>
      </c>
      <c r="L1578" s="41">
        <v>1500</v>
      </c>
      <c r="M1578" s="45">
        <v>826</v>
      </c>
      <c r="N1578" s="45">
        <f t="shared" si="168"/>
        <v>13216</v>
      </c>
      <c r="O1578" s="45">
        <f t="shared" si="169"/>
        <v>1321.6000000000001</v>
      </c>
      <c r="P1578" s="45">
        <f t="shared" si="170"/>
        <v>713.6640000000001</v>
      </c>
      <c r="Q1578" s="45">
        <f t="shared" si="171"/>
        <v>71.366400000000013</v>
      </c>
      <c r="R1578" s="45">
        <f t="shared" si="172"/>
        <v>384.96</v>
      </c>
      <c r="S1578" s="45">
        <v>44.604000000000006</v>
      </c>
      <c r="T1578" s="46">
        <v>24.06</v>
      </c>
      <c r="U1578" s="47">
        <f t="shared" si="173"/>
        <v>13367.6096</v>
      </c>
      <c r="V1578" s="48">
        <v>835.47559999999999</v>
      </c>
      <c r="W1578" s="49">
        <v>1</v>
      </c>
      <c r="X1578" s="50">
        <f t="shared" si="174"/>
        <v>16</v>
      </c>
      <c r="Y1578" s="51">
        <v>42673</v>
      </c>
      <c r="Z1578" s="52">
        <v>8.1328751431844218E-2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3084</v>
      </c>
      <c r="D1579" s="37" t="s">
        <v>3085</v>
      </c>
      <c r="E1579" s="38" t="s">
        <v>4973</v>
      </c>
      <c r="F1579" s="39" t="s">
        <v>4974</v>
      </c>
      <c r="G1579" s="40" t="s">
        <v>5065</v>
      </c>
      <c r="H1579" s="41" t="s">
        <v>5066</v>
      </c>
      <c r="I1579" s="42" t="s">
        <v>5067</v>
      </c>
      <c r="J1579" s="43">
        <v>12</v>
      </c>
      <c r="K1579" s="44" t="s">
        <v>35</v>
      </c>
      <c r="L1579" s="41">
        <v>2600</v>
      </c>
      <c r="M1579" s="45">
        <v>1558</v>
      </c>
      <c r="N1579" s="45">
        <f t="shared" si="168"/>
        <v>18696</v>
      </c>
      <c r="O1579" s="45">
        <f t="shared" si="169"/>
        <v>1869.6000000000001</v>
      </c>
      <c r="P1579" s="45">
        <f t="shared" si="170"/>
        <v>1009.5840000000001</v>
      </c>
      <c r="Q1579" s="45">
        <f t="shared" si="171"/>
        <v>100.95840000000001</v>
      </c>
      <c r="R1579" s="45">
        <f t="shared" si="172"/>
        <v>544.68000000000006</v>
      </c>
      <c r="S1579" s="45">
        <v>84.132000000000005</v>
      </c>
      <c r="T1579" s="46">
        <v>45.39</v>
      </c>
      <c r="U1579" s="47">
        <f t="shared" si="173"/>
        <v>18910.3776</v>
      </c>
      <c r="V1579" s="48">
        <v>1575.8648000000001</v>
      </c>
      <c r="W1579" s="49">
        <v>1</v>
      </c>
      <c r="X1579" s="50">
        <f t="shared" si="174"/>
        <v>12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3084</v>
      </c>
      <c r="D1580" s="37" t="s">
        <v>3085</v>
      </c>
      <c r="E1580" s="38" t="s">
        <v>4973</v>
      </c>
      <c r="F1580" s="39" t="s">
        <v>4974</v>
      </c>
      <c r="G1580" s="40" t="s">
        <v>5068</v>
      </c>
      <c r="H1580" s="41" t="s">
        <v>5069</v>
      </c>
      <c r="I1580" s="42" t="s">
        <v>5070</v>
      </c>
      <c r="J1580" s="43">
        <v>24</v>
      </c>
      <c r="K1580" s="44" t="s">
        <v>35</v>
      </c>
      <c r="L1580" s="41">
        <v>5000</v>
      </c>
      <c r="M1580" s="45">
        <v>2691</v>
      </c>
      <c r="N1580" s="45">
        <f t="shared" si="168"/>
        <v>64584</v>
      </c>
      <c r="O1580" s="45">
        <f t="shared" si="169"/>
        <v>6458.4000000000005</v>
      </c>
      <c r="P1580" s="45">
        <f t="shared" si="170"/>
        <v>3487.5360000000005</v>
      </c>
      <c r="Q1580" s="45">
        <f t="shared" si="171"/>
        <v>348.75360000000006</v>
      </c>
      <c r="R1580" s="45">
        <f t="shared" si="172"/>
        <v>1881.3600000000001</v>
      </c>
      <c r="S1580" s="45">
        <v>145.31400000000002</v>
      </c>
      <c r="T1580" s="46">
        <v>78.39</v>
      </c>
      <c r="U1580" s="47">
        <f t="shared" si="173"/>
        <v>65324.75039999999</v>
      </c>
      <c r="V1580" s="48">
        <v>2721.8645999999994</v>
      </c>
      <c r="W1580" s="49">
        <v>1</v>
      </c>
      <c r="X1580" s="50">
        <f t="shared" si="174"/>
        <v>24</v>
      </c>
      <c r="Y1580" s="51"/>
      <c r="Z1580" s="52">
        <v>0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3084</v>
      </c>
      <c r="D1581" s="37" t="s">
        <v>3085</v>
      </c>
      <c r="E1581" s="38" t="s">
        <v>4973</v>
      </c>
      <c r="F1581" s="39" t="s">
        <v>4974</v>
      </c>
      <c r="G1581" s="40" t="s">
        <v>5071</v>
      </c>
      <c r="H1581" s="41" t="s">
        <v>5072</v>
      </c>
      <c r="I1581" s="42" t="s">
        <v>5073</v>
      </c>
      <c r="J1581" s="43">
        <v>16</v>
      </c>
      <c r="K1581" s="44" t="s">
        <v>35</v>
      </c>
      <c r="L1581" s="41">
        <v>1600</v>
      </c>
      <c r="M1581" s="45">
        <v>968</v>
      </c>
      <c r="N1581" s="45">
        <f t="shared" si="168"/>
        <v>15488</v>
      </c>
      <c r="O1581" s="45">
        <f t="shared" si="169"/>
        <v>1548.8000000000002</v>
      </c>
      <c r="P1581" s="45">
        <f t="shared" si="170"/>
        <v>836.35200000000009</v>
      </c>
      <c r="Q1581" s="45">
        <f t="shared" si="171"/>
        <v>83.635200000000012</v>
      </c>
      <c r="R1581" s="45">
        <f t="shared" si="172"/>
        <v>451.2</v>
      </c>
      <c r="S1581" s="45">
        <v>52.272000000000006</v>
      </c>
      <c r="T1581" s="46">
        <v>28.2</v>
      </c>
      <c r="U1581" s="47">
        <f t="shared" si="173"/>
        <v>15665.612799999997</v>
      </c>
      <c r="V1581" s="48">
        <v>979.10079999999982</v>
      </c>
      <c r="W1581" s="49">
        <v>1</v>
      </c>
      <c r="X1581" s="50">
        <f t="shared" si="174"/>
        <v>16</v>
      </c>
      <c r="Y1581" s="51"/>
      <c r="Z1581" s="52">
        <v>0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3084</v>
      </c>
      <c r="D1582" s="37" t="s">
        <v>3085</v>
      </c>
      <c r="E1582" s="38" t="s">
        <v>4973</v>
      </c>
      <c r="F1582" s="39" t="s">
        <v>4974</v>
      </c>
      <c r="G1582" s="40" t="s">
        <v>5074</v>
      </c>
      <c r="H1582" s="41" t="s">
        <v>5075</v>
      </c>
      <c r="I1582" s="42" t="s">
        <v>5076</v>
      </c>
      <c r="J1582" s="43">
        <v>24</v>
      </c>
      <c r="K1582" s="44" t="s">
        <v>35</v>
      </c>
      <c r="L1582" s="41">
        <v>1500</v>
      </c>
      <c r="M1582" s="45">
        <v>906</v>
      </c>
      <c r="N1582" s="45">
        <f t="shared" si="168"/>
        <v>21744</v>
      </c>
      <c r="O1582" s="45">
        <f t="shared" si="169"/>
        <v>2174.4</v>
      </c>
      <c r="P1582" s="45">
        <f t="shared" si="170"/>
        <v>1174.1760000000002</v>
      </c>
      <c r="Q1582" s="45">
        <f t="shared" si="171"/>
        <v>117.41760000000002</v>
      </c>
      <c r="R1582" s="45">
        <f t="shared" si="172"/>
        <v>633.59999999999991</v>
      </c>
      <c r="S1582" s="45">
        <v>48.924000000000007</v>
      </c>
      <c r="T1582" s="46">
        <v>26.4</v>
      </c>
      <c r="U1582" s="47">
        <f t="shared" si="173"/>
        <v>21993.206400000003</v>
      </c>
      <c r="V1582" s="48">
        <v>916.38360000000011</v>
      </c>
      <c r="W1582" s="49">
        <v>1</v>
      </c>
      <c r="X1582" s="50">
        <f t="shared" si="174"/>
        <v>24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3084</v>
      </c>
      <c r="D1583" s="37" t="s">
        <v>3085</v>
      </c>
      <c r="E1583" s="38" t="s">
        <v>4973</v>
      </c>
      <c r="F1583" s="39" t="s">
        <v>4974</v>
      </c>
      <c r="G1583" s="40" t="s">
        <v>5077</v>
      </c>
      <c r="H1583" s="41" t="s">
        <v>5078</v>
      </c>
      <c r="I1583" s="42" t="s">
        <v>5079</v>
      </c>
      <c r="J1583" s="43">
        <v>20</v>
      </c>
      <c r="K1583" s="44" t="s">
        <v>35</v>
      </c>
      <c r="L1583" s="41">
        <v>1500</v>
      </c>
      <c r="M1583" s="45">
        <v>906</v>
      </c>
      <c r="N1583" s="45">
        <f t="shared" si="168"/>
        <v>18120</v>
      </c>
      <c r="O1583" s="45">
        <f t="shared" si="169"/>
        <v>1812</v>
      </c>
      <c r="P1583" s="45">
        <f t="shared" si="170"/>
        <v>978.48000000000013</v>
      </c>
      <c r="Q1583" s="45">
        <f t="shared" si="171"/>
        <v>97.848000000000013</v>
      </c>
      <c r="R1583" s="45">
        <f t="shared" si="172"/>
        <v>528</v>
      </c>
      <c r="S1583" s="45">
        <v>48.924000000000007</v>
      </c>
      <c r="T1583" s="46">
        <v>26.4</v>
      </c>
      <c r="U1583" s="47">
        <f t="shared" si="173"/>
        <v>18327.671999999999</v>
      </c>
      <c r="V1583" s="48">
        <v>916.38359999999989</v>
      </c>
      <c r="W1583" s="49">
        <v>1</v>
      </c>
      <c r="X1583" s="50">
        <f t="shared" si="174"/>
        <v>20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3084</v>
      </c>
      <c r="D1584" s="37" t="s">
        <v>3085</v>
      </c>
      <c r="E1584" s="38" t="s">
        <v>4973</v>
      </c>
      <c r="F1584" s="39" t="s">
        <v>4974</v>
      </c>
      <c r="G1584" s="40" t="s">
        <v>5080</v>
      </c>
      <c r="H1584" s="41" t="s">
        <v>5081</v>
      </c>
      <c r="I1584" s="42" t="s">
        <v>5082</v>
      </c>
      <c r="J1584" s="43">
        <v>20</v>
      </c>
      <c r="K1584" s="44" t="s">
        <v>35</v>
      </c>
      <c r="L1584" s="41">
        <v>1500</v>
      </c>
      <c r="M1584" s="45">
        <v>906</v>
      </c>
      <c r="N1584" s="45">
        <f t="shared" si="168"/>
        <v>18120</v>
      </c>
      <c r="O1584" s="45">
        <f t="shared" si="169"/>
        <v>1812</v>
      </c>
      <c r="P1584" s="45">
        <f t="shared" si="170"/>
        <v>978.48000000000013</v>
      </c>
      <c r="Q1584" s="45">
        <f t="shared" si="171"/>
        <v>97.848000000000013</v>
      </c>
      <c r="R1584" s="45">
        <f t="shared" si="172"/>
        <v>528</v>
      </c>
      <c r="S1584" s="45">
        <v>48.924000000000007</v>
      </c>
      <c r="T1584" s="46">
        <v>26.4</v>
      </c>
      <c r="U1584" s="47">
        <f t="shared" si="173"/>
        <v>18327.671999999999</v>
      </c>
      <c r="V1584" s="48">
        <v>916.38359999999989</v>
      </c>
      <c r="W1584" s="49">
        <v>1</v>
      </c>
      <c r="X1584" s="50">
        <f t="shared" si="174"/>
        <v>20</v>
      </c>
      <c r="Y1584" s="51"/>
      <c r="Z1584" s="52">
        <v>0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3084</v>
      </c>
      <c r="D1585" s="37" t="s">
        <v>3085</v>
      </c>
      <c r="E1585" s="38" t="s">
        <v>4973</v>
      </c>
      <c r="F1585" s="39" t="s">
        <v>4974</v>
      </c>
      <c r="G1585" s="40" t="s">
        <v>5083</v>
      </c>
      <c r="H1585" s="41" t="s">
        <v>5084</v>
      </c>
      <c r="I1585" s="42" t="s">
        <v>5085</v>
      </c>
      <c r="J1585" s="43">
        <v>20</v>
      </c>
      <c r="K1585" s="44" t="s">
        <v>35</v>
      </c>
      <c r="L1585" s="41">
        <v>1500</v>
      </c>
      <c r="M1585" s="45">
        <v>906</v>
      </c>
      <c r="N1585" s="45">
        <f t="shared" si="168"/>
        <v>18120</v>
      </c>
      <c r="O1585" s="45">
        <f t="shared" si="169"/>
        <v>1812</v>
      </c>
      <c r="P1585" s="45">
        <f t="shared" si="170"/>
        <v>978.48000000000013</v>
      </c>
      <c r="Q1585" s="45">
        <f t="shared" si="171"/>
        <v>97.848000000000013</v>
      </c>
      <c r="R1585" s="45">
        <f t="shared" si="172"/>
        <v>528</v>
      </c>
      <c r="S1585" s="45">
        <v>48.924000000000007</v>
      </c>
      <c r="T1585" s="46">
        <v>26.4</v>
      </c>
      <c r="U1585" s="47">
        <f t="shared" si="173"/>
        <v>18327.671999999999</v>
      </c>
      <c r="V1585" s="48">
        <v>916.38359999999989</v>
      </c>
      <c r="W1585" s="49">
        <v>1</v>
      </c>
      <c r="X1585" s="50">
        <f t="shared" si="174"/>
        <v>20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3084</v>
      </c>
      <c r="D1586" s="37" t="s">
        <v>3085</v>
      </c>
      <c r="E1586" s="38" t="s">
        <v>4973</v>
      </c>
      <c r="F1586" s="39" t="s">
        <v>4974</v>
      </c>
      <c r="G1586" s="40" t="s">
        <v>5086</v>
      </c>
      <c r="H1586" s="41" t="s">
        <v>5087</v>
      </c>
      <c r="I1586" s="42" t="s">
        <v>5088</v>
      </c>
      <c r="J1586" s="43">
        <v>72</v>
      </c>
      <c r="K1586" s="44" t="s">
        <v>35</v>
      </c>
      <c r="L1586" s="41">
        <v>1000</v>
      </c>
      <c r="M1586" s="45">
        <v>541</v>
      </c>
      <c r="N1586" s="45">
        <f t="shared" si="168"/>
        <v>38952</v>
      </c>
      <c r="O1586" s="45">
        <f t="shared" si="169"/>
        <v>3895.2000000000003</v>
      </c>
      <c r="P1586" s="45">
        <f t="shared" si="170"/>
        <v>2103.4080000000004</v>
      </c>
      <c r="Q1586" s="45">
        <f t="shared" si="171"/>
        <v>210.34080000000006</v>
      </c>
      <c r="R1586" s="45">
        <f t="shared" si="172"/>
        <v>1134</v>
      </c>
      <c r="S1586" s="45">
        <v>29.214000000000002</v>
      </c>
      <c r="T1586" s="46">
        <v>15.75</v>
      </c>
      <c r="U1586" s="47">
        <f t="shared" si="173"/>
        <v>39399.451199999996</v>
      </c>
      <c r="V1586" s="48">
        <v>547.2145999999999</v>
      </c>
      <c r="W1586" s="49">
        <v>1</v>
      </c>
      <c r="X1586" s="50">
        <f t="shared" si="174"/>
        <v>72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3084</v>
      </c>
      <c r="D1587" s="37" t="s">
        <v>3085</v>
      </c>
      <c r="E1587" s="38" t="s">
        <v>4973</v>
      </c>
      <c r="F1587" s="39" t="s">
        <v>4974</v>
      </c>
      <c r="G1587" s="40" t="s">
        <v>5089</v>
      </c>
      <c r="H1587" s="41" t="s">
        <v>5090</v>
      </c>
      <c r="I1587" s="42" t="s">
        <v>5091</v>
      </c>
      <c r="J1587" s="43">
        <v>12</v>
      </c>
      <c r="K1587" s="44" t="s">
        <v>35</v>
      </c>
      <c r="L1587" s="41">
        <v>2600</v>
      </c>
      <c r="M1587" s="45">
        <v>1558</v>
      </c>
      <c r="N1587" s="45">
        <f t="shared" si="168"/>
        <v>18696</v>
      </c>
      <c r="O1587" s="45">
        <f t="shared" si="169"/>
        <v>1869.6000000000001</v>
      </c>
      <c r="P1587" s="45">
        <f t="shared" si="170"/>
        <v>1009.5840000000001</v>
      </c>
      <c r="Q1587" s="45">
        <f t="shared" si="171"/>
        <v>100.95840000000001</v>
      </c>
      <c r="R1587" s="45">
        <f t="shared" si="172"/>
        <v>544.68000000000006</v>
      </c>
      <c r="S1587" s="45">
        <v>84.132000000000005</v>
      </c>
      <c r="T1587" s="46">
        <v>45.39</v>
      </c>
      <c r="U1587" s="47">
        <f t="shared" si="173"/>
        <v>18910.3776</v>
      </c>
      <c r="V1587" s="48">
        <v>1575.8648000000001</v>
      </c>
      <c r="W1587" s="49">
        <v>1</v>
      </c>
      <c r="X1587" s="50">
        <f t="shared" si="174"/>
        <v>12</v>
      </c>
      <c r="Y1587" s="51"/>
      <c r="Z1587" s="52">
        <v>0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3084</v>
      </c>
      <c r="D1588" s="37" t="s">
        <v>3085</v>
      </c>
      <c r="E1588" s="38" t="s">
        <v>4973</v>
      </c>
      <c r="F1588" s="39" t="s">
        <v>4974</v>
      </c>
      <c r="G1588" s="40" t="s">
        <v>5092</v>
      </c>
      <c r="H1588" s="41" t="s">
        <v>5093</v>
      </c>
      <c r="I1588" s="42" t="s">
        <v>5094</v>
      </c>
      <c r="J1588" s="43">
        <v>40</v>
      </c>
      <c r="K1588" s="44" t="s">
        <v>35</v>
      </c>
      <c r="L1588" s="41">
        <v>1500</v>
      </c>
      <c r="M1588" s="45">
        <v>904</v>
      </c>
      <c r="N1588" s="45">
        <f t="shared" si="168"/>
        <v>36160</v>
      </c>
      <c r="O1588" s="45">
        <f t="shared" si="169"/>
        <v>3616</v>
      </c>
      <c r="P1588" s="45">
        <f t="shared" si="170"/>
        <v>1952.64</v>
      </c>
      <c r="Q1588" s="45">
        <f t="shared" si="171"/>
        <v>195.26400000000001</v>
      </c>
      <c r="R1588" s="45">
        <f t="shared" si="172"/>
        <v>1053.5999999999999</v>
      </c>
      <c r="S1588" s="45">
        <v>48.816000000000003</v>
      </c>
      <c r="T1588" s="46">
        <v>26.34</v>
      </c>
      <c r="U1588" s="47">
        <f t="shared" si="173"/>
        <v>36574.495999999999</v>
      </c>
      <c r="V1588" s="48">
        <v>914.36239999999998</v>
      </c>
      <c r="W1588" s="49">
        <v>1</v>
      </c>
      <c r="X1588" s="50">
        <f t="shared" si="174"/>
        <v>40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3084</v>
      </c>
      <c r="D1589" s="37" t="s">
        <v>3085</v>
      </c>
      <c r="E1589" s="38" t="s">
        <v>4973</v>
      </c>
      <c r="F1589" s="39" t="s">
        <v>4974</v>
      </c>
      <c r="G1589" s="40" t="s">
        <v>5095</v>
      </c>
      <c r="H1589" s="41" t="s">
        <v>5096</v>
      </c>
      <c r="I1589" s="42" t="s">
        <v>5097</v>
      </c>
      <c r="J1589" s="43">
        <v>16</v>
      </c>
      <c r="K1589" s="44" t="s">
        <v>35</v>
      </c>
      <c r="L1589" s="41">
        <v>1500</v>
      </c>
      <c r="M1589" s="45">
        <v>898</v>
      </c>
      <c r="N1589" s="45">
        <f t="shared" si="168"/>
        <v>14368</v>
      </c>
      <c r="O1589" s="45">
        <f t="shared" si="169"/>
        <v>1436.8000000000002</v>
      </c>
      <c r="P1589" s="45">
        <f t="shared" si="170"/>
        <v>775.87200000000007</v>
      </c>
      <c r="Q1589" s="45">
        <f t="shared" si="171"/>
        <v>77.58720000000001</v>
      </c>
      <c r="R1589" s="45">
        <f t="shared" si="172"/>
        <v>418.56</v>
      </c>
      <c r="S1589" s="45">
        <v>48.492000000000004</v>
      </c>
      <c r="T1589" s="46">
        <v>26.16</v>
      </c>
      <c r="U1589" s="47">
        <f t="shared" si="173"/>
        <v>14532.7808</v>
      </c>
      <c r="V1589" s="48">
        <v>908.29880000000003</v>
      </c>
      <c r="W1589" s="49">
        <v>1</v>
      </c>
      <c r="X1589" s="50">
        <f t="shared" si="174"/>
        <v>16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3084</v>
      </c>
      <c r="D1590" s="37" t="s">
        <v>3085</v>
      </c>
      <c r="E1590" s="38" t="s">
        <v>4973</v>
      </c>
      <c r="F1590" s="39" t="s">
        <v>4974</v>
      </c>
      <c r="G1590" s="40" t="s">
        <v>5098</v>
      </c>
      <c r="H1590" s="41" t="s">
        <v>5099</v>
      </c>
      <c r="I1590" s="42" t="s">
        <v>5100</v>
      </c>
      <c r="J1590" s="43">
        <v>16</v>
      </c>
      <c r="K1590" s="44" t="s">
        <v>35</v>
      </c>
      <c r="L1590" s="41">
        <v>1500</v>
      </c>
      <c r="M1590" s="45">
        <v>898</v>
      </c>
      <c r="N1590" s="45">
        <f t="shared" si="168"/>
        <v>14368</v>
      </c>
      <c r="O1590" s="45">
        <f t="shared" si="169"/>
        <v>1436.8000000000002</v>
      </c>
      <c r="P1590" s="45">
        <f t="shared" si="170"/>
        <v>775.87200000000007</v>
      </c>
      <c r="Q1590" s="45">
        <f t="shared" si="171"/>
        <v>77.58720000000001</v>
      </c>
      <c r="R1590" s="45">
        <f t="shared" si="172"/>
        <v>418.56</v>
      </c>
      <c r="S1590" s="45">
        <v>48.492000000000004</v>
      </c>
      <c r="T1590" s="46">
        <v>26.16</v>
      </c>
      <c r="U1590" s="47">
        <f t="shared" si="173"/>
        <v>14532.7808</v>
      </c>
      <c r="V1590" s="48">
        <v>908.29880000000003</v>
      </c>
      <c r="W1590" s="49">
        <v>1</v>
      </c>
      <c r="X1590" s="50">
        <f t="shared" si="174"/>
        <v>16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3084</v>
      </c>
      <c r="D1591" s="37" t="s">
        <v>3085</v>
      </c>
      <c r="E1591" s="38" t="s">
        <v>4973</v>
      </c>
      <c r="F1591" s="39" t="s">
        <v>4974</v>
      </c>
      <c r="G1591" s="40" t="s">
        <v>5101</v>
      </c>
      <c r="H1591" s="41" t="s">
        <v>5102</v>
      </c>
      <c r="I1591" s="42" t="s">
        <v>5103</v>
      </c>
      <c r="J1591" s="43">
        <v>80</v>
      </c>
      <c r="K1591" s="44" t="s">
        <v>35</v>
      </c>
      <c r="L1591" s="41">
        <v>1000</v>
      </c>
      <c r="M1591" s="45">
        <v>599</v>
      </c>
      <c r="N1591" s="45">
        <f t="shared" si="168"/>
        <v>47920</v>
      </c>
      <c r="O1591" s="45">
        <f t="shared" si="169"/>
        <v>4792</v>
      </c>
      <c r="P1591" s="45">
        <f t="shared" si="170"/>
        <v>2587.6800000000003</v>
      </c>
      <c r="Q1591" s="45">
        <f t="shared" si="171"/>
        <v>258.76800000000003</v>
      </c>
      <c r="R1591" s="45">
        <f t="shared" si="172"/>
        <v>1396.8000000000002</v>
      </c>
      <c r="S1591" s="45">
        <v>32.346000000000004</v>
      </c>
      <c r="T1591" s="46">
        <v>17.46</v>
      </c>
      <c r="U1591" s="47">
        <f t="shared" si="173"/>
        <v>48468.751999999993</v>
      </c>
      <c r="V1591" s="48">
        <v>605.85939999999994</v>
      </c>
      <c r="W1591" s="49">
        <v>1</v>
      </c>
      <c r="X1591" s="50">
        <f t="shared" si="174"/>
        <v>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3084</v>
      </c>
      <c r="D1592" s="37" t="s">
        <v>3085</v>
      </c>
      <c r="E1592" s="38" t="s">
        <v>4973</v>
      </c>
      <c r="F1592" s="39" t="s">
        <v>4974</v>
      </c>
      <c r="G1592" s="40" t="s">
        <v>5104</v>
      </c>
      <c r="H1592" s="41" t="s">
        <v>5105</v>
      </c>
      <c r="I1592" s="42" t="s">
        <v>5106</v>
      </c>
      <c r="J1592" s="43">
        <v>72</v>
      </c>
      <c r="K1592" s="44" t="s">
        <v>35</v>
      </c>
      <c r="L1592" s="41">
        <v>1000</v>
      </c>
      <c r="M1592" s="45">
        <v>541</v>
      </c>
      <c r="N1592" s="45">
        <f t="shared" si="168"/>
        <v>38952</v>
      </c>
      <c r="O1592" s="45">
        <f t="shared" si="169"/>
        <v>3895.2000000000003</v>
      </c>
      <c r="P1592" s="45">
        <f t="shared" si="170"/>
        <v>2103.4080000000004</v>
      </c>
      <c r="Q1592" s="45">
        <f t="shared" si="171"/>
        <v>210.34080000000006</v>
      </c>
      <c r="R1592" s="45">
        <f t="shared" si="172"/>
        <v>1134</v>
      </c>
      <c r="S1592" s="45">
        <v>29.214000000000002</v>
      </c>
      <c r="T1592" s="46">
        <v>15.75</v>
      </c>
      <c r="U1592" s="47">
        <f t="shared" si="173"/>
        <v>39399.451199999996</v>
      </c>
      <c r="V1592" s="48">
        <v>547.2145999999999</v>
      </c>
      <c r="W1592" s="49">
        <v>1</v>
      </c>
      <c r="X1592" s="50">
        <f t="shared" si="174"/>
        <v>72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3084</v>
      </c>
      <c r="D1593" s="37" t="s">
        <v>3085</v>
      </c>
      <c r="E1593" s="38" t="s">
        <v>4973</v>
      </c>
      <c r="F1593" s="39" t="s">
        <v>4974</v>
      </c>
      <c r="G1593" s="40" t="s">
        <v>5107</v>
      </c>
      <c r="H1593" s="41" t="s">
        <v>5108</v>
      </c>
      <c r="I1593" s="42" t="s">
        <v>5109</v>
      </c>
      <c r="J1593" s="43">
        <v>12</v>
      </c>
      <c r="K1593" s="44" t="s">
        <v>35</v>
      </c>
      <c r="L1593" s="41">
        <v>3800</v>
      </c>
      <c r="M1593" s="45">
        <v>2295</v>
      </c>
      <c r="N1593" s="45">
        <f t="shared" si="168"/>
        <v>27540</v>
      </c>
      <c r="O1593" s="45">
        <f t="shared" si="169"/>
        <v>2754</v>
      </c>
      <c r="P1593" s="45">
        <f t="shared" si="170"/>
        <v>1487.1600000000003</v>
      </c>
      <c r="Q1593" s="45">
        <f t="shared" si="171"/>
        <v>148.71600000000004</v>
      </c>
      <c r="R1593" s="45">
        <f t="shared" si="172"/>
        <v>802.08</v>
      </c>
      <c r="S1593" s="45">
        <v>123.93000000000002</v>
      </c>
      <c r="T1593" s="46">
        <v>66.84</v>
      </c>
      <c r="U1593" s="47">
        <f t="shared" si="173"/>
        <v>27856.043999999998</v>
      </c>
      <c r="V1593" s="48">
        <v>2321.337</v>
      </c>
      <c r="W1593" s="49">
        <v>1</v>
      </c>
      <c r="X1593" s="50">
        <f t="shared" si="174"/>
        <v>12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3084</v>
      </c>
      <c r="D1594" s="37" t="s">
        <v>3085</v>
      </c>
      <c r="E1594" s="38" t="s">
        <v>4973</v>
      </c>
      <c r="F1594" s="39" t="s">
        <v>4974</v>
      </c>
      <c r="G1594" s="40" t="s">
        <v>5110</v>
      </c>
      <c r="H1594" s="41" t="s">
        <v>5111</v>
      </c>
      <c r="I1594" s="42" t="s">
        <v>5112</v>
      </c>
      <c r="J1594" s="43">
        <v>72</v>
      </c>
      <c r="K1594" s="44" t="s">
        <v>35</v>
      </c>
      <c r="L1594" s="41">
        <v>1000</v>
      </c>
      <c r="M1594" s="45">
        <v>515</v>
      </c>
      <c r="N1594" s="45">
        <f t="shared" si="168"/>
        <v>37080</v>
      </c>
      <c r="O1594" s="45">
        <f t="shared" si="169"/>
        <v>3708</v>
      </c>
      <c r="P1594" s="45">
        <f t="shared" si="170"/>
        <v>2002.3200000000002</v>
      </c>
      <c r="Q1594" s="45">
        <f t="shared" si="171"/>
        <v>200.23200000000003</v>
      </c>
      <c r="R1594" s="45">
        <f t="shared" si="172"/>
        <v>1080</v>
      </c>
      <c r="S1594" s="45">
        <v>27.810000000000002</v>
      </c>
      <c r="T1594" s="46">
        <v>15</v>
      </c>
      <c r="U1594" s="47">
        <f t="shared" si="173"/>
        <v>37505.447999999997</v>
      </c>
      <c r="V1594" s="48">
        <v>520.90899999999999</v>
      </c>
      <c r="W1594" s="49">
        <v>1</v>
      </c>
      <c r="X1594" s="50">
        <f t="shared" si="174"/>
        <v>72</v>
      </c>
      <c r="Y1594" s="51">
        <v>42673</v>
      </c>
      <c r="Z1594" s="52">
        <v>4.7619047619047616E-2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3084</v>
      </c>
      <c r="D1595" s="37" t="s">
        <v>3085</v>
      </c>
      <c r="E1595" s="38" t="s">
        <v>4973</v>
      </c>
      <c r="F1595" s="39" t="s">
        <v>4974</v>
      </c>
      <c r="G1595" s="40" t="s">
        <v>5113</v>
      </c>
      <c r="H1595" s="41" t="s">
        <v>5114</v>
      </c>
      <c r="I1595" s="42" t="s">
        <v>5115</v>
      </c>
      <c r="J1595" s="43">
        <v>10</v>
      </c>
      <c r="K1595" s="44" t="s">
        <v>35</v>
      </c>
      <c r="L1595" s="41">
        <v>4800</v>
      </c>
      <c r="M1595" s="45">
        <v>2898</v>
      </c>
      <c r="N1595" s="45">
        <f t="shared" si="168"/>
        <v>28980</v>
      </c>
      <c r="O1595" s="45">
        <f t="shared" si="169"/>
        <v>2898</v>
      </c>
      <c r="P1595" s="45">
        <f t="shared" si="170"/>
        <v>1564.92</v>
      </c>
      <c r="Q1595" s="45">
        <f t="shared" si="171"/>
        <v>156.49200000000002</v>
      </c>
      <c r="R1595" s="45">
        <f t="shared" si="172"/>
        <v>844.2</v>
      </c>
      <c r="S1595" s="45">
        <v>156.49200000000002</v>
      </c>
      <c r="T1595" s="46">
        <v>84.42</v>
      </c>
      <c r="U1595" s="47">
        <f t="shared" si="173"/>
        <v>29312.388000000003</v>
      </c>
      <c r="V1595" s="48">
        <v>2931.2388000000001</v>
      </c>
      <c r="W1595" s="49">
        <v>1</v>
      </c>
      <c r="X1595" s="50">
        <f t="shared" si="174"/>
        <v>10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3084</v>
      </c>
      <c r="D1596" s="37" t="s">
        <v>3085</v>
      </c>
      <c r="E1596" s="38" t="s">
        <v>4973</v>
      </c>
      <c r="F1596" s="39" t="s">
        <v>4974</v>
      </c>
      <c r="G1596" s="40" t="s">
        <v>5116</v>
      </c>
      <c r="H1596" s="41" t="s">
        <v>5117</v>
      </c>
      <c r="I1596" s="42" t="s">
        <v>5118</v>
      </c>
      <c r="J1596" s="43">
        <v>16</v>
      </c>
      <c r="K1596" s="44" t="s">
        <v>35</v>
      </c>
      <c r="L1596" s="41">
        <v>1500</v>
      </c>
      <c r="M1596" s="45">
        <v>826</v>
      </c>
      <c r="N1596" s="45">
        <f t="shared" si="168"/>
        <v>13216</v>
      </c>
      <c r="O1596" s="45">
        <f t="shared" si="169"/>
        <v>1321.6000000000001</v>
      </c>
      <c r="P1596" s="45">
        <f t="shared" si="170"/>
        <v>713.6640000000001</v>
      </c>
      <c r="Q1596" s="45">
        <f t="shared" si="171"/>
        <v>71.366400000000013</v>
      </c>
      <c r="R1596" s="45">
        <f t="shared" si="172"/>
        <v>384.96</v>
      </c>
      <c r="S1596" s="45">
        <v>44.604000000000006</v>
      </c>
      <c r="T1596" s="46">
        <v>24.06</v>
      </c>
      <c r="U1596" s="47">
        <f t="shared" si="173"/>
        <v>13367.6096</v>
      </c>
      <c r="V1596" s="48">
        <v>835.47559999999999</v>
      </c>
      <c r="W1596" s="49">
        <v>1</v>
      </c>
      <c r="X1596" s="50">
        <f t="shared" si="174"/>
        <v>16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3084</v>
      </c>
      <c r="D1597" s="37" t="s">
        <v>3085</v>
      </c>
      <c r="E1597" s="38" t="s">
        <v>4973</v>
      </c>
      <c r="F1597" s="39" t="s">
        <v>4974</v>
      </c>
      <c r="G1597" s="40" t="s">
        <v>5119</v>
      </c>
      <c r="H1597" s="41" t="s">
        <v>5120</v>
      </c>
      <c r="I1597" s="42" t="s">
        <v>5121</v>
      </c>
      <c r="J1597" s="43">
        <v>16</v>
      </c>
      <c r="K1597" s="44" t="s">
        <v>35</v>
      </c>
      <c r="L1597" s="41">
        <v>1500</v>
      </c>
      <c r="M1597" s="45">
        <v>826</v>
      </c>
      <c r="N1597" s="45">
        <f t="shared" si="168"/>
        <v>13216</v>
      </c>
      <c r="O1597" s="45">
        <f t="shared" si="169"/>
        <v>1321.6000000000001</v>
      </c>
      <c r="P1597" s="45">
        <f t="shared" si="170"/>
        <v>713.6640000000001</v>
      </c>
      <c r="Q1597" s="45">
        <f t="shared" si="171"/>
        <v>71.366400000000013</v>
      </c>
      <c r="R1597" s="45">
        <f t="shared" si="172"/>
        <v>384.96</v>
      </c>
      <c r="S1597" s="45">
        <v>44.604000000000006</v>
      </c>
      <c r="T1597" s="46">
        <v>24.06</v>
      </c>
      <c r="U1597" s="47">
        <f t="shared" si="173"/>
        <v>13367.6096</v>
      </c>
      <c r="V1597" s="48">
        <v>835.47559999999999</v>
      </c>
      <c r="W1597" s="49">
        <v>1</v>
      </c>
      <c r="X1597" s="50">
        <f t="shared" si="174"/>
        <v>16</v>
      </c>
      <c r="Y1597" s="51">
        <v>42673</v>
      </c>
      <c r="Z1597" s="52">
        <v>8.027522935779817E-2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3084</v>
      </c>
      <c r="D1598" s="37" t="s">
        <v>3085</v>
      </c>
      <c r="E1598" s="38" t="s">
        <v>4973</v>
      </c>
      <c r="F1598" s="39" t="s">
        <v>4974</v>
      </c>
      <c r="G1598" s="40" t="s">
        <v>5122</v>
      </c>
      <c r="H1598" s="41" t="s">
        <v>5123</v>
      </c>
      <c r="I1598" s="42" t="s">
        <v>5124</v>
      </c>
      <c r="J1598" s="43">
        <v>72</v>
      </c>
      <c r="K1598" s="44" t="s">
        <v>35</v>
      </c>
      <c r="L1598" s="41">
        <v>1000</v>
      </c>
      <c r="M1598" s="45">
        <v>541</v>
      </c>
      <c r="N1598" s="45">
        <f t="shared" si="168"/>
        <v>38952</v>
      </c>
      <c r="O1598" s="45">
        <f t="shared" si="169"/>
        <v>3895.2000000000003</v>
      </c>
      <c r="P1598" s="45">
        <f t="shared" si="170"/>
        <v>2103.4080000000004</v>
      </c>
      <c r="Q1598" s="45">
        <f t="shared" si="171"/>
        <v>210.34080000000006</v>
      </c>
      <c r="R1598" s="45">
        <f t="shared" si="172"/>
        <v>1134</v>
      </c>
      <c r="S1598" s="45">
        <v>29.214000000000002</v>
      </c>
      <c r="T1598" s="46">
        <v>15.75</v>
      </c>
      <c r="U1598" s="47">
        <f t="shared" si="173"/>
        <v>39399.451199999996</v>
      </c>
      <c r="V1598" s="48">
        <v>547.2145999999999</v>
      </c>
      <c r="W1598" s="49">
        <v>1</v>
      </c>
      <c r="X1598" s="50">
        <f t="shared" si="174"/>
        <v>72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3084</v>
      </c>
      <c r="D1599" s="37" t="s">
        <v>3085</v>
      </c>
      <c r="E1599" s="38" t="s">
        <v>4973</v>
      </c>
      <c r="F1599" s="39" t="s">
        <v>4974</v>
      </c>
      <c r="G1599" s="40" t="s">
        <v>5125</v>
      </c>
      <c r="H1599" s="41" t="s">
        <v>5126</v>
      </c>
      <c r="I1599" s="42" t="s">
        <v>5127</v>
      </c>
      <c r="J1599" s="43">
        <v>16</v>
      </c>
      <c r="K1599" s="44" t="s">
        <v>35</v>
      </c>
      <c r="L1599" s="41">
        <v>1500</v>
      </c>
      <c r="M1599" s="45">
        <v>898</v>
      </c>
      <c r="N1599" s="45">
        <f t="shared" si="168"/>
        <v>14368</v>
      </c>
      <c r="O1599" s="45">
        <f t="shared" si="169"/>
        <v>1436.8000000000002</v>
      </c>
      <c r="P1599" s="45">
        <f t="shared" si="170"/>
        <v>775.87200000000007</v>
      </c>
      <c r="Q1599" s="45">
        <f t="shared" si="171"/>
        <v>77.58720000000001</v>
      </c>
      <c r="R1599" s="45">
        <f t="shared" si="172"/>
        <v>418.56</v>
      </c>
      <c r="S1599" s="45">
        <v>48.492000000000004</v>
      </c>
      <c r="T1599" s="46">
        <v>26.16</v>
      </c>
      <c r="U1599" s="47">
        <f t="shared" si="173"/>
        <v>14532.7808</v>
      </c>
      <c r="V1599" s="48">
        <v>908.29880000000003</v>
      </c>
      <c r="W1599" s="49">
        <v>1</v>
      </c>
      <c r="X1599" s="50">
        <f t="shared" si="174"/>
        <v>16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3084</v>
      </c>
      <c r="D1600" s="37" t="s">
        <v>3085</v>
      </c>
      <c r="E1600" s="38" t="s">
        <v>4973</v>
      </c>
      <c r="F1600" s="39" t="s">
        <v>4974</v>
      </c>
      <c r="G1600" s="40" t="s">
        <v>5128</v>
      </c>
      <c r="H1600" s="41" t="s">
        <v>5129</v>
      </c>
      <c r="I1600" s="42" t="s">
        <v>5130</v>
      </c>
      <c r="J1600" s="43">
        <v>10</v>
      </c>
      <c r="K1600" s="44" t="s">
        <v>35</v>
      </c>
      <c r="L1600" s="41">
        <v>3000</v>
      </c>
      <c r="M1600" s="45">
        <v>1797</v>
      </c>
      <c r="N1600" s="45">
        <f t="shared" si="168"/>
        <v>17970</v>
      </c>
      <c r="O1600" s="45">
        <f t="shared" si="169"/>
        <v>1797</v>
      </c>
      <c r="P1600" s="45">
        <f t="shared" si="170"/>
        <v>970.38000000000011</v>
      </c>
      <c r="Q1600" s="45">
        <f t="shared" si="171"/>
        <v>97.038000000000011</v>
      </c>
      <c r="R1600" s="45">
        <f t="shared" si="172"/>
        <v>523.5</v>
      </c>
      <c r="S1600" s="45">
        <v>97.038000000000011</v>
      </c>
      <c r="T1600" s="46">
        <v>52.35</v>
      </c>
      <c r="U1600" s="47">
        <f t="shared" si="173"/>
        <v>18176.081999999999</v>
      </c>
      <c r="V1600" s="48">
        <v>1817.6081999999999</v>
      </c>
      <c r="W1600" s="49">
        <v>1</v>
      </c>
      <c r="X1600" s="50">
        <f t="shared" si="174"/>
        <v>10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3084</v>
      </c>
      <c r="D1601" s="37" t="s">
        <v>3085</v>
      </c>
      <c r="E1601" s="38" t="s">
        <v>4973</v>
      </c>
      <c r="F1601" s="39" t="s">
        <v>4974</v>
      </c>
      <c r="G1601" s="40" t="s">
        <v>5131</v>
      </c>
      <c r="H1601" s="41" t="s">
        <v>5132</v>
      </c>
      <c r="I1601" s="42" t="s">
        <v>5133</v>
      </c>
      <c r="J1601" s="43">
        <v>16</v>
      </c>
      <c r="K1601" s="44" t="s">
        <v>35</v>
      </c>
      <c r="L1601" s="41">
        <v>1500</v>
      </c>
      <c r="M1601" s="45">
        <v>826</v>
      </c>
      <c r="N1601" s="45">
        <f t="shared" si="168"/>
        <v>13216</v>
      </c>
      <c r="O1601" s="45">
        <f t="shared" si="169"/>
        <v>1321.6000000000001</v>
      </c>
      <c r="P1601" s="45">
        <f t="shared" si="170"/>
        <v>713.6640000000001</v>
      </c>
      <c r="Q1601" s="45">
        <f t="shared" si="171"/>
        <v>71.366400000000013</v>
      </c>
      <c r="R1601" s="45">
        <f t="shared" si="172"/>
        <v>384.96</v>
      </c>
      <c r="S1601" s="45">
        <v>44.604000000000006</v>
      </c>
      <c r="T1601" s="46">
        <v>24.06</v>
      </c>
      <c r="U1601" s="47">
        <f t="shared" si="173"/>
        <v>13367.6096</v>
      </c>
      <c r="V1601" s="48">
        <v>835.47559999999999</v>
      </c>
      <c r="W1601" s="49">
        <v>1</v>
      </c>
      <c r="X1601" s="50">
        <f t="shared" si="174"/>
        <v>16</v>
      </c>
      <c r="Y1601" s="51">
        <v>42673</v>
      </c>
      <c r="Z1601" s="52">
        <v>8.027522935779817E-2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3084</v>
      </c>
      <c r="D1602" s="37" t="s">
        <v>3085</v>
      </c>
      <c r="E1602" s="38" t="s">
        <v>4973</v>
      </c>
      <c r="F1602" s="39" t="s">
        <v>4974</v>
      </c>
      <c r="G1602" s="40" t="s">
        <v>5134</v>
      </c>
      <c r="H1602" s="41" t="s">
        <v>5135</v>
      </c>
      <c r="I1602" s="42" t="s">
        <v>5136</v>
      </c>
      <c r="J1602" s="43">
        <v>16</v>
      </c>
      <c r="K1602" s="44" t="s">
        <v>35</v>
      </c>
      <c r="L1602" s="41">
        <v>1500</v>
      </c>
      <c r="M1602" s="45">
        <v>826</v>
      </c>
      <c r="N1602" s="45">
        <f t="shared" si="168"/>
        <v>13216</v>
      </c>
      <c r="O1602" s="45">
        <f t="shared" si="169"/>
        <v>1321.6000000000001</v>
      </c>
      <c r="P1602" s="45">
        <f t="shared" si="170"/>
        <v>713.6640000000001</v>
      </c>
      <c r="Q1602" s="45">
        <f t="shared" si="171"/>
        <v>71.366400000000013</v>
      </c>
      <c r="R1602" s="45">
        <f t="shared" si="172"/>
        <v>384.96</v>
      </c>
      <c r="S1602" s="45">
        <v>44.604000000000006</v>
      </c>
      <c r="T1602" s="46">
        <v>24.06</v>
      </c>
      <c r="U1602" s="47">
        <f t="shared" si="173"/>
        <v>13367.6096</v>
      </c>
      <c r="V1602" s="48">
        <v>835.47559999999999</v>
      </c>
      <c r="W1602" s="49">
        <v>1</v>
      </c>
      <c r="X1602" s="50">
        <f t="shared" si="174"/>
        <v>16</v>
      </c>
      <c r="Y1602" s="51">
        <v>42673</v>
      </c>
      <c r="Z1602" s="52">
        <v>8.027522935779817E-2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3084</v>
      </c>
      <c r="D1603" s="37" t="s">
        <v>3085</v>
      </c>
      <c r="E1603" s="38" t="s">
        <v>4973</v>
      </c>
      <c r="F1603" s="39" t="s">
        <v>4974</v>
      </c>
      <c r="G1603" s="40" t="s">
        <v>5137</v>
      </c>
      <c r="H1603" s="41" t="s">
        <v>5138</v>
      </c>
      <c r="I1603" s="42" t="s">
        <v>5139</v>
      </c>
      <c r="J1603" s="43">
        <v>24</v>
      </c>
      <c r="K1603" s="44" t="s">
        <v>35</v>
      </c>
      <c r="L1603" s="41">
        <v>1800</v>
      </c>
      <c r="M1603" s="45">
        <v>1087</v>
      </c>
      <c r="N1603" s="45">
        <f t="shared" ref="N1603:N1666" si="175">M1603*X1603</f>
        <v>26088</v>
      </c>
      <c r="O1603" s="45">
        <f t="shared" ref="O1603:O1666" si="176">IF(K1603="과세",N1603*0.1,0)</f>
        <v>2608.8000000000002</v>
      </c>
      <c r="P1603" s="45">
        <f t="shared" ref="P1603:P1666" si="177">S1603*X1603</f>
        <v>1408.7520000000002</v>
      </c>
      <c r="Q1603" s="45">
        <f t="shared" ref="Q1603:Q1666" si="178">P1603*0.1</f>
        <v>140.87520000000004</v>
      </c>
      <c r="R1603" s="45">
        <f t="shared" ref="R1603:R1666" si="179">T1603*X1603</f>
        <v>759.59999999999991</v>
      </c>
      <c r="S1603" s="45">
        <v>58.698000000000008</v>
      </c>
      <c r="T1603" s="46">
        <v>31.65</v>
      </c>
      <c r="U1603" s="47">
        <f t="shared" ref="U1603:U1666" si="180">N1603+O1603-P1603-Q1603-R1603</f>
        <v>26387.572800000002</v>
      </c>
      <c r="V1603" s="48">
        <v>1099.4822000000001</v>
      </c>
      <c r="W1603" s="49">
        <v>1</v>
      </c>
      <c r="X1603" s="50">
        <f t="shared" ref="X1603:X1666" si="181">J1603*W1603</f>
        <v>24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3084</v>
      </c>
      <c r="D1604" s="37" t="s">
        <v>3085</v>
      </c>
      <c r="E1604" s="38" t="s">
        <v>4973</v>
      </c>
      <c r="F1604" s="39" t="s">
        <v>4974</v>
      </c>
      <c r="G1604" s="40" t="s">
        <v>5140</v>
      </c>
      <c r="H1604" s="41" t="s">
        <v>5141</v>
      </c>
      <c r="I1604" s="42" t="s">
        <v>5142</v>
      </c>
      <c r="J1604" s="43">
        <v>180</v>
      </c>
      <c r="K1604" s="44" t="s">
        <v>35</v>
      </c>
      <c r="L1604" s="41">
        <v>500</v>
      </c>
      <c r="M1604" s="45">
        <v>271</v>
      </c>
      <c r="N1604" s="45">
        <f t="shared" si="175"/>
        <v>48780</v>
      </c>
      <c r="O1604" s="45">
        <f t="shared" si="176"/>
        <v>4878</v>
      </c>
      <c r="P1604" s="45">
        <f t="shared" si="177"/>
        <v>2634.1200000000003</v>
      </c>
      <c r="Q1604" s="45">
        <f t="shared" si="178"/>
        <v>263.41200000000003</v>
      </c>
      <c r="R1604" s="45">
        <f t="shared" si="179"/>
        <v>1420.2</v>
      </c>
      <c r="S1604" s="45">
        <v>14.634000000000002</v>
      </c>
      <c r="T1604" s="46">
        <v>7.89</v>
      </c>
      <c r="U1604" s="47">
        <f t="shared" si="180"/>
        <v>49340.268000000004</v>
      </c>
      <c r="V1604" s="48">
        <v>274.11260000000004</v>
      </c>
      <c r="W1604" s="49">
        <v>1</v>
      </c>
      <c r="X1604" s="50">
        <f t="shared" si="181"/>
        <v>180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3084</v>
      </c>
      <c r="D1605" s="37" t="s">
        <v>3085</v>
      </c>
      <c r="E1605" s="38" t="s">
        <v>4973</v>
      </c>
      <c r="F1605" s="39" t="s">
        <v>4974</v>
      </c>
      <c r="G1605" s="40" t="s">
        <v>5143</v>
      </c>
      <c r="H1605" s="41" t="s">
        <v>5144</v>
      </c>
      <c r="I1605" s="42" t="s">
        <v>5145</v>
      </c>
      <c r="J1605" s="43">
        <v>180</v>
      </c>
      <c r="K1605" s="44" t="s">
        <v>35</v>
      </c>
      <c r="L1605" s="41">
        <v>500</v>
      </c>
      <c r="M1605" s="45">
        <v>271</v>
      </c>
      <c r="N1605" s="45">
        <f t="shared" si="175"/>
        <v>48780</v>
      </c>
      <c r="O1605" s="45">
        <f t="shared" si="176"/>
        <v>4878</v>
      </c>
      <c r="P1605" s="45">
        <f t="shared" si="177"/>
        <v>2634.1200000000003</v>
      </c>
      <c r="Q1605" s="45">
        <f t="shared" si="178"/>
        <v>263.41200000000003</v>
      </c>
      <c r="R1605" s="45">
        <f t="shared" si="179"/>
        <v>1420.2</v>
      </c>
      <c r="S1605" s="45">
        <v>14.634000000000002</v>
      </c>
      <c r="T1605" s="46">
        <v>7.89</v>
      </c>
      <c r="U1605" s="47">
        <f t="shared" si="180"/>
        <v>49340.268000000004</v>
      </c>
      <c r="V1605" s="48">
        <v>274.11260000000004</v>
      </c>
      <c r="W1605" s="49">
        <v>1</v>
      </c>
      <c r="X1605" s="50">
        <f t="shared" si="181"/>
        <v>180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3084</v>
      </c>
      <c r="D1606" s="37" t="s">
        <v>3085</v>
      </c>
      <c r="E1606" s="38" t="s">
        <v>4973</v>
      </c>
      <c r="F1606" s="39" t="s">
        <v>4974</v>
      </c>
      <c r="G1606" s="40" t="s">
        <v>5146</v>
      </c>
      <c r="H1606" s="41" t="s">
        <v>5147</v>
      </c>
      <c r="I1606" s="42" t="s">
        <v>5148</v>
      </c>
      <c r="J1606" s="43">
        <v>160</v>
      </c>
      <c r="K1606" s="44" t="s">
        <v>35</v>
      </c>
      <c r="L1606" s="41">
        <v>500</v>
      </c>
      <c r="M1606" s="45">
        <v>271</v>
      </c>
      <c r="N1606" s="45">
        <f t="shared" si="175"/>
        <v>43360</v>
      </c>
      <c r="O1606" s="45">
        <f t="shared" si="176"/>
        <v>4336</v>
      </c>
      <c r="P1606" s="45">
        <f t="shared" si="177"/>
        <v>2341.4400000000005</v>
      </c>
      <c r="Q1606" s="45">
        <f t="shared" si="178"/>
        <v>234.14400000000006</v>
      </c>
      <c r="R1606" s="45">
        <f t="shared" si="179"/>
        <v>1262.3999999999999</v>
      </c>
      <c r="S1606" s="45">
        <v>14.634000000000002</v>
      </c>
      <c r="T1606" s="46">
        <v>7.89</v>
      </c>
      <c r="U1606" s="47">
        <f t="shared" si="180"/>
        <v>43858.015999999996</v>
      </c>
      <c r="V1606" s="48">
        <v>274.11259999999999</v>
      </c>
      <c r="W1606" s="49">
        <v>1</v>
      </c>
      <c r="X1606" s="50">
        <f t="shared" si="181"/>
        <v>160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3084</v>
      </c>
      <c r="D1607" s="37" t="s">
        <v>3085</v>
      </c>
      <c r="E1607" s="38" t="s">
        <v>4973</v>
      </c>
      <c r="F1607" s="39" t="s">
        <v>4974</v>
      </c>
      <c r="G1607" s="40" t="s">
        <v>5149</v>
      </c>
      <c r="H1607" s="41" t="s">
        <v>5150</v>
      </c>
      <c r="I1607" s="42" t="s">
        <v>5151</v>
      </c>
      <c r="J1607" s="43">
        <v>16</v>
      </c>
      <c r="K1607" s="44" t="s">
        <v>35</v>
      </c>
      <c r="L1607" s="41">
        <v>1500</v>
      </c>
      <c r="M1607" s="45">
        <v>790</v>
      </c>
      <c r="N1607" s="45">
        <f t="shared" si="175"/>
        <v>12640</v>
      </c>
      <c r="O1607" s="45">
        <f t="shared" si="176"/>
        <v>1264</v>
      </c>
      <c r="P1607" s="45">
        <f t="shared" si="177"/>
        <v>682.56000000000006</v>
      </c>
      <c r="Q1607" s="45">
        <f t="shared" si="178"/>
        <v>68.256000000000014</v>
      </c>
      <c r="R1607" s="45">
        <f t="shared" si="179"/>
        <v>368.15999999999997</v>
      </c>
      <c r="S1607" s="45">
        <v>42.660000000000004</v>
      </c>
      <c r="T1607" s="46">
        <v>23.009999999999998</v>
      </c>
      <c r="U1607" s="47">
        <f t="shared" si="180"/>
        <v>12785.024000000001</v>
      </c>
      <c r="V1607" s="48">
        <v>799.06400000000008</v>
      </c>
      <c r="W1607" s="49">
        <v>1</v>
      </c>
      <c r="X1607" s="50">
        <f t="shared" si="181"/>
        <v>16</v>
      </c>
      <c r="Y1607" s="51">
        <v>42688</v>
      </c>
      <c r="Z1607" s="52">
        <v>0.12041284403669725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3084</v>
      </c>
      <c r="D1608" s="37" t="s">
        <v>3085</v>
      </c>
      <c r="E1608" s="38" t="s">
        <v>4973</v>
      </c>
      <c r="F1608" s="39" t="s">
        <v>4974</v>
      </c>
      <c r="G1608" s="40" t="s">
        <v>5152</v>
      </c>
      <c r="H1608" s="41" t="s">
        <v>5153</v>
      </c>
      <c r="I1608" s="42" t="s">
        <v>5154</v>
      </c>
      <c r="J1608" s="43">
        <v>30</v>
      </c>
      <c r="K1608" s="44" t="s">
        <v>35</v>
      </c>
      <c r="L1608" s="41">
        <v>1500</v>
      </c>
      <c r="M1608" s="45">
        <v>797</v>
      </c>
      <c r="N1608" s="45">
        <f t="shared" si="175"/>
        <v>23910</v>
      </c>
      <c r="O1608" s="45">
        <f t="shared" si="176"/>
        <v>2391</v>
      </c>
      <c r="P1608" s="45">
        <f t="shared" si="177"/>
        <v>1291.1400000000001</v>
      </c>
      <c r="Q1608" s="45">
        <f t="shared" si="178"/>
        <v>129.114</v>
      </c>
      <c r="R1608" s="45">
        <f t="shared" si="179"/>
        <v>696.59999999999991</v>
      </c>
      <c r="S1608" s="45">
        <v>43.038000000000004</v>
      </c>
      <c r="T1608" s="46">
        <v>23.22</v>
      </c>
      <c r="U1608" s="47">
        <f t="shared" si="180"/>
        <v>24184.146000000001</v>
      </c>
      <c r="V1608" s="48">
        <v>806.13819999999998</v>
      </c>
      <c r="W1608" s="49">
        <v>1</v>
      </c>
      <c r="X1608" s="50">
        <f t="shared" si="181"/>
        <v>30</v>
      </c>
      <c r="Y1608" s="51">
        <v>42702</v>
      </c>
      <c r="Z1608" s="52">
        <v>0.12045454545454545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3084</v>
      </c>
      <c r="D1609" s="37" t="s">
        <v>3085</v>
      </c>
      <c r="E1609" s="38" t="s">
        <v>4973</v>
      </c>
      <c r="F1609" s="39" t="s">
        <v>4974</v>
      </c>
      <c r="G1609" s="40" t="s">
        <v>5155</v>
      </c>
      <c r="H1609" s="41" t="s">
        <v>5156</v>
      </c>
      <c r="I1609" s="42" t="s">
        <v>5157</v>
      </c>
      <c r="J1609" s="43">
        <v>16</v>
      </c>
      <c r="K1609" s="44" t="s">
        <v>35</v>
      </c>
      <c r="L1609" s="41">
        <v>1500</v>
      </c>
      <c r="M1609" s="45">
        <v>791</v>
      </c>
      <c r="N1609" s="45">
        <f t="shared" si="175"/>
        <v>12656</v>
      </c>
      <c r="O1609" s="45">
        <f t="shared" si="176"/>
        <v>1265.6000000000001</v>
      </c>
      <c r="P1609" s="45">
        <f t="shared" si="177"/>
        <v>683.42400000000009</v>
      </c>
      <c r="Q1609" s="45">
        <f t="shared" si="178"/>
        <v>68.342400000000012</v>
      </c>
      <c r="R1609" s="45">
        <f t="shared" si="179"/>
        <v>368.64</v>
      </c>
      <c r="S1609" s="45">
        <v>42.714000000000006</v>
      </c>
      <c r="T1609" s="46">
        <v>23.04</v>
      </c>
      <c r="U1609" s="47">
        <f t="shared" si="180"/>
        <v>12801.193600000001</v>
      </c>
      <c r="V1609" s="48">
        <v>800.07460000000003</v>
      </c>
      <c r="W1609" s="49">
        <v>1</v>
      </c>
      <c r="X1609" s="50">
        <f t="shared" si="181"/>
        <v>16</v>
      </c>
      <c r="Y1609" s="51">
        <v>42695</v>
      </c>
      <c r="Z1609" s="52">
        <v>0.12027491408934708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3084</v>
      </c>
      <c r="D1610" s="37" t="s">
        <v>3085</v>
      </c>
      <c r="E1610" s="38" t="s">
        <v>4973</v>
      </c>
      <c r="F1610" s="39" t="s">
        <v>4974</v>
      </c>
      <c r="G1610" s="40" t="s">
        <v>5158</v>
      </c>
      <c r="H1610" s="41" t="s">
        <v>5159</v>
      </c>
      <c r="I1610" s="42" t="s">
        <v>5160</v>
      </c>
      <c r="J1610" s="43">
        <v>24</v>
      </c>
      <c r="K1610" s="44" t="s">
        <v>35</v>
      </c>
      <c r="L1610" s="41">
        <v>3000</v>
      </c>
      <c r="M1610" s="45">
        <v>1594</v>
      </c>
      <c r="N1610" s="45">
        <f t="shared" si="175"/>
        <v>38256</v>
      </c>
      <c r="O1610" s="45">
        <f t="shared" si="176"/>
        <v>3825.6000000000004</v>
      </c>
      <c r="P1610" s="45">
        <f t="shared" si="177"/>
        <v>2065.8240000000001</v>
      </c>
      <c r="Q1610" s="45">
        <f t="shared" si="178"/>
        <v>206.58240000000001</v>
      </c>
      <c r="R1610" s="45">
        <f t="shared" si="179"/>
        <v>1114.56</v>
      </c>
      <c r="S1610" s="45">
        <v>86.076000000000008</v>
      </c>
      <c r="T1610" s="46">
        <v>46.44</v>
      </c>
      <c r="U1610" s="47">
        <f t="shared" si="180"/>
        <v>38694.633600000001</v>
      </c>
      <c r="V1610" s="48">
        <v>1612.2764</v>
      </c>
      <c r="W1610" s="49">
        <v>1</v>
      </c>
      <c r="X1610" s="50">
        <f t="shared" si="181"/>
        <v>24</v>
      </c>
      <c r="Y1610" s="51">
        <v>42669</v>
      </c>
      <c r="Z1610" s="52">
        <v>0.11995451961341672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3084</v>
      </c>
      <c r="D1611" s="37" t="s">
        <v>3085</v>
      </c>
      <c r="E1611" s="38" t="s">
        <v>4973</v>
      </c>
      <c r="F1611" s="39" t="s">
        <v>4974</v>
      </c>
      <c r="G1611" s="40" t="s">
        <v>5161</v>
      </c>
      <c r="H1611" s="41" t="s">
        <v>5162</v>
      </c>
      <c r="I1611" s="42" t="s">
        <v>5163</v>
      </c>
      <c r="J1611" s="43">
        <v>16</v>
      </c>
      <c r="K1611" s="44" t="s">
        <v>35</v>
      </c>
      <c r="L1611" s="41">
        <v>1500</v>
      </c>
      <c r="M1611" s="45">
        <v>791</v>
      </c>
      <c r="N1611" s="45">
        <f t="shared" si="175"/>
        <v>12656</v>
      </c>
      <c r="O1611" s="45">
        <f t="shared" si="176"/>
        <v>1265.6000000000001</v>
      </c>
      <c r="P1611" s="45">
        <f t="shared" si="177"/>
        <v>683.42400000000009</v>
      </c>
      <c r="Q1611" s="45">
        <f t="shared" si="178"/>
        <v>68.342400000000012</v>
      </c>
      <c r="R1611" s="45">
        <f t="shared" si="179"/>
        <v>368.64</v>
      </c>
      <c r="S1611" s="45">
        <v>42.714000000000006</v>
      </c>
      <c r="T1611" s="46">
        <v>23.04</v>
      </c>
      <c r="U1611" s="47">
        <f t="shared" si="180"/>
        <v>12801.193600000001</v>
      </c>
      <c r="V1611" s="48">
        <v>800.07460000000003</v>
      </c>
      <c r="W1611" s="49">
        <v>1</v>
      </c>
      <c r="X1611" s="50">
        <f t="shared" si="181"/>
        <v>16</v>
      </c>
      <c r="Y1611" s="51">
        <v>42695</v>
      </c>
      <c r="Z1611" s="52">
        <v>0.11926605504587157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3084</v>
      </c>
      <c r="D1612" s="37" t="s">
        <v>3085</v>
      </c>
      <c r="E1612" s="38" t="s">
        <v>4973</v>
      </c>
      <c r="F1612" s="39" t="s">
        <v>4974</v>
      </c>
      <c r="G1612" s="40" t="s">
        <v>5164</v>
      </c>
      <c r="H1612" s="41" t="s">
        <v>5165</v>
      </c>
      <c r="I1612" s="42" t="s">
        <v>5166</v>
      </c>
      <c r="J1612" s="43">
        <v>40</v>
      </c>
      <c r="K1612" s="44" t="s">
        <v>35</v>
      </c>
      <c r="L1612" s="41">
        <v>1200</v>
      </c>
      <c r="M1612" s="45">
        <v>725</v>
      </c>
      <c r="N1612" s="45">
        <f t="shared" si="175"/>
        <v>29000</v>
      </c>
      <c r="O1612" s="45">
        <f t="shared" si="176"/>
        <v>2900</v>
      </c>
      <c r="P1612" s="45">
        <f t="shared" si="177"/>
        <v>1566.0000000000002</v>
      </c>
      <c r="Q1612" s="45">
        <f t="shared" si="178"/>
        <v>156.60000000000002</v>
      </c>
      <c r="R1612" s="45">
        <f t="shared" si="179"/>
        <v>844.8</v>
      </c>
      <c r="S1612" s="45">
        <v>39.150000000000006</v>
      </c>
      <c r="T1612" s="46">
        <v>21.119999999999997</v>
      </c>
      <c r="U1612" s="47">
        <f t="shared" si="180"/>
        <v>29332.600000000002</v>
      </c>
      <c r="V1612" s="48">
        <v>733.31500000000005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3084</v>
      </c>
      <c r="D1613" s="37" t="s">
        <v>3085</v>
      </c>
      <c r="E1613" s="38" t="s">
        <v>4973</v>
      </c>
      <c r="F1613" s="39" t="s">
        <v>4974</v>
      </c>
      <c r="G1613" s="40" t="s">
        <v>5167</v>
      </c>
      <c r="H1613" s="41" t="s">
        <v>5168</v>
      </c>
      <c r="I1613" s="42" t="s">
        <v>5169</v>
      </c>
      <c r="J1613" s="43">
        <v>40</v>
      </c>
      <c r="K1613" s="44" t="s">
        <v>35</v>
      </c>
      <c r="L1613" s="41">
        <v>1200</v>
      </c>
      <c r="M1613" s="45">
        <v>725</v>
      </c>
      <c r="N1613" s="45">
        <f t="shared" si="175"/>
        <v>29000</v>
      </c>
      <c r="O1613" s="45">
        <f t="shared" si="176"/>
        <v>2900</v>
      </c>
      <c r="P1613" s="45">
        <f t="shared" si="177"/>
        <v>1566.0000000000002</v>
      </c>
      <c r="Q1613" s="45">
        <f t="shared" si="178"/>
        <v>156.60000000000002</v>
      </c>
      <c r="R1613" s="45">
        <f t="shared" si="179"/>
        <v>844.8</v>
      </c>
      <c r="S1613" s="45">
        <v>39.150000000000006</v>
      </c>
      <c r="T1613" s="46">
        <v>21.119999999999997</v>
      </c>
      <c r="U1613" s="47">
        <f t="shared" si="180"/>
        <v>29332.600000000002</v>
      </c>
      <c r="V1613" s="48">
        <v>733.31500000000005</v>
      </c>
      <c r="W1613" s="49">
        <v>1</v>
      </c>
      <c r="X1613" s="50">
        <f t="shared" si="181"/>
        <v>40</v>
      </c>
      <c r="Y1613" s="51"/>
      <c r="Z1613" s="52">
        <v>0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3084</v>
      </c>
      <c r="D1614" s="37" t="s">
        <v>3085</v>
      </c>
      <c r="E1614" s="38" t="s">
        <v>4973</v>
      </c>
      <c r="F1614" s="39" t="s">
        <v>4974</v>
      </c>
      <c r="G1614" s="40" t="s">
        <v>5170</v>
      </c>
      <c r="H1614" s="41" t="s">
        <v>5171</v>
      </c>
      <c r="I1614" s="42" t="s">
        <v>5172</v>
      </c>
      <c r="J1614" s="43">
        <v>40</v>
      </c>
      <c r="K1614" s="44" t="s">
        <v>35</v>
      </c>
      <c r="L1614" s="41">
        <v>1500</v>
      </c>
      <c r="M1614" s="45">
        <v>904</v>
      </c>
      <c r="N1614" s="45">
        <f t="shared" si="175"/>
        <v>36160</v>
      </c>
      <c r="O1614" s="45">
        <f t="shared" si="176"/>
        <v>3616</v>
      </c>
      <c r="P1614" s="45">
        <f t="shared" si="177"/>
        <v>1952.64</v>
      </c>
      <c r="Q1614" s="45">
        <f t="shared" si="178"/>
        <v>195.26400000000001</v>
      </c>
      <c r="R1614" s="45">
        <f t="shared" si="179"/>
        <v>1053.5999999999999</v>
      </c>
      <c r="S1614" s="45">
        <v>48.816000000000003</v>
      </c>
      <c r="T1614" s="46">
        <v>26.34</v>
      </c>
      <c r="U1614" s="47">
        <f t="shared" si="180"/>
        <v>36574.495999999999</v>
      </c>
      <c r="V1614" s="48">
        <v>914.36239999999998</v>
      </c>
      <c r="W1614" s="49">
        <v>1</v>
      </c>
      <c r="X1614" s="50">
        <f t="shared" si="181"/>
        <v>40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3084</v>
      </c>
      <c r="D1615" s="37" t="s">
        <v>3085</v>
      </c>
      <c r="E1615" s="38" t="s">
        <v>4973</v>
      </c>
      <c r="F1615" s="39" t="s">
        <v>4974</v>
      </c>
      <c r="G1615" s="40" t="s">
        <v>5173</v>
      </c>
      <c r="H1615" s="41" t="s">
        <v>5174</v>
      </c>
      <c r="I1615" s="42" t="s">
        <v>5175</v>
      </c>
      <c r="J1615" s="43">
        <v>40</v>
      </c>
      <c r="K1615" s="44" t="s">
        <v>35</v>
      </c>
      <c r="L1615" s="41">
        <v>1500</v>
      </c>
      <c r="M1615" s="45">
        <v>898</v>
      </c>
      <c r="N1615" s="45">
        <f t="shared" si="175"/>
        <v>35920</v>
      </c>
      <c r="O1615" s="45">
        <f t="shared" si="176"/>
        <v>3592</v>
      </c>
      <c r="P1615" s="45">
        <f t="shared" si="177"/>
        <v>1939.6800000000003</v>
      </c>
      <c r="Q1615" s="45">
        <f t="shared" si="178"/>
        <v>193.96800000000005</v>
      </c>
      <c r="R1615" s="45">
        <f t="shared" si="179"/>
        <v>1046.4000000000001</v>
      </c>
      <c r="S1615" s="45">
        <v>48.492000000000004</v>
      </c>
      <c r="T1615" s="46">
        <v>26.16</v>
      </c>
      <c r="U1615" s="47">
        <f t="shared" si="180"/>
        <v>36331.951999999997</v>
      </c>
      <c r="V1615" s="48">
        <v>908.29879999999991</v>
      </c>
      <c r="W1615" s="49">
        <v>1</v>
      </c>
      <c r="X1615" s="50">
        <f t="shared" si="181"/>
        <v>40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3084</v>
      </c>
      <c r="D1616" s="37" t="s">
        <v>3085</v>
      </c>
      <c r="E1616" s="38" t="s">
        <v>4973</v>
      </c>
      <c r="F1616" s="39" t="s">
        <v>4974</v>
      </c>
      <c r="G1616" s="40" t="s">
        <v>5176</v>
      </c>
      <c r="H1616" s="41" t="s">
        <v>5177</v>
      </c>
      <c r="I1616" s="42" t="s">
        <v>5178</v>
      </c>
      <c r="J1616" s="43">
        <v>40</v>
      </c>
      <c r="K1616" s="44" t="s">
        <v>35</v>
      </c>
      <c r="L1616" s="41">
        <v>1500</v>
      </c>
      <c r="M1616" s="45">
        <v>898</v>
      </c>
      <c r="N1616" s="45">
        <f t="shared" si="175"/>
        <v>35920</v>
      </c>
      <c r="O1616" s="45">
        <f t="shared" si="176"/>
        <v>3592</v>
      </c>
      <c r="P1616" s="45">
        <f t="shared" si="177"/>
        <v>1939.6800000000003</v>
      </c>
      <c r="Q1616" s="45">
        <f t="shared" si="178"/>
        <v>193.96800000000005</v>
      </c>
      <c r="R1616" s="45">
        <f t="shared" si="179"/>
        <v>1046.4000000000001</v>
      </c>
      <c r="S1616" s="45">
        <v>48.492000000000004</v>
      </c>
      <c r="T1616" s="46">
        <v>26.16</v>
      </c>
      <c r="U1616" s="47">
        <f t="shared" si="180"/>
        <v>36331.951999999997</v>
      </c>
      <c r="V1616" s="48">
        <v>908.29879999999991</v>
      </c>
      <c r="W1616" s="49">
        <v>1</v>
      </c>
      <c r="X1616" s="50">
        <f t="shared" si="181"/>
        <v>40</v>
      </c>
      <c r="Y1616" s="51"/>
      <c r="Z1616" s="52">
        <v>0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3084</v>
      </c>
      <c r="D1617" s="37" t="s">
        <v>3085</v>
      </c>
      <c r="E1617" s="38" t="s">
        <v>4973</v>
      </c>
      <c r="F1617" s="39" t="s">
        <v>4974</v>
      </c>
      <c r="G1617" s="40" t="s">
        <v>5179</v>
      </c>
      <c r="H1617" s="41" t="s">
        <v>5180</v>
      </c>
      <c r="I1617" s="42" t="s">
        <v>5181</v>
      </c>
      <c r="J1617" s="43">
        <v>40</v>
      </c>
      <c r="K1617" s="44" t="s">
        <v>35</v>
      </c>
      <c r="L1617" s="41">
        <v>800</v>
      </c>
      <c r="M1617" s="45">
        <v>479</v>
      </c>
      <c r="N1617" s="45">
        <f t="shared" si="175"/>
        <v>19160</v>
      </c>
      <c r="O1617" s="45">
        <f t="shared" si="176"/>
        <v>1916</v>
      </c>
      <c r="P1617" s="45">
        <f t="shared" si="177"/>
        <v>1034.6400000000001</v>
      </c>
      <c r="Q1617" s="45">
        <f t="shared" si="178"/>
        <v>103.46400000000001</v>
      </c>
      <c r="R1617" s="45">
        <f t="shared" si="179"/>
        <v>558</v>
      </c>
      <c r="S1617" s="45">
        <v>25.866000000000003</v>
      </c>
      <c r="T1617" s="46">
        <v>13.95</v>
      </c>
      <c r="U1617" s="47">
        <f t="shared" si="180"/>
        <v>19379.896000000001</v>
      </c>
      <c r="V1617" s="48">
        <v>484.49740000000003</v>
      </c>
      <c r="W1617" s="49">
        <v>1</v>
      </c>
      <c r="X1617" s="50">
        <f t="shared" si="181"/>
        <v>40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3084</v>
      </c>
      <c r="D1618" s="37" t="s">
        <v>3085</v>
      </c>
      <c r="E1618" s="38" t="s">
        <v>5182</v>
      </c>
      <c r="F1618" s="39" t="s">
        <v>5183</v>
      </c>
      <c r="G1618" s="40" t="s">
        <v>5184</v>
      </c>
      <c r="H1618" s="41" t="s">
        <v>5185</v>
      </c>
      <c r="I1618" s="42" t="s">
        <v>5186</v>
      </c>
      <c r="J1618" s="43">
        <v>288</v>
      </c>
      <c r="K1618" s="44" t="s">
        <v>35</v>
      </c>
      <c r="L1618" s="41">
        <v>1200</v>
      </c>
      <c r="M1618" s="45">
        <v>708</v>
      </c>
      <c r="N1618" s="45">
        <f t="shared" si="175"/>
        <v>203904</v>
      </c>
      <c r="O1618" s="45">
        <f t="shared" si="176"/>
        <v>20390.400000000001</v>
      </c>
      <c r="P1618" s="45">
        <f t="shared" si="177"/>
        <v>11010.816000000003</v>
      </c>
      <c r="Q1618" s="45">
        <f t="shared" si="178"/>
        <v>1101.0816000000002</v>
      </c>
      <c r="R1618" s="45">
        <f t="shared" si="179"/>
        <v>0</v>
      </c>
      <c r="S1618" s="45">
        <v>38.232000000000006</v>
      </c>
      <c r="T1618" s="46">
        <v>0</v>
      </c>
      <c r="U1618" s="47">
        <f t="shared" si="180"/>
        <v>212182.5024</v>
      </c>
      <c r="V1618" s="48">
        <v>736.74479999999994</v>
      </c>
      <c r="W1618" s="49">
        <v>1</v>
      </c>
      <c r="X1618" s="50">
        <f t="shared" si="181"/>
        <v>288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3084</v>
      </c>
      <c r="D1619" s="37" t="s">
        <v>3085</v>
      </c>
      <c r="E1619" s="38" t="s">
        <v>5187</v>
      </c>
      <c r="F1619" s="39" t="s">
        <v>5188</v>
      </c>
      <c r="G1619" s="40" t="s">
        <v>5189</v>
      </c>
      <c r="H1619" s="41" t="s">
        <v>5190</v>
      </c>
      <c r="I1619" s="42" t="s">
        <v>5191</v>
      </c>
      <c r="J1619" s="43">
        <v>180</v>
      </c>
      <c r="K1619" s="44" t="s">
        <v>35</v>
      </c>
      <c r="L1619" s="41">
        <v>500</v>
      </c>
      <c r="M1619" s="45">
        <v>295</v>
      </c>
      <c r="N1619" s="45">
        <f t="shared" si="175"/>
        <v>53100</v>
      </c>
      <c r="O1619" s="45">
        <f t="shared" si="176"/>
        <v>5310</v>
      </c>
      <c r="P1619" s="45">
        <f t="shared" si="177"/>
        <v>2867.4</v>
      </c>
      <c r="Q1619" s="45">
        <f t="shared" si="178"/>
        <v>286.74</v>
      </c>
      <c r="R1619" s="45">
        <f t="shared" si="179"/>
        <v>0</v>
      </c>
      <c r="S1619" s="45">
        <v>15.930000000000001</v>
      </c>
      <c r="T1619" s="46">
        <v>0</v>
      </c>
      <c r="U1619" s="47">
        <f t="shared" si="180"/>
        <v>55255.86</v>
      </c>
      <c r="V1619" s="48">
        <v>306.97699999999998</v>
      </c>
      <c r="W1619" s="49">
        <v>1</v>
      </c>
      <c r="X1619" s="50">
        <f t="shared" si="181"/>
        <v>180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10</v>
      </c>
      <c r="C1620" s="36" t="s">
        <v>5192</v>
      </c>
      <c r="D1620" s="37" t="s">
        <v>5193</v>
      </c>
      <c r="E1620" s="38" t="s">
        <v>1506</v>
      </c>
      <c r="F1620" s="39" t="s">
        <v>1507</v>
      </c>
      <c r="G1620" s="40" t="s">
        <v>5194</v>
      </c>
      <c r="H1620" s="41" t="s">
        <v>5195</v>
      </c>
      <c r="I1620" s="42" t="s">
        <v>5196</v>
      </c>
      <c r="J1620" s="43">
        <v>4</v>
      </c>
      <c r="K1620" s="44" t="s">
        <v>2170</v>
      </c>
      <c r="L1620" s="41">
        <v>20000</v>
      </c>
      <c r="M1620" s="45">
        <v>15821</v>
      </c>
      <c r="N1620" s="45">
        <f t="shared" si="175"/>
        <v>63284</v>
      </c>
      <c r="O1620" s="45">
        <f t="shared" si="176"/>
        <v>0</v>
      </c>
      <c r="P1620" s="45">
        <f t="shared" si="177"/>
        <v>3417.3360000000002</v>
      </c>
      <c r="Q1620" s="45">
        <f t="shared" si="178"/>
        <v>341.73360000000002</v>
      </c>
      <c r="R1620" s="45">
        <f t="shared" si="179"/>
        <v>614.4</v>
      </c>
      <c r="S1620" s="45">
        <v>854.33400000000006</v>
      </c>
      <c r="T1620" s="46">
        <v>153.6</v>
      </c>
      <c r="U1620" s="47">
        <f t="shared" si="180"/>
        <v>58910.530399999996</v>
      </c>
      <c r="V1620" s="48">
        <v>14727.632599999999</v>
      </c>
      <c r="W1620" s="49">
        <v>1</v>
      </c>
      <c r="X1620" s="50">
        <f t="shared" si="181"/>
        <v>4</v>
      </c>
      <c r="Y1620" s="51"/>
      <c r="Z1620" s="52">
        <v>0</v>
      </c>
      <c r="AA1620" s="53"/>
    </row>
    <row r="1621" spans="1:27" ht="14.25" hidden="1" customHeight="1" x14ac:dyDescent="0.15">
      <c r="A1621" s="35" t="s">
        <v>27</v>
      </c>
      <c r="B1621" s="36">
        <v>10</v>
      </c>
      <c r="C1621" s="36" t="s">
        <v>5192</v>
      </c>
      <c r="D1621" s="37" t="s">
        <v>5193</v>
      </c>
      <c r="E1621" s="38" t="s">
        <v>1506</v>
      </c>
      <c r="F1621" s="39" t="s">
        <v>1507</v>
      </c>
      <c r="G1621" s="40" t="s">
        <v>5197</v>
      </c>
      <c r="H1621" s="41" t="s">
        <v>5198</v>
      </c>
      <c r="I1621" s="42" t="s">
        <v>5199</v>
      </c>
      <c r="J1621" s="43">
        <v>12</v>
      </c>
      <c r="K1621" s="44" t="s">
        <v>2170</v>
      </c>
      <c r="L1621" s="41">
        <v>5900</v>
      </c>
      <c r="M1621" s="45">
        <v>4130</v>
      </c>
      <c r="N1621" s="45">
        <f t="shared" si="175"/>
        <v>49560</v>
      </c>
      <c r="O1621" s="45">
        <f t="shared" si="176"/>
        <v>0</v>
      </c>
      <c r="P1621" s="45">
        <f t="shared" si="177"/>
        <v>2676.2400000000007</v>
      </c>
      <c r="Q1621" s="45">
        <f t="shared" si="178"/>
        <v>267.62400000000008</v>
      </c>
      <c r="R1621" s="45">
        <f t="shared" si="179"/>
        <v>481.20000000000005</v>
      </c>
      <c r="S1621" s="45">
        <v>223.02000000000004</v>
      </c>
      <c r="T1621" s="46">
        <v>40.1</v>
      </c>
      <c r="U1621" s="47">
        <f t="shared" si="180"/>
        <v>46134.936000000002</v>
      </c>
      <c r="V1621" s="48">
        <v>3844.578</v>
      </c>
      <c r="W1621" s="49">
        <v>1</v>
      </c>
      <c r="X1621" s="50">
        <f t="shared" si="181"/>
        <v>12</v>
      </c>
      <c r="Y1621" s="51"/>
      <c r="Z1621" s="52">
        <v>0</v>
      </c>
      <c r="AA1621" s="53"/>
    </row>
    <row r="1622" spans="1:27" ht="14.25" hidden="1" customHeight="1" x14ac:dyDescent="0.15">
      <c r="A1622" s="35" t="s">
        <v>27</v>
      </c>
      <c r="B1622" s="36">
        <v>10</v>
      </c>
      <c r="C1622" s="36" t="s">
        <v>5192</v>
      </c>
      <c r="D1622" s="37" t="s">
        <v>5193</v>
      </c>
      <c r="E1622" s="38" t="s">
        <v>1506</v>
      </c>
      <c r="F1622" s="39" t="s">
        <v>1507</v>
      </c>
      <c r="G1622" s="40" t="s">
        <v>5200</v>
      </c>
      <c r="H1622" s="41" t="s">
        <v>5201</v>
      </c>
      <c r="I1622" s="42" t="s">
        <v>5202</v>
      </c>
      <c r="J1622" s="43">
        <v>6</v>
      </c>
      <c r="K1622" s="44" t="s">
        <v>2170</v>
      </c>
      <c r="L1622" s="41">
        <v>16500</v>
      </c>
      <c r="M1622" s="45">
        <v>11845</v>
      </c>
      <c r="N1622" s="45">
        <f t="shared" si="175"/>
        <v>71070</v>
      </c>
      <c r="O1622" s="45">
        <f t="shared" si="176"/>
        <v>0</v>
      </c>
      <c r="P1622" s="45">
        <f t="shared" si="177"/>
        <v>3837.7800000000007</v>
      </c>
      <c r="Q1622" s="45">
        <f t="shared" si="178"/>
        <v>383.77800000000008</v>
      </c>
      <c r="R1622" s="45">
        <f t="shared" si="179"/>
        <v>690</v>
      </c>
      <c r="S1622" s="45">
        <v>639.63000000000011</v>
      </c>
      <c r="T1622" s="46">
        <v>115</v>
      </c>
      <c r="U1622" s="47">
        <f t="shared" si="180"/>
        <v>66158.441999999995</v>
      </c>
      <c r="V1622" s="48">
        <v>11026.406999999999</v>
      </c>
      <c r="W1622" s="49">
        <v>1</v>
      </c>
      <c r="X1622" s="50">
        <f t="shared" si="181"/>
        <v>6</v>
      </c>
      <c r="Y1622" s="51"/>
      <c r="Z1622" s="52">
        <v>0</v>
      </c>
      <c r="AA1622" s="53"/>
    </row>
    <row r="1623" spans="1:27" ht="14.25" hidden="1" customHeight="1" x14ac:dyDescent="0.15">
      <c r="A1623" s="35" t="s">
        <v>27</v>
      </c>
      <c r="B1623" s="36">
        <v>10</v>
      </c>
      <c r="C1623" s="36" t="s">
        <v>5192</v>
      </c>
      <c r="D1623" s="37" t="s">
        <v>5193</v>
      </c>
      <c r="E1623" s="38" t="s">
        <v>1506</v>
      </c>
      <c r="F1623" s="39" t="s">
        <v>1507</v>
      </c>
      <c r="G1623" s="40" t="s">
        <v>5203</v>
      </c>
      <c r="H1623" s="41" t="s">
        <v>5204</v>
      </c>
      <c r="I1623" s="42" t="s">
        <v>5205</v>
      </c>
      <c r="J1623" s="43">
        <v>4</v>
      </c>
      <c r="K1623" s="44" t="s">
        <v>2170</v>
      </c>
      <c r="L1623" s="41">
        <v>21200</v>
      </c>
      <c r="M1623" s="45">
        <v>16285</v>
      </c>
      <c r="N1623" s="45">
        <f t="shared" si="175"/>
        <v>65140</v>
      </c>
      <c r="O1623" s="45">
        <f t="shared" si="176"/>
        <v>0</v>
      </c>
      <c r="P1623" s="45">
        <f t="shared" si="177"/>
        <v>3517.5600000000004</v>
      </c>
      <c r="Q1623" s="45">
        <f t="shared" si="178"/>
        <v>351.75600000000009</v>
      </c>
      <c r="R1623" s="45">
        <f t="shared" si="179"/>
        <v>632.44000000000005</v>
      </c>
      <c r="S1623" s="45">
        <v>879.3900000000001</v>
      </c>
      <c r="T1623" s="46">
        <v>158.11000000000001</v>
      </c>
      <c r="U1623" s="47">
        <f t="shared" si="180"/>
        <v>60638.243999999999</v>
      </c>
      <c r="V1623" s="48">
        <v>15159.561</v>
      </c>
      <c r="W1623" s="49">
        <v>1</v>
      </c>
      <c r="X1623" s="50">
        <f t="shared" si="181"/>
        <v>4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10</v>
      </c>
      <c r="C1624" s="36" t="s">
        <v>5192</v>
      </c>
      <c r="D1624" s="37" t="s">
        <v>5193</v>
      </c>
      <c r="E1624" s="38" t="s">
        <v>1506</v>
      </c>
      <c r="F1624" s="39" t="s">
        <v>1507</v>
      </c>
      <c r="G1624" s="40" t="s">
        <v>5206</v>
      </c>
      <c r="H1624" s="41" t="s">
        <v>5207</v>
      </c>
      <c r="I1624" s="42" t="s">
        <v>5208</v>
      </c>
      <c r="J1624" s="43">
        <v>2</v>
      </c>
      <c r="K1624" s="44" t="s">
        <v>2170</v>
      </c>
      <c r="L1624" s="41">
        <v>33900</v>
      </c>
      <c r="M1624" s="45">
        <v>25808</v>
      </c>
      <c r="N1624" s="45">
        <f t="shared" si="175"/>
        <v>51616</v>
      </c>
      <c r="O1624" s="45">
        <f t="shared" si="176"/>
        <v>0</v>
      </c>
      <c r="P1624" s="45">
        <f t="shared" si="177"/>
        <v>2787.2640000000001</v>
      </c>
      <c r="Q1624" s="45">
        <f t="shared" si="178"/>
        <v>278.72640000000001</v>
      </c>
      <c r="R1624" s="45">
        <f t="shared" si="179"/>
        <v>501.12</v>
      </c>
      <c r="S1624" s="45">
        <v>1393.6320000000001</v>
      </c>
      <c r="T1624" s="46">
        <v>250.56</v>
      </c>
      <c r="U1624" s="47">
        <f t="shared" si="180"/>
        <v>48048.889599999995</v>
      </c>
      <c r="V1624" s="48">
        <v>24024.444799999997</v>
      </c>
      <c r="W1624" s="49">
        <v>1</v>
      </c>
      <c r="X1624" s="50">
        <f t="shared" si="181"/>
        <v>2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10</v>
      </c>
      <c r="C1625" s="36" t="s">
        <v>5192</v>
      </c>
      <c r="D1625" s="37" t="s">
        <v>5193</v>
      </c>
      <c r="E1625" s="38" t="s">
        <v>1506</v>
      </c>
      <c r="F1625" s="39" t="s">
        <v>1507</v>
      </c>
      <c r="G1625" s="40" t="s">
        <v>5209</v>
      </c>
      <c r="H1625" s="41" t="s">
        <v>5210</v>
      </c>
      <c r="I1625" s="42" t="s">
        <v>5211</v>
      </c>
      <c r="J1625" s="43">
        <v>12</v>
      </c>
      <c r="K1625" s="44" t="s">
        <v>2170</v>
      </c>
      <c r="L1625" s="41">
        <v>6000</v>
      </c>
      <c r="M1625" s="45">
        <v>3975</v>
      </c>
      <c r="N1625" s="45">
        <f t="shared" si="175"/>
        <v>47700</v>
      </c>
      <c r="O1625" s="45">
        <f t="shared" si="176"/>
        <v>0</v>
      </c>
      <c r="P1625" s="45">
        <f t="shared" si="177"/>
        <v>2575.8000000000002</v>
      </c>
      <c r="Q1625" s="45">
        <f t="shared" si="178"/>
        <v>257.58000000000004</v>
      </c>
      <c r="R1625" s="45">
        <f t="shared" si="179"/>
        <v>463.08000000000004</v>
      </c>
      <c r="S1625" s="45">
        <v>214.65000000000003</v>
      </c>
      <c r="T1625" s="46">
        <v>38.590000000000003</v>
      </c>
      <c r="U1625" s="47">
        <f t="shared" si="180"/>
        <v>44403.539999999994</v>
      </c>
      <c r="V1625" s="48">
        <v>3700.2949999999996</v>
      </c>
      <c r="W1625" s="49">
        <v>1</v>
      </c>
      <c r="X1625" s="50">
        <f t="shared" si="181"/>
        <v>12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10</v>
      </c>
      <c r="C1626" s="36" t="s">
        <v>5192</v>
      </c>
      <c r="D1626" s="37" t="s">
        <v>5193</v>
      </c>
      <c r="E1626" s="38" t="s">
        <v>1506</v>
      </c>
      <c r="F1626" s="39" t="s">
        <v>1507</v>
      </c>
      <c r="G1626" s="40" t="s">
        <v>5212</v>
      </c>
      <c r="H1626" s="41" t="s">
        <v>5213</v>
      </c>
      <c r="I1626" s="42" t="s">
        <v>5214</v>
      </c>
      <c r="J1626" s="43">
        <v>6</v>
      </c>
      <c r="K1626" s="44" t="s">
        <v>2170</v>
      </c>
      <c r="L1626" s="41">
        <v>16500</v>
      </c>
      <c r="M1626" s="45">
        <v>11057</v>
      </c>
      <c r="N1626" s="45">
        <f t="shared" si="175"/>
        <v>66342</v>
      </c>
      <c r="O1626" s="45">
        <f t="shared" si="176"/>
        <v>0</v>
      </c>
      <c r="P1626" s="45">
        <f t="shared" si="177"/>
        <v>3582.4680000000008</v>
      </c>
      <c r="Q1626" s="45">
        <f t="shared" si="178"/>
        <v>358.24680000000012</v>
      </c>
      <c r="R1626" s="45">
        <f t="shared" si="179"/>
        <v>644.1</v>
      </c>
      <c r="S1626" s="45">
        <v>597.07800000000009</v>
      </c>
      <c r="T1626" s="46">
        <v>107.35000000000001</v>
      </c>
      <c r="U1626" s="47">
        <f t="shared" si="180"/>
        <v>61757.1852</v>
      </c>
      <c r="V1626" s="48">
        <v>10292.8642</v>
      </c>
      <c r="W1626" s="49">
        <v>1</v>
      </c>
      <c r="X1626" s="50">
        <f t="shared" si="181"/>
        <v>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10</v>
      </c>
      <c r="C1627" s="36" t="s">
        <v>5192</v>
      </c>
      <c r="D1627" s="37" t="s">
        <v>5193</v>
      </c>
      <c r="E1627" s="38" t="s">
        <v>1506</v>
      </c>
      <c r="F1627" s="39" t="s">
        <v>1507</v>
      </c>
      <c r="G1627" s="40" t="s">
        <v>5215</v>
      </c>
      <c r="H1627" s="41" t="s">
        <v>5216</v>
      </c>
      <c r="I1627" s="42" t="s">
        <v>5217</v>
      </c>
      <c r="J1627" s="43">
        <v>12</v>
      </c>
      <c r="K1627" s="44" t="s">
        <v>2170</v>
      </c>
      <c r="L1627" s="41">
        <v>5500</v>
      </c>
      <c r="M1627" s="45">
        <v>3510</v>
      </c>
      <c r="N1627" s="45">
        <f t="shared" si="175"/>
        <v>42120</v>
      </c>
      <c r="O1627" s="45">
        <f t="shared" si="176"/>
        <v>0</v>
      </c>
      <c r="P1627" s="45">
        <f t="shared" si="177"/>
        <v>2274.4800000000005</v>
      </c>
      <c r="Q1627" s="45">
        <f t="shared" si="178"/>
        <v>227.44800000000006</v>
      </c>
      <c r="R1627" s="45">
        <f t="shared" si="179"/>
        <v>408.96</v>
      </c>
      <c r="S1627" s="45">
        <v>189.54000000000002</v>
      </c>
      <c r="T1627" s="46">
        <v>34.08</v>
      </c>
      <c r="U1627" s="47">
        <f t="shared" si="180"/>
        <v>39209.112000000001</v>
      </c>
      <c r="V1627" s="48">
        <v>3267.4259999999999</v>
      </c>
      <c r="W1627" s="49">
        <v>1</v>
      </c>
      <c r="X1627" s="50">
        <f t="shared" si="181"/>
        <v>12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10</v>
      </c>
      <c r="C1628" s="36" t="s">
        <v>5192</v>
      </c>
      <c r="D1628" s="37" t="s">
        <v>5193</v>
      </c>
      <c r="E1628" s="38" t="s">
        <v>1506</v>
      </c>
      <c r="F1628" s="39" t="s">
        <v>1507</v>
      </c>
      <c r="G1628" s="40" t="s">
        <v>5218</v>
      </c>
      <c r="H1628" s="41" t="s">
        <v>5219</v>
      </c>
      <c r="I1628" s="42" t="s">
        <v>5220</v>
      </c>
      <c r="J1628" s="43">
        <v>6</v>
      </c>
      <c r="K1628" s="44" t="s">
        <v>2170</v>
      </c>
      <c r="L1628" s="41">
        <v>15000</v>
      </c>
      <c r="M1628" s="45">
        <v>10125</v>
      </c>
      <c r="N1628" s="45">
        <f t="shared" si="175"/>
        <v>60750</v>
      </c>
      <c r="O1628" s="45">
        <f t="shared" si="176"/>
        <v>0</v>
      </c>
      <c r="P1628" s="45">
        <f t="shared" si="177"/>
        <v>3280.5000000000009</v>
      </c>
      <c r="Q1628" s="45">
        <f t="shared" si="178"/>
        <v>328.05000000000013</v>
      </c>
      <c r="R1628" s="45">
        <f t="shared" si="179"/>
        <v>589.79999999999995</v>
      </c>
      <c r="S1628" s="45">
        <v>546.75000000000011</v>
      </c>
      <c r="T1628" s="46">
        <v>98.3</v>
      </c>
      <c r="U1628" s="47">
        <f t="shared" si="180"/>
        <v>56551.649999999994</v>
      </c>
      <c r="V1628" s="48">
        <v>9425.2749999999996</v>
      </c>
      <c r="W1628" s="49">
        <v>1</v>
      </c>
      <c r="X1628" s="50">
        <f t="shared" si="181"/>
        <v>6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11</v>
      </c>
      <c r="C1629" s="36" t="s">
        <v>5221</v>
      </c>
      <c r="D1629" s="37" t="s">
        <v>5222</v>
      </c>
      <c r="E1629" s="38" t="s">
        <v>5223</v>
      </c>
      <c r="F1629" s="39" t="s">
        <v>5224</v>
      </c>
      <c r="G1629" s="40" t="s">
        <v>5225</v>
      </c>
      <c r="H1629" s="41" t="s">
        <v>5226</v>
      </c>
      <c r="I1629" s="42" t="s">
        <v>5227</v>
      </c>
      <c r="J1629" s="43">
        <v>12</v>
      </c>
      <c r="K1629" s="44" t="s">
        <v>35</v>
      </c>
      <c r="L1629" s="41">
        <v>2400</v>
      </c>
      <c r="M1629" s="45">
        <v>1461</v>
      </c>
      <c r="N1629" s="45">
        <f t="shared" si="175"/>
        <v>17532</v>
      </c>
      <c r="O1629" s="45">
        <f t="shared" si="176"/>
        <v>1753.2</v>
      </c>
      <c r="P1629" s="45">
        <f t="shared" si="177"/>
        <v>946.72800000000007</v>
      </c>
      <c r="Q1629" s="45">
        <f t="shared" si="178"/>
        <v>94.672800000000009</v>
      </c>
      <c r="R1629" s="45">
        <f t="shared" si="179"/>
        <v>1020.96</v>
      </c>
      <c r="S1629" s="45">
        <v>78.894000000000005</v>
      </c>
      <c r="T1629" s="46">
        <v>85.08</v>
      </c>
      <c r="U1629" s="47">
        <f t="shared" si="180"/>
        <v>17222.839200000002</v>
      </c>
      <c r="V1629" s="48">
        <v>1435.2366000000002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11</v>
      </c>
      <c r="C1630" s="36" t="s">
        <v>5221</v>
      </c>
      <c r="D1630" s="37" t="s">
        <v>5222</v>
      </c>
      <c r="E1630" s="38" t="s">
        <v>5223</v>
      </c>
      <c r="F1630" s="39" t="s">
        <v>5224</v>
      </c>
      <c r="G1630" s="40" t="s">
        <v>5228</v>
      </c>
      <c r="H1630" s="41" t="s">
        <v>5229</v>
      </c>
      <c r="I1630" s="42" t="s">
        <v>5230</v>
      </c>
      <c r="J1630" s="43">
        <v>12</v>
      </c>
      <c r="K1630" s="44" t="s">
        <v>35</v>
      </c>
      <c r="L1630" s="41">
        <v>2100</v>
      </c>
      <c r="M1630" s="45">
        <v>1318</v>
      </c>
      <c r="N1630" s="45">
        <f t="shared" si="175"/>
        <v>15816</v>
      </c>
      <c r="O1630" s="45">
        <f t="shared" si="176"/>
        <v>1581.6000000000001</v>
      </c>
      <c r="P1630" s="45">
        <f t="shared" si="177"/>
        <v>854.06400000000008</v>
      </c>
      <c r="Q1630" s="45">
        <f t="shared" si="178"/>
        <v>85.406400000000019</v>
      </c>
      <c r="R1630" s="45">
        <f t="shared" si="179"/>
        <v>921.59999999999991</v>
      </c>
      <c r="S1630" s="45">
        <v>71.172000000000011</v>
      </c>
      <c r="T1630" s="46">
        <v>76.8</v>
      </c>
      <c r="U1630" s="47">
        <f t="shared" si="180"/>
        <v>15536.5296</v>
      </c>
      <c r="V1630" s="48">
        <v>1294.7108000000001</v>
      </c>
      <c r="W1630" s="49">
        <v>1</v>
      </c>
      <c r="X1630" s="50">
        <f t="shared" si="181"/>
        <v>12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11</v>
      </c>
      <c r="C1631" s="36" t="s">
        <v>5221</v>
      </c>
      <c r="D1631" s="37" t="s">
        <v>5222</v>
      </c>
      <c r="E1631" s="38" t="s">
        <v>5223</v>
      </c>
      <c r="F1631" s="39" t="s">
        <v>5224</v>
      </c>
      <c r="G1631" s="40" t="s">
        <v>5231</v>
      </c>
      <c r="H1631" s="41" t="s">
        <v>5232</v>
      </c>
      <c r="I1631" s="42" t="s">
        <v>5233</v>
      </c>
      <c r="J1631" s="43">
        <v>12</v>
      </c>
      <c r="K1631" s="44" t="s">
        <v>35</v>
      </c>
      <c r="L1631" s="41">
        <v>2100</v>
      </c>
      <c r="M1631" s="45">
        <v>1318</v>
      </c>
      <c r="N1631" s="45">
        <f t="shared" si="175"/>
        <v>15816</v>
      </c>
      <c r="O1631" s="45">
        <f t="shared" si="176"/>
        <v>1581.6000000000001</v>
      </c>
      <c r="P1631" s="45">
        <f t="shared" si="177"/>
        <v>854.06400000000008</v>
      </c>
      <c r="Q1631" s="45">
        <f t="shared" si="178"/>
        <v>85.406400000000019</v>
      </c>
      <c r="R1631" s="45">
        <f t="shared" si="179"/>
        <v>921.59999999999991</v>
      </c>
      <c r="S1631" s="45">
        <v>71.172000000000011</v>
      </c>
      <c r="T1631" s="46">
        <v>76.8</v>
      </c>
      <c r="U1631" s="47">
        <f t="shared" si="180"/>
        <v>15536.5296</v>
      </c>
      <c r="V1631" s="48">
        <v>1294.7108000000001</v>
      </c>
      <c r="W1631" s="49">
        <v>1</v>
      </c>
      <c r="X1631" s="50">
        <f t="shared" si="181"/>
        <v>12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11</v>
      </c>
      <c r="C1632" s="36" t="s">
        <v>5221</v>
      </c>
      <c r="D1632" s="37" t="s">
        <v>5222</v>
      </c>
      <c r="E1632" s="38" t="s">
        <v>5223</v>
      </c>
      <c r="F1632" s="39" t="s">
        <v>5224</v>
      </c>
      <c r="G1632" s="40" t="s">
        <v>5234</v>
      </c>
      <c r="H1632" s="41" t="s">
        <v>5235</v>
      </c>
      <c r="I1632" s="42" t="s">
        <v>5236</v>
      </c>
      <c r="J1632" s="43">
        <v>12</v>
      </c>
      <c r="K1632" s="44" t="s">
        <v>35</v>
      </c>
      <c r="L1632" s="41">
        <v>2400</v>
      </c>
      <c r="M1632" s="45">
        <v>1461</v>
      </c>
      <c r="N1632" s="45">
        <f t="shared" si="175"/>
        <v>17532</v>
      </c>
      <c r="O1632" s="45">
        <f t="shared" si="176"/>
        <v>1753.2</v>
      </c>
      <c r="P1632" s="45">
        <f t="shared" si="177"/>
        <v>946.72800000000007</v>
      </c>
      <c r="Q1632" s="45">
        <f t="shared" si="178"/>
        <v>94.672800000000009</v>
      </c>
      <c r="R1632" s="45">
        <f t="shared" si="179"/>
        <v>1020.96</v>
      </c>
      <c r="S1632" s="45">
        <v>78.894000000000005</v>
      </c>
      <c r="T1632" s="46">
        <v>85.08</v>
      </c>
      <c r="U1632" s="47">
        <f t="shared" si="180"/>
        <v>17222.839200000002</v>
      </c>
      <c r="V1632" s="48">
        <v>1435.2366000000002</v>
      </c>
      <c r="W1632" s="49">
        <v>1</v>
      </c>
      <c r="X1632" s="50">
        <f t="shared" si="181"/>
        <v>12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11</v>
      </c>
      <c r="C1633" s="36" t="s">
        <v>5221</v>
      </c>
      <c r="D1633" s="37" t="s">
        <v>5222</v>
      </c>
      <c r="E1633" s="38" t="s">
        <v>5223</v>
      </c>
      <c r="F1633" s="39" t="s">
        <v>5224</v>
      </c>
      <c r="G1633" s="40" t="s">
        <v>5237</v>
      </c>
      <c r="H1633" s="41" t="s">
        <v>5238</v>
      </c>
      <c r="I1633" s="42" t="s">
        <v>5239</v>
      </c>
      <c r="J1633" s="43">
        <v>12</v>
      </c>
      <c r="K1633" s="44" t="s">
        <v>35</v>
      </c>
      <c r="L1633" s="41">
        <v>2400</v>
      </c>
      <c r="M1633" s="45">
        <v>1461</v>
      </c>
      <c r="N1633" s="45">
        <f t="shared" si="175"/>
        <v>17532</v>
      </c>
      <c r="O1633" s="45">
        <f t="shared" si="176"/>
        <v>1753.2</v>
      </c>
      <c r="P1633" s="45">
        <f t="shared" si="177"/>
        <v>946.72800000000007</v>
      </c>
      <c r="Q1633" s="45">
        <f t="shared" si="178"/>
        <v>94.672800000000009</v>
      </c>
      <c r="R1633" s="45">
        <f t="shared" si="179"/>
        <v>1020.96</v>
      </c>
      <c r="S1633" s="45">
        <v>78.894000000000005</v>
      </c>
      <c r="T1633" s="46">
        <v>85.08</v>
      </c>
      <c r="U1633" s="47">
        <f t="shared" si="180"/>
        <v>17222.839200000002</v>
      </c>
      <c r="V1633" s="48">
        <v>1435.2366000000002</v>
      </c>
      <c r="W1633" s="49">
        <v>1</v>
      </c>
      <c r="X1633" s="50">
        <f t="shared" si="181"/>
        <v>12</v>
      </c>
      <c r="Y1633" s="51"/>
      <c r="Z1633" s="52">
        <v>0</v>
      </c>
      <c r="AA1633" s="53"/>
    </row>
    <row r="1634" spans="1:27" ht="14.25" hidden="1" customHeight="1" x14ac:dyDescent="0.15">
      <c r="A1634" s="35" t="s">
        <v>27</v>
      </c>
      <c r="B1634" s="36">
        <v>11</v>
      </c>
      <c r="C1634" s="36" t="s">
        <v>5221</v>
      </c>
      <c r="D1634" s="37" t="s">
        <v>5222</v>
      </c>
      <c r="E1634" s="38" t="s">
        <v>5223</v>
      </c>
      <c r="F1634" s="39" t="s">
        <v>5224</v>
      </c>
      <c r="G1634" s="40" t="s">
        <v>5240</v>
      </c>
      <c r="H1634" s="41" t="s">
        <v>5241</v>
      </c>
      <c r="I1634" s="42" t="s">
        <v>5242</v>
      </c>
      <c r="J1634" s="43">
        <v>12</v>
      </c>
      <c r="K1634" s="44" t="s">
        <v>35</v>
      </c>
      <c r="L1634" s="41">
        <v>2400</v>
      </c>
      <c r="M1634" s="45">
        <v>1461</v>
      </c>
      <c r="N1634" s="45">
        <f t="shared" si="175"/>
        <v>17532</v>
      </c>
      <c r="O1634" s="45">
        <f t="shared" si="176"/>
        <v>1753.2</v>
      </c>
      <c r="P1634" s="45">
        <f t="shared" si="177"/>
        <v>946.72800000000007</v>
      </c>
      <c r="Q1634" s="45">
        <f t="shared" si="178"/>
        <v>94.672800000000009</v>
      </c>
      <c r="R1634" s="45">
        <f t="shared" si="179"/>
        <v>1020.96</v>
      </c>
      <c r="S1634" s="45">
        <v>78.894000000000005</v>
      </c>
      <c r="T1634" s="46">
        <v>85.08</v>
      </c>
      <c r="U1634" s="47">
        <f t="shared" si="180"/>
        <v>17222.839200000002</v>
      </c>
      <c r="V1634" s="48">
        <v>1435.2366000000002</v>
      </c>
      <c r="W1634" s="49">
        <v>1</v>
      </c>
      <c r="X1634" s="50">
        <f t="shared" si="181"/>
        <v>12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11</v>
      </c>
      <c r="C1635" s="36" t="s">
        <v>5221</v>
      </c>
      <c r="D1635" s="37" t="s">
        <v>5222</v>
      </c>
      <c r="E1635" s="38" t="s">
        <v>5223</v>
      </c>
      <c r="F1635" s="39" t="s">
        <v>5224</v>
      </c>
      <c r="G1635" s="40" t="s">
        <v>5243</v>
      </c>
      <c r="H1635" s="41" t="s">
        <v>5244</v>
      </c>
      <c r="I1635" s="42" t="s">
        <v>5245</v>
      </c>
      <c r="J1635" s="43">
        <v>12</v>
      </c>
      <c r="K1635" s="44" t="s">
        <v>35</v>
      </c>
      <c r="L1635" s="41">
        <v>2400</v>
      </c>
      <c r="M1635" s="45">
        <v>1461</v>
      </c>
      <c r="N1635" s="45">
        <f t="shared" si="175"/>
        <v>17532</v>
      </c>
      <c r="O1635" s="45">
        <f t="shared" si="176"/>
        <v>1753.2</v>
      </c>
      <c r="P1635" s="45">
        <f t="shared" si="177"/>
        <v>946.72800000000007</v>
      </c>
      <c r="Q1635" s="45">
        <f t="shared" si="178"/>
        <v>94.672800000000009</v>
      </c>
      <c r="R1635" s="45">
        <f t="shared" si="179"/>
        <v>1020.96</v>
      </c>
      <c r="S1635" s="45">
        <v>78.894000000000005</v>
      </c>
      <c r="T1635" s="46">
        <v>85.08</v>
      </c>
      <c r="U1635" s="47">
        <f t="shared" si="180"/>
        <v>17222.839200000002</v>
      </c>
      <c r="V1635" s="48">
        <v>1435.2366000000002</v>
      </c>
      <c r="W1635" s="49">
        <v>1</v>
      </c>
      <c r="X1635" s="50">
        <f t="shared" si="181"/>
        <v>12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12</v>
      </c>
      <c r="C1636" s="36" t="s">
        <v>5246</v>
      </c>
      <c r="D1636" s="37" t="s">
        <v>5247</v>
      </c>
      <c r="E1636" s="38" t="s">
        <v>5248</v>
      </c>
      <c r="F1636" s="39" t="s">
        <v>31</v>
      </c>
      <c r="G1636" s="40" t="s">
        <v>5249</v>
      </c>
      <c r="H1636" s="41" t="s">
        <v>5250</v>
      </c>
      <c r="I1636" s="42" t="s">
        <v>5251</v>
      </c>
      <c r="J1636" s="43">
        <v>50</v>
      </c>
      <c r="K1636" s="44" t="s">
        <v>35</v>
      </c>
      <c r="L1636" s="41">
        <v>1800</v>
      </c>
      <c r="M1636" s="45">
        <v>639</v>
      </c>
      <c r="N1636" s="45">
        <f t="shared" si="175"/>
        <v>31950</v>
      </c>
      <c r="O1636" s="45">
        <f t="shared" si="176"/>
        <v>3195</v>
      </c>
      <c r="P1636" s="45">
        <f t="shared" si="177"/>
        <v>1725.3000000000004</v>
      </c>
      <c r="Q1636" s="45">
        <f t="shared" si="178"/>
        <v>172.53000000000006</v>
      </c>
      <c r="R1636" s="45">
        <f t="shared" si="179"/>
        <v>1550</v>
      </c>
      <c r="S1636" s="45">
        <v>34.506000000000007</v>
      </c>
      <c r="T1636" s="46">
        <v>31</v>
      </c>
      <c r="U1636" s="47">
        <f t="shared" si="180"/>
        <v>31697.17</v>
      </c>
      <c r="V1636" s="48">
        <v>633.9434</v>
      </c>
      <c r="W1636" s="49">
        <v>1</v>
      </c>
      <c r="X1636" s="50">
        <f t="shared" si="181"/>
        <v>50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12</v>
      </c>
      <c r="C1637" s="36" t="s">
        <v>5246</v>
      </c>
      <c r="D1637" s="37" t="s">
        <v>5247</v>
      </c>
      <c r="E1637" s="38" t="s">
        <v>5248</v>
      </c>
      <c r="F1637" s="39" t="s">
        <v>31</v>
      </c>
      <c r="G1637" s="40" t="s">
        <v>5252</v>
      </c>
      <c r="H1637" s="41" t="s">
        <v>5253</v>
      </c>
      <c r="I1637" s="42" t="s">
        <v>5254</v>
      </c>
      <c r="J1637" s="43">
        <v>50</v>
      </c>
      <c r="K1637" s="44" t="s">
        <v>35</v>
      </c>
      <c r="L1637" s="41">
        <v>1800</v>
      </c>
      <c r="M1637" s="45">
        <v>639</v>
      </c>
      <c r="N1637" s="45">
        <f t="shared" si="175"/>
        <v>31950</v>
      </c>
      <c r="O1637" s="45">
        <f t="shared" si="176"/>
        <v>3195</v>
      </c>
      <c r="P1637" s="45">
        <f t="shared" si="177"/>
        <v>1725.3000000000004</v>
      </c>
      <c r="Q1637" s="45">
        <f t="shared" si="178"/>
        <v>172.53000000000006</v>
      </c>
      <c r="R1637" s="45">
        <f t="shared" si="179"/>
        <v>1550</v>
      </c>
      <c r="S1637" s="45">
        <v>34.506000000000007</v>
      </c>
      <c r="T1637" s="46">
        <v>31</v>
      </c>
      <c r="U1637" s="47">
        <f t="shared" si="180"/>
        <v>31697.17</v>
      </c>
      <c r="V1637" s="48">
        <v>633.9434</v>
      </c>
      <c r="W1637" s="49">
        <v>1</v>
      </c>
      <c r="X1637" s="50">
        <f t="shared" si="181"/>
        <v>50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12</v>
      </c>
      <c r="C1638" s="36" t="s">
        <v>5246</v>
      </c>
      <c r="D1638" s="37" t="s">
        <v>5247</v>
      </c>
      <c r="E1638" s="38" t="s">
        <v>5248</v>
      </c>
      <c r="F1638" s="39" t="s">
        <v>31</v>
      </c>
      <c r="G1638" s="40" t="s">
        <v>5255</v>
      </c>
      <c r="H1638" s="41" t="s">
        <v>5256</v>
      </c>
      <c r="I1638" s="42" t="s">
        <v>5257</v>
      </c>
      <c r="J1638" s="43">
        <v>50</v>
      </c>
      <c r="K1638" s="44" t="s">
        <v>35</v>
      </c>
      <c r="L1638" s="41">
        <v>1800</v>
      </c>
      <c r="M1638" s="45">
        <v>639</v>
      </c>
      <c r="N1638" s="45">
        <f t="shared" si="175"/>
        <v>31950</v>
      </c>
      <c r="O1638" s="45">
        <f t="shared" si="176"/>
        <v>3195</v>
      </c>
      <c r="P1638" s="45">
        <f t="shared" si="177"/>
        <v>1725.3000000000004</v>
      </c>
      <c r="Q1638" s="45">
        <f t="shared" si="178"/>
        <v>172.53000000000006</v>
      </c>
      <c r="R1638" s="45">
        <f t="shared" si="179"/>
        <v>1550</v>
      </c>
      <c r="S1638" s="45">
        <v>34.506000000000007</v>
      </c>
      <c r="T1638" s="46">
        <v>31</v>
      </c>
      <c r="U1638" s="47">
        <f t="shared" si="180"/>
        <v>31697.17</v>
      </c>
      <c r="V1638" s="48">
        <v>633.9434</v>
      </c>
      <c r="W1638" s="49">
        <v>1</v>
      </c>
      <c r="X1638" s="50">
        <f t="shared" si="181"/>
        <v>50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12</v>
      </c>
      <c r="C1639" s="36" t="s">
        <v>5246</v>
      </c>
      <c r="D1639" s="37" t="s">
        <v>5247</v>
      </c>
      <c r="E1639" s="38" t="s">
        <v>5248</v>
      </c>
      <c r="F1639" s="39" t="s">
        <v>31</v>
      </c>
      <c r="G1639" s="40" t="s">
        <v>5258</v>
      </c>
      <c r="H1639" s="41" t="s">
        <v>5259</v>
      </c>
      <c r="I1639" s="42" t="s">
        <v>5260</v>
      </c>
      <c r="J1639" s="43">
        <v>50</v>
      </c>
      <c r="K1639" s="44" t="s">
        <v>35</v>
      </c>
      <c r="L1639" s="41">
        <v>1800</v>
      </c>
      <c r="M1639" s="45">
        <v>639</v>
      </c>
      <c r="N1639" s="45">
        <f t="shared" si="175"/>
        <v>31950</v>
      </c>
      <c r="O1639" s="45">
        <f t="shared" si="176"/>
        <v>3195</v>
      </c>
      <c r="P1639" s="45">
        <f t="shared" si="177"/>
        <v>1725.3000000000004</v>
      </c>
      <c r="Q1639" s="45">
        <f t="shared" si="178"/>
        <v>172.53000000000006</v>
      </c>
      <c r="R1639" s="45">
        <f t="shared" si="179"/>
        <v>1550</v>
      </c>
      <c r="S1639" s="45">
        <v>34.506000000000007</v>
      </c>
      <c r="T1639" s="46">
        <v>31</v>
      </c>
      <c r="U1639" s="47">
        <f t="shared" si="180"/>
        <v>31697.17</v>
      </c>
      <c r="V1639" s="48">
        <v>633.9434</v>
      </c>
      <c r="W1639" s="49">
        <v>1</v>
      </c>
      <c r="X1639" s="50">
        <f t="shared" si="181"/>
        <v>50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12</v>
      </c>
      <c r="C1640" s="36" t="s">
        <v>5246</v>
      </c>
      <c r="D1640" s="37" t="s">
        <v>5247</v>
      </c>
      <c r="E1640" s="38" t="s">
        <v>5261</v>
      </c>
      <c r="F1640" s="39" t="s">
        <v>5262</v>
      </c>
      <c r="G1640" s="40" t="s">
        <v>5263</v>
      </c>
      <c r="H1640" s="41" t="s">
        <v>5264</v>
      </c>
      <c r="I1640" s="42" t="s">
        <v>5265</v>
      </c>
      <c r="J1640" s="43">
        <v>50</v>
      </c>
      <c r="K1640" s="44" t="s">
        <v>35</v>
      </c>
      <c r="L1640" s="41">
        <v>1500</v>
      </c>
      <c r="M1640" s="45">
        <v>587</v>
      </c>
      <c r="N1640" s="45">
        <f t="shared" si="175"/>
        <v>29350</v>
      </c>
      <c r="O1640" s="45">
        <f t="shared" si="176"/>
        <v>2935</v>
      </c>
      <c r="P1640" s="45">
        <f t="shared" si="177"/>
        <v>1584.9</v>
      </c>
      <c r="Q1640" s="45">
        <f t="shared" si="178"/>
        <v>158.49</v>
      </c>
      <c r="R1640" s="45">
        <f t="shared" si="179"/>
        <v>997.50000000000011</v>
      </c>
      <c r="S1640" s="45">
        <v>31.698000000000004</v>
      </c>
      <c r="T1640" s="46">
        <v>19.950000000000003</v>
      </c>
      <c r="U1640" s="47">
        <f t="shared" si="180"/>
        <v>29544.109999999997</v>
      </c>
      <c r="V1640" s="48">
        <v>590.8821999999999</v>
      </c>
      <c r="W1640" s="49">
        <v>1</v>
      </c>
      <c r="X1640" s="50">
        <f t="shared" si="181"/>
        <v>50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12</v>
      </c>
      <c r="C1641" s="36" t="s">
        <v>5246</v>
      </c>
      <c r="D1641" s="37" t="s">
        <v>5247</v>
      </c>
      <c r="E1641" s="38" t="s">
        <v>5261</v>
      </c>
      <c r="F1641" s="39" t="s">
        <v>5262</v>
      </c>
      <c r="G1641" s="40" t="s">
        <v>5266</v>
      </c>
      <c r="H1641" s="41" t="s">
        <v>5267</v>
      </c>
      <c r="I1641" s="42" t="s">
        <v>5268</v>
      </c>
      <c r="J1641" s="43">
        <v>50</v>
      </c>
      <c r="K1641" s="44" t="s">
        <v>35</v>
      </c>
      <c r="L1641" s="41">
        <v>1500</v>
      </c>
      <c r="M1641" s="45">
        <v>567</v>
      </c>
      <c r="N1641" s="45">
        <f t="shared" si="175"/>
        <v>28350</v>
      </c>
      <c r="O1641" s="45">
        <f t="shared" si="176"/>
        <v>2835</v>
      </c>
      <c r="P1641" s="45">
        <f t="shared" si="177"/>
        <v>1530.9</v>
      </c>
      <c r="Q1641" s="45">
        <f t="shared" si="178"/>
        <v>153.09</v>
      </c>
      <c r="R1641" s="45">
        <f t="shared" si="179"/>
        <v>962.50000000000023</v>
      </c>
      <c r="S1641" s="45">
        <v>30.618000000000002</v>
      </c>
      <c r="T1641" s="46">
        <v>19.250000000000004</v>
      </c>
      <c r="U1641" s="47">
        <f t="shared" si="180"/>
        <v>28538.51</v>
      </c>
      <c r="V1641" s="48">
        <v>570.77019999999993</v>
      </c>
      <c r="W1641" s="49">
        <v>1</v>
      </c>
      <c r="X1641" s="50">
        <f t="shared" si="181"/>
        <v>50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12</v>
      </c>
      <c r="C1642" s="36" t="s">
        <v>5246</v>
      </c>
      <c r="D1642" s="37" t="s">
        <v>5247</v>
      </c>
      <c r="E1642" s="38" t="s">
        <v>5261</v>
      </c>
      <c r="F1642" s="39" t="s">
        <v>5262</v>
      </c>
      <c r="G1642" s="40" t="s">
        <v>5269</v>
      </c>
      <c r="H1642" s="41" t="s">
        <v>5270</v>
      </c>
      <c r="I1642" s="42" t="s">
        <v>5271</v>
      </c>
      <c r="J1642" s="43">
        <v>50</v>
      </c>
      <c r="K1642" s="44" t="s">
        <v>35</v>
      </c>
      <c r="L1642" s="41">
        <v>1500</v>
      </c>
      <c r="M1642" s="45">
        <v>587</v>
      </c>
      <c r="N1642" s="45">
        <f t="shared" si="175"/>
        <v>29350</v>
      </c>
      <c r="O1642" s="45">
        <f t="shared" si="176"/>
        <v>2935</v>
      </c>
      <c r="P1642" s="45">
        <f t="shared" si="177"/>
        <v>1584.9</v>
      </c>
      <c r="Q1642" s="45">
        <f t="shared" si="178"/>
        <v>158.49</v>
      </c>
      <c r="R1642" s="45">
        <f t="shared" si="179"/>
        <v>997.50000000000011</v>
      </c>
      <c r="S1642" s="45">
        <v>31.698000000000004</v>
      </c>
      <c r="T1642" s="46">
        <v>19.950000000000003</v>
      </c>
      <c r="U1642" s="47">
        <f t="shared" si="180"/>
        <v>29544.109999999997</v>
      </c>
      <c r="V1642" s="48">
        <v>590.8821999999999</v>
      </c>
      <c r="W1642" s="49">
        <v>1</v>
      </c>
      <c r="X1642" s="50">
        <f t="shared" si="181"/>
        <v>50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12</v>
      </c>
      <c r="C1643" s="36" t="s">
        <v>5246</v>
      </c>
      <c r="D1643" s="37" t="s">
        <v>5247</v>
      </c>
      <c r="E1643" s="38" t="s">
        <v>5261</v>
      </c>
      <c r="F1643" s="39" t="s">
        <v>5262</v>
      </c>
      <c r="G1643" s="40" t="s">
        <v>5272</v>
      </c>
      <c r="H1643" s="41" t="s">
        <v>5273</v>
      </c>
      <c r="I1643" s="42" t="s">
        <v>5274</v>
      </c>
      <c r="J1643" s="43">
        <v>50</v>
      </c>
      <c r="K1643" s="44" t="s">
        <v>35</v>
      </c>
      <c r="L1643" s="41">
        <v>1000</v>
      </c>
      <c r="M1643" s="45">
        <v>453</v>
      </c>
      <c r="N1643" s="45">
        <f t="shared" si="175"/>
        <v>22650</v>
      </c>
      <c r="O1643" s="45">
        <f t="shared" si="176"/>
        <v>2265</v>
      </c>
      <c r="P1643" s="45">
        <f t="shared" si="177"/>
        <v>1223.1000000000001</v>
      </c>
      <c r="Q1643" s="45">
        <f t="shared" si="178"/>
        <v>122.31000000000002</v>
      </c>
      <c r="R1643" s="45">
        <f t="shared" si="179"/>
        <v>770.00000000000011</v>
      </c>
      <c r="S1643" s="45">
        <v>24.462000000000003</v>
      </c>
      <c r="T1643" s="46">
        <v>15.400000000000002</v>
      </c>
      <c r="U1643" s="47">
        <f t="shared" si="180"/>
        <v>22799.59</v>
      </c>
      <c r="V1643" s="48">
        <v>455.99180000000001</v>
      </c>
      <c r="W1643" s="49">
        <v>1</v>
      </c>
      <c r="X1643" s="50">
        <f t="shared" si="181"/>
        <v>50</v>
      </c>
      <c r="Y1643" s="51"/>
      <c r="Z1643" s="52">
        <v>0</v>
      </c>
      <c r="AA1643" s="53"/>
    </row>
    <row r="1644" spans="1:27" ht="14.25" hidden="1" customHeight="1" x14ac:dyDescent="0.15">
      <c r="A1644" s="35" t="s">
        <v>27</v>
      </c>
      <c r="B1644" s="36">
        <v>12</v>
      </c>
      <c r="C1644" s="36" t="s">
        <v>5246</v>
      </c>
      <c r="D1644" s="37" t="s">
        <v>5247</v>
      </c>
      <c r="E1644" s="38" t="s">
        <v>5261</v>
      </c>
      <c r="F1644" s="39" t="s">
        <v>5262</v>
      </c>
      <c r="G1644" s="40" t="s">
        <v>5275</v>
      </c>
      <c r="H1644" s="41" t="s">
        <v>5276</v>
      </c>
      <c r="I1644" s="42" t="s">
        <v>5277</v>
      </c>
      <c r="J1644" s="43">
        <v>50</v>
      </c>
      <c r="K1644" s="44" t="s">
        <v>35</v>
      </c>
      <c r="L1644" s="41">
        <v>1000</v>
      </c>
      <c r="M1644" s="45">
        <v>458</v>
      </c>
      <c r="N1644" s="45">
        <f t="shared" si="175"/>
        <v>22900</v>
      </c>
      <c r="O1644" s="45">
        <f t="shared" si="176"/>
        <v>2290</v>
      </c>
      <c r="P1644" s="45">
        <f t="shared" si="177"/>
        <v>1236.6000000000001</v>
      </c>
      <c r="Q1644" s="45">
        <f t="shared" si="178"/>
        <v>123.66000000000003</v>
      </c>
      <c r="R1644" s="45">
        <f t="shared" si="179"/>
        <v>778.75</v>
      </c>
      <c r="S1644" s="45">
        <v>24.732000000000003</v>
      </c>
      <c r="T1644" s="46">
        <v>15.575000000000001</v>
      </c>
      <c r="U1644" s="47">
        <f t="shared" si="180"/>
        <v>23050.99</v>
      </c>
      <c r="V1644" s="48">
        <v>461.01980000000003</v>
      </c>
      <c r="W1644" s="49">
        <v>1</v>
      </c>
      <c r="X1644" s="50">
        <f t="shared" si="181"/>
        <v>50</v>
      </c>
      <c r="Y1644" s="51"/>
      <c r="Z1644" s="52">
        <v>0</v>
      </c>
      <c r="AA1644" s="53"/>
    </row>
    <row r="1645" spans="1:27" ht="14.25" hidden="1" customHeight="1" x14ac:dyDescent="0.15">
      <c r="A1645" s="35" t="s">
        <v>27</v>
      </c>
      <c r="B1645" s="36">
        <v>12</v>
      </c>
      <c r="C1645" s="36" t="s">
        <v>5246</v>
      </c>
      <c r="D1645" s="37" t="s">
        <v>5247</v>
      </c>
      <c r="E1645" s="38" t="s">
        <v>5261</v>
      </c>
      <c r="F1645" s="39" t="s">
        <v>5262</v>
      </c>
      <c r="G1645" s="40" t="s">
        <v>5278</v>
      </c>
      <c r="H1645" s="41" t="s">
        <v>5279</v>
      </c>
      <c r="I1645" s="42" t="s">
        <v>5280</v>
      </c>
      <c r="J1645" s="43">
        <v>50</v>
      </c>
      <c r="K1645" s="44" t="s">
        <v>35</v>
      </c>
      <c r="L1645" s="41">
        <v>1000</v>
      </c>
      <c r="M1645" s="45">
        <v>433</v>
      </c>
      <c r="N1645" s="45">
        <f t="shared" si="175"/>
        <v>21650</v>
      </c>
      <c r="O1645" s="45">
        <f t="shared" si="176"/>
        <v>2165</v>
      </c>
      <c r="P1645" s="45">
        <f t="shared" si="177"/>
        <v>1169.1000000000001</v>
      </c>
      <c r="Q1645" s="45">
        <f t="shared" si="178"/>
        <v>116.91000000000003</v>
      </c>
      <c r="R1645" s="45">
        <f t="shared" si="179"/>
        <v>735</v>
      </c>
      <c r="S1645" s="45">
        <v>23.382000000000001</v>
      </c>
      <c r="T1645" s="46">
        <v>14.700000000000001</v>
      </c>
      <c r="U1645" s="47">
        <f t="shared" si="180"/>
        <v>21793.99</v>
      </c>
      <c r="V1645" s="48">
        <v>435.87980000000005</v>
      </c>
      <c r="W1645" s="49">
        <v>1</v>
      </c>
      <c r="X1645" s="50">
        <f t="shared" si="181"/>
        <v>50</v>
      </c>
      <c r="Y1645" s="51"/>
      <c r="Z1645" s="52">
        <v>0</v>
      </c>
      <c r="AA1645" s="53"/>
    </row>
    <row r="1646" spans="1:27" ht="14.25" hidden="1" customHeight="1" x14ac:dyDescent="0.15">
      <c r="A1646" s="35" t="s">
        <v>27</v>
      </c>
      <c r="B1646" s="36">
        <v>12</v>
      </c>
      <c r="C1646" s="36" t="s">
        <v>5246</v>
      </c>
      <c r="D1646" s="37" t="s">
        <v>5247</v>
      </c>
      <c r="E1646" s="38" t="s">
        <v>5261</v>
      </c>
      <c r="F1646" s="39" t="s">
        <v>5262</v>
      </c>
      <c r="G1646" s="40" t="s">
        <v>5281</v>
      </c>
      <c r="H1646" s="41" t="s">
        <v>5282</v>
      </c>
      <c r="I1646" s="42" t="s">
        <v>5283</v>
      </c>
      <c r="J1646" s="43">
        <v>50</v>
      </c>
      <c r="K1646" s="44" t="s">
        <v>35</v>
      </c>
      <c r="L1646" s="41">
        <v>1000</v>
      </c>
      <c r="M1646" s="45">
        <v>433</v>
      </c>
      <c r="N1646" s="45">
        <f t="shared" si="175"/>
        <v>21650</v>
      </c>
      <c r="O1646" s="45">
        <f t="shared" si="176"/>
        <v>2165</v>
      </c>
      <c r="P1646" s="45">
        <f t="shared" si="177"/>
        <v>1169.1000000000001</v>
      </c>
      <c r="Q1646" s="45">
        <f t="shared" si="178"/>
        <v>116.91000000000003</v>
      </c>
      <c r="R1646" s="45">
        <f t="shared" si="179"/>
        <v>735</v>
      </c>
      <c r="S1646" s="45">
        <v>23.382000000000001</v>
      </c>
      <c r="T1646" s="46">
        <v>14.700000000000001</v>
      </c>
      <c r="U1646" s="47">
        <f t="shared" si="180"/>
        <v>21793.99</v>
      </c>
      <c r="V1646" s="48">
        <v>435.87980000000005</v>
      </c>
      <c r="W1646" s="49">
        <v>1</v>
      </c>
      <c r="X1646" s="50">
        <f t="shared" si="181"/>
        <v>50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12</v>
      </c>
      <c r="C1647" s="36" t="s">
        <v>5246</v>
      </c>
      <c r="D1647" s="37" t="s">
        <v>5247</v>
      </c>
      <c r="E1647" s="38" t="s">
        <v>5261</v>
      </c>
      <c r="F1647" s="39" t="s">
        <v>5262</v>
      </c>
      <c r="G1647" s="40" t="s">
        <v>5284</v>
      </c>
      <c r="H1647" s="41" t="s">
        <v>5285</v>
      </c>
      <c r="I1647" s="42" t="s">
        <v>5286</v>
      </c>
      <c r="J1647" s="43">
        <v>50</v>
      </c>
      <c r="K1647" s="44" t="s">
        <v>35</v>
      </c>
      <c r="L1647" s="41">
        <v>1000</v>
      </c>
      <c r="M1647" s="45">
        <v>453</v>
      </c>
      <c r="N1647" s="45">
        <f t="shared" si="175"/>
        <v>22650</v>
      </c>
      <c r="O1647" s="45">
        <f t="shared" si="176"/>
        <v>2265</v>
      </c>
      <c r="P1647" s="45">
        <f t="shared" si="177"/>
        <v>1223.1000000000001</v>
      </c>
      <c r="Q1647" s="45">
        <f t="shared" si="178"/>
        <v>122.31000000000002</v>
      </c>
      <c r="R1647" s="45">
        <f t="shared" si="179"/>
        <v>770.00000000000011</v>
      </c>
      <c r="S1647" s="45">
        <v>24.462000000000003</v>
      </c>
      <c r="T1647" s="46">
        <v>15.400000000000002</v>
      </c>
      <c r="U1647" s="47">
        <f t="shared" si="180"/>
        <v>22799.59</v>
      </c>
      <c r="V1647" s="48">
        <v>455.99180000000001</v>
      </c>
      <c r="W1647" s="49">
        <v>1</v>
      </c>
      <c r="X1647" s="50">
        <f t="shared" si="181"/>
        <v>50</v>
      </c>
      <c r="Y1647" s="51"/>
      <c r="Z1647" s="52">
        <v>0</v>
      </c>
      <c r="AA1647" s="53"/>
    </row>
    <row r="1648" spans="1:27" ht="14.25" hidden="1" customHeight="1" x14ac:dyDescent="0.15">
      <c r="A1648" s="35" t="s">
        <v>27</v>
      </c>
      <c r="B1648" s="36">
        <v>12</v>
      </c>
      <c r="C1648" s="36" t="s">
        <v>5246</v>
      </c>
      <c r="D1648" s="37" t="s">
        <v>5247</v>
      </c>
      <c r="E1648" s="38" t="s">
        <v>5287</v>
      </c>
      <c r="F1648" s="39" t="s">
        <v>5288</v>
      </c>
      <c r="G1648" s="40" t="s">
        <v>5289</v>
      </c>
      <c r="H1648" s="41" t="s">
        <v>5290</v>
      </c>
      <c r="I1648" s="42" t="s">
        <v>5291</v>
      </c>
      <c r="J1648" s="43">
        <v>50</v>
      </c>
      <c r="K1648" s="44" t="s">
        <v>35</v>
      </c>
      <c r="L1648" s="41">
        <v>1500</v>
      </c>
      <c r="M1648" s="45">
        <v>618</v>
      </c>
      <c r="N1648" s="45">
        <f t="shared" si="175"/>
        <v>30900</v>
      </c>
      <c r="O1648" s="45">
        <f t="shared" si="176"/>
        <v>3090</v>
      </c>
      <c r="P1648" s="45">
        <f t="shared" si="177"/>
        <v>1668.6000000000004</v>
      </c>
      <c r="Q1648" s="45">
        <f t="shared" si="178"/>
        <v>166.86000000000004</v>
      </c>
      <c r="R1648" s="45">
        <f t="shared" si="179"/>
        <v>0</v>
      </c>
      <c r="S1648" s="45">
        <v>33.372000000000007</v>
      </c>
      <c r="T1648" s="46">
        <v>0</v>
      </c>
      <c r="U1648" s="47">
        <f t="shared" si="180"/>
        <v>32154.54</v>
      </c>
      <c r="V1648" s="48">
        <v>643.09080000000006</v>
      </c>
      <c r="W1648" s="49">
        <v>1</v>
      </c>
      <c r="X1648" s="50">
        <f t="shared" si="181"/>
        <v>50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12</v>
      </c>
      <c r="C1649" s="36" t="s">
        <v>5246</v>
      </c>
      <c r="D1649" s="37" t="s">
        <v>5247</v>
      </c>
      <c r="E1649" s="38" t="s">
        <v>5287</v>
      </c>
      <c r="F1649" s="39" t="s">
        <v>5288</v>
      </c>
      <c r="G1649" s="40" t="s">
        <v>5292</v>
      </c>
      <c r="H1649" s="41" t="s">
        <v>5293</v>
      </c>
      <c r="I1649" s="42" t="s">
        <v>5294</v>
      </c>
      <c r="J1649" s="43">
        <v>50</v>
      </c>
      <c r="K1649" s="44" t="s">
        <v>35</v>
      </c>
      <c r="L1649" s="41">
        <v>1500</v>
      </c>
      <c r="M1649" s="45">
        <v>618</v>
      </c>
      <c r="N1649" s="45">
        <f t="shared" si="175"/>
        <v>30900</v>
      </c>
      <c r="O1649" s="45">
        <f t="shared" si="176"/>
        <v>3090</v>
      </c>
      <c r="P1649" s="45">
        <f t="shared" si="177"/>
        <v>1668.6000000000004</v>
      </c>
      <c r="Q1649" s="45">
        <f t="shared" si="178"/>
        <v>166.86000000000004</v>
      </c>
      <c r="R1649" s="45">
        <f t="shared" si="179"/>
        <v>0</v>
      </c>
      <c r="S1649" s="45">
        <v>33.372000000000007</v>
      </c>
      <c r="T1649" s="46">
        <v>0</v>
      </c>
      <c r="U1649" s="47">
        <f t="shared" si="180"/>
        <v>32154.54</v>
      </c>
      <c r="V1649" s="48">
        <v>643.09080000000006</v>
      </c>
      <c r="W1649" s="49">
        <v>1</v>
      </c>
      <c r="X1649" s="50">
        <f t="shared" si="181"/>
        <v>50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12</v>
      </c>
      <c r="C1650" s="36" t="s">
        <v>5246</v>
      </c>
      <c r="D1650" s="37" t="s">
        <v>5247</v>
      </c>
      <c r="E1650" s="38" t="s">
        <v>2470</v>
      </c>
      <c r="F1650" s="39" t="s">
        <v>2471</v>
      </c>
      <c r="G1650" s="40" t="s">
        <v>5295</v>
      </c>
      <c r="H1650" s="41" t="s">
        <v>5296</v>
      </c>
      <c r="I1650" s="42" t="s">
        <v>5297</v>
      </c>
      <c r="J1650" s="43">
        <v>50</v>
      </c>
      <c r="K1650" s="44" t="s">
        <v>35</v>
      </c>
      <c r="L1650" s="41">
        <v>1500</v>
      </c>
      <c r="M1650" s="45">
        <v>556</v>
      </c>
      <c r="N1650" s="45">
        <f t="shared" si="175"/>
        <v>27800</v>
      </c>
      <c r="O1650" s="45">
        <f t="shared" si="176"/>
        <v>2780</v>
      </c>
      <c r="P1650" s="45">
        <f t="shared" si="177"/>
        <v>1501.2000000000003</v>
      </c>
      <c r="Q1650" s="45">
        <f t="shared" si="178"/>
        <v>150.12000000000003</v>
      </c>
      <c r="R1650" s="45">
        <f t="shared" si="179"/>
        <v>1377</v>
      </c>
      <c r="S1650" s="45">
        <v>30.024000000000004</v>
      </c>
      <c r="T1650" s="46">
        <v>27.54</v>
      </c>
      <c r="U1650" s="47">
        <f t="shared" si="180"/>
        <v>27551.68</v>
      </c>
      <c r="V1650" s="48">
        <v>551.03359999999998</v>
      </c>
      <c r="W1650" s="49">
        <v>1</v>
      </c>
      <c r="X1650" s="50">
        <f t="shared" si="181"/>
        <v>50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12</v>
      </c>
      <c r="C1651" s="36" t="s">
        <v>5246</v>
      </c>
      <c r="D1651" s="37" t="s">
        <v>5247</v>
      </c>
      <c r="E1651" s="38" t="s">
        <v>2470</v>
      </c>
      <c r="F1651" s="39" t="s">
        <v>2471</v>
      </c>
      <c r="G1651" s="40" t="s">
        <v>5298</v>
      </c>
      <c r="H1651" s="41" t="s">
        <v>5299</v>
      </c>
      <c r="I1651" s="42" t="s">
        <v>5300</v>
      </c>
      <c r="J1651" s="43">
        <v>50</v>
      </c>
      <c r="K1651" s="44" t="s">
        <v>35</v>
      </c>
      <c r="L1651" s="41">
        <v>1500</v>
      </c>
      <c r="M1651" s="45">
        <v>556</v>
      </c>
      <c r="N1651" s="45">
        <f t="shared" si="175"/>
        <v>27800</v>
      </c>
      <c r="O1651" s="45">
        <f t="shared" si="176"/>
        <v>2780</v>
      </c>
      <c r="P1651" s="45">
        <f t="shared" si="177"/>
        <v>1501.2000000000003</v>
      </c>
      <c r="Q1651" s="45">
        <f t="shared" si="178"/>
        <v>150.12000000000003</v>
      </c>
      <c r="R1651" s="45">
        <f t="shared" si="179"/>
        <v>1377</v>
      </c>
      <c r="S1651" s="45">
        <v>30.024000000000004</v>
      </c>
      <c r="T1651" s="46">
        <v>27.54</v>
      </c>
      <c r="U1651" s="47">
        <f t="shared" si="180"/>
        <v>27551.68</v>
      </c>
      <c r="V1651" s="48">
        <v>551.03359999999998</v>
      </c>
      <c r="W1651" s="49">
        <v>1</v>
      </c>
      <c r="X1651" s="50">
        <f t="shared" si="181"/>
        <v>50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12</v>
      </c>
      <c r="C1652" s="36" t="s">
        <v>5246</v>
      </c>
      <c r="D1652" s="37" t="s">
        <v>5247</v>
      </c>
      <c r="E1652" s="38" t="s">
        <v>2470</v>
      </c>
      <c r="F1652" s="39" t="s">
        <v>2471</v>
      </c>
      <c r="G1652" s="40" t="s">
        <v>5301</v>
      </c>
      <c r="H1652" s="41" t="s">
        <v>5302</v>
      </c>
      <c r="I1652" s="42" t="s">
        <v>5303</v>
      </c>
      <c r="J1652" s="43">
        <v>50</v>
      </c>
      <c r="K1652" s="44" t="s">
        <v>35</v>
      </c>
      <c r="L1652" s="41">
        <v>1500</v>
      </c>
      <c r="M1652" s="45">
        <v>556</v>
      </c>
      <c r="N1652" s="45">
        <f t="shared" si="175"/>
        <v>27800</v>
      </c>
      <c r="O1652" s="45">
        <f t="shared" si="176"/>
        <v>2780</v>
      </c>
      <c r="P1652" s="45">
        <f t="shared" si="177"/>
        <v>1501.2000000000003</v>
      </c>
      <c r="Q1652" s="45">
        <f t="shared" si="178"/>
        <v>150.12000000000003</v>
      </c>
      <c r="R1652" s="45">
        <f t="shared" si="179"/>
        <v>1377</v>
      </c>
      <c r="S1652" s="45">
        <v>30.024000000000004</v>
      </c>
      <c r="T1652" s="46">
        <v>27.54</v>
      </c>
      <c r="U1652" s="47">
        <f t="shared" si="180"/>
        <v>27551.68</v>
      </c>
      <c r="V1652" s="48">
        <v>551.03359999999998</v>
      </c>
      <c r="W1652" s="49">
        <v>1</v>
      </c>
      <c r="X1652" s="50">
        <f t="shared" si="181"/>
        <v>50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12</v>
      </c>
      <c r="C1653" s="36" t="s">
        <v>5246</v>
      </c>
      <c r="D1653" s="37" t="s">
        <v>5247</v>
      </c>
      <c r="E1653" s="38" t="s">
        <v>2470</v>
      </c>
      <c r="F1653" s="39" t="s">
        <v>2471</v>
      </c>
      <c r="G1653" s="40" t="s">
        <v>5304</v>
      </c>
      <c r="H1653" s="41" t="s">
        <v>5305</v>
      </c>
      <c r="I1653" s="42" t="s">
        <v>5306</v>
      </c>
      <c r="J1653" s="43">
        <v>50</v>
      </c>
      <c r="K1653" s="44" t="s">
        <v>35</v>
      </c>
      <c r="L1653" s="41">
        <v>1500</v>
      </c>
      <c r="M1653" s="45">
        <v>556</v>
      </c>
      <c r="N1653" s="45">
        <f t="shared" si="175"/>
        <v>27800</v>
      </c>
      <c r="O1653" s="45">
        <f t="shared" si="176"/>
        <v>2780</v>
      </c>
      <c r="P1653" s="45">
        <f t="shared" si="177"/>
        <v>1501.2000000000003</v>
      </c>
      <c r="Q1653" s="45">
        <f t="shared" si="178"/>
        <v>150.12000000000003</v>
      </c>
      <c r="R1653" s="45">
        <f t="shared" si="179"/>
        <v>1377</v>
      </c>
      <c r="S1653" s="45">
        <v>30.024000000000004</v>
      </c>
      <c r="T1653" s="46">
        <v>27.54</v>
      </c>
      <c r="U1653" s="47">
        <f t="shared" si="180"/>
        <v>27551.68</v>
      </c>
      <c r="V1653" s="48">
        <v>551.03359999999998</v>
      </c>
      <c r="W1653" s="49">
        <v>1</v>
      </c>
      <c r="X1653" s="50">
        <f t="shared" si="181"/>
        <v>50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12</v>
      </c>
      <c r="C1654" s="36" t="s">
        <v>5246</v>
      </c>
      <c r="D1654" s="37" t="s">
        <v>5247</v>
      </c>
      <c r="E1654" s="38" t="s">
        <v>2470</v>
      </c>
      <c r="F1654" s="39" t="s">
        <v>2471</v>
      </c>
      <c r="G1654" s="40" t="s">
        <v>5307</v>
      </c>
      <c r="H1654" s="41" t="s">
        <v>5308</v>
      </c>
      <c r="I1654" s="42" t="s">
        <v>5309</v>
      </c>
      <c r="J1654" s="43">
        <v>50</v>
      </c>
      <c r="K1654" s="44" t="s">
        <v>35</v>
      </c>
      <c r="L1654" s="41">
        <v>1500</v>
      </c>
      <c r="M1654" s="45">
        <v>556</v>
      </c>
      <c r="N1654" s="45">
        <f t="shared" si="175"/>
        <v>27800</v>
      </c>
      <c r="O1654" s="45">
        <f t="shared" si="176"/>
        <v>2780</v>
      </c>
      <c r="P1654" s="45">
        <f t="shared" si="177"/>
        <v>1501.2000000000003</v>
      </c>
      <c r="Q1654" s="45">
        <f t="shared" si="178"/>
        <v>150.12000000000003</v>
      </c>
      <c r="R1654" s="45">
        <f t="shared" si="179"/>
        <v>1377</v>
      </c>
      <c r="S1654" s="45">
        <v>30.024000000000004</v>
      </c>
      <c r="T1654" s="46">
        <v>27.54</v>
      </c>
      <c r="U1654" s="47">
        <f t="shared" si="180"/>
        <v>27551.68</v>
      </c>
      <c r="V1654" s="48">
        <v>551.03359999999998</v>
      </c>
      <c r="W1654" s="49">
        <v>1</v>
      </c>
      <c r="X1654" s="50">
        <f t="shared" si="181"/>
        <v>50</v>
      </c>
      <c r="Y1654" s="51"/>
      <c r="Z1654" s="52">
        <v>0</v>
      </c>
      <c r="AA1654" s="53"/>
    </row>
    <row r="1655" spans="1:27" ht="14.25" hidden="1" customHeight="1" x14ac:dyDescent="0.15">
      <c r="A1655" s="35" t="s">
        <v>27</v>
      </c>
      <c r="B1655" s="36">
        <v>12</v>
      </c>
      <c r="C1655" s="36" t="s">
        <v>5246</v>
      </c>
      <c r="D1655" s="37" t="s">
        <v>5247</v>
      </c>
      <c r="E1655" s="38" t="s">
        <v>2470</v>
      </c>
      <c r="F1655" s="39" t="s">
        <v>2471</v>
      </c>
      <c r="G1655" s="40" t="s">
        <v>5310</v>
      </c>
      <c r="H1655" s="41" t="s">
        <v>5311</v>
      </c>
      <c r="I1655" s="42" t="s">
        <v>5312</v>
      </c>
      <c r="J1655" s="43">
        <v>50</v>
      </c>
      <c r="K1655" s="44" t="s">
        <v>35</v>
      </c>
      <c r="L1655" s="41">
        <v>1500</v>
      </c>
      <c r="M1655" s="45">
        <v>556</v>
      </c>
      <c r="N1655" s="45">
        <f t="shared" si="175"/>
        <v>27800</v>
      </c>
      <c r="O1655" s="45">
        <f t="shared" si="176"/>
        <v>2780</v>
      </c>
      <c r="P1655" s="45">
        <f t="shared" si="177"/>
        <v>1501.2000000000003</v>
      </c>
      <c r="Q1655" s="45">
        <f t="shared" si="178"/>
        <v>150.12000000000003</v>
      </c>
      <c r="R1655" s="45">
        <f t="shared" si="179"/>
        <v>1377</v>
      </c>
      <c r="S1655" s="45">
        <v>30.024000000000004</v>
      </c>
      <c r="T1655" s="46">
        <v>27.54</v>
      </c>
      <c r="U1655" s="47">
        <f t="shared" si="180"/>
        <v>27551.68</v>
      </c>
      <c r="V1655" s="48">
        <v>551.03359999999998</v>
      </c>
      <c r="W1655" s="49">
        <v>1</v>
      </c>
      <c r="X1655" s="50">
        <f t="shared" si="181"/>
        <v>50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12</v>
      </c>
      <c r="C1656" s="36" t="s">
        <v>5246</v>
      </c>
      <c r="D1656" s="37" t="s">
        <v>5247</v>
      </c>
      <c r="E1656" s="38" t="s">
        <v>2470</v>
      </c>
      <c r="F1656" s="39" t="s">
        <v>2471</v>
      </c>
      <c r="G1656" s="40" t="s">
        <v>5313</v>
      </c>
      <c r="H1656" s="41" t="s">
        <v>5314</v>
      </c>
      <c r="I1656" s="42" t="s">
        <v>5315</v>
      </c>
      <c r="J1656" s="43">
        <v>50</v>
      </c>
      <c r="K1656" s="44" t="s">
        <v>35</v>
      </c>
      <c r="L1656" s="41">
        <v>1000</v>
      </c>
      <c r="M1656" s="45">
        <v>448</v>
      </c>
      <c r="N1656" s="45">
        <f t="shared" si="175"/>
        <v>22400</v>
      </c>
      <c r="O1656" s="45">
        <f t="shared" si="176"/>
        <v>2240</v>
      </c>
      <c r="P1656" s="45">
        <f t="shared" si="177"/>
        <v>1209.6000000000001</v>
      </c>
      <c r="Q1656" s="45">
        <f t="shared" si="178"/>
        <v>120.96000000000002</v>
      </c>
      <c r="R1656" s="45">
        <f t="shared" si="179"/>
        <v>1109.25</v>
      </c>
      <c r="S1656" s="45">
        <v>24.192000000000004</v>
      </c>
      <c r="T1656" s="46">
        <v>22.184999999999999</v>
      </c>
      <c r="U1656" s="47">
        <f t="shared" si="180"/>
        <v>22200.190000000002</v>
      </c>
      <c r="V1656" s="48">
        <v>444.00380000000007</v>
      </c>
      <c r="W1656" s="49">
        <v>1</v>
      </c>
      <c r="X1656" s="50">
        <f t="shared" si="181"/>
        <v>50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12</v>
      </c>
      <c r="C1657" s="36" t="s">
        <v>5246</v>
      </c>
      <c r="D1657" s="37" t="s">
        <v>5247</v>
      </c>
      <c r="E1657" s="38" t="s">
        <v>2470</v>
      </c>
      <c r="F1657" s="39" t="s">
        <v>2471</v>
      </c>
      <c r="G1657" s="40" t="s">
        <v>5316</v>
      </c>
      <c r="H1657" s="41" t="s">
        <v>5317</v>
      </c>
      <c r="I1657" s="42" t="s">
        <v>5318</v>
      </c>
      <c r="J1657" s="43">
        <v>50</v>
      </c>
      <c r="K1657" s="44" t="s">
        <v>35</v>
      </c>
      <c r="L1657" s="41">
        <v>1000</v>
      </c>
      <c r="M1657" s="45">
        <v>448</v>
      </c>
      <c r="N1657" s="45">
        <f t="shared" si="175"/>
        <v>22400</v>
      </c>
      <c r="O1657" s="45">
        <f t="shared" si="176"/>
        <v>2240</v>
      </c>
      <c r="P1657" s="45">
        <f t="shared" si="177"/>
        <v>1209.6000000000001</v>
      </c>
      <c r="Q1657" s="45">
        <f t="shared" si="178"/>
        <v>120.96000000000002</v>
      </c>
      <c r="R1657" s="45">
        <f t="shared" si="179"/>
        <v>1109.25</v>
      </c>
      <c r="S1657" s="45">
        <v>24.192000000000004</v>
      </c>
      <c r="T1657" s="46">
        <v>22.184999999999999</v>
      </c>
      <c r="U1657" s="47">
        <f t="shared" si="180"/>
        <v>22200.190000000002</v>
      </c>
      <c r="V1657" s="48">
        <v>444.00380000000007</v>
      </c>
      <c r="W1657" s="49">
        <v>1</v>
      </c>
      <c r="X1657" s="50">
        <f t="shared" si="181"/>
        <v>50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12</v>
      </c>
      <c r="C1658" s="36" t="s">
        <v>5246</v>
      </c>
      <c r="D1658" s="37" t="s">
        <v>5247</v>
      </c>
      <c r="E1658" s="38" t="s">
        <v>2470</v>
      </c>
      <c r="F1658" s="39" t="s">
        <v>2471</v>
      </c>
      <c r="G1658" s="40" t="s">
        <v>5319</v>
      </c>
      <c r="H1658" s="41" t="s">
        <v>5320</v>
      </c>
      <c r="I1658" s="42" t="s">
        <v>5321</v>
      </c>
      <c r="J1658" s="43">
        <v>50</v>
      </c>
      <c r="K1658" s="44" t="s">
        <v>35</v>
      </c>
      <c r="L1658" s="41">
        <v>1500</v>
      </c>
      <c r="M1658" s="45">
        <v>556</v>
      </c>
      <c r="N1658" s="45">
        <f t="shared" si="175"/>
        <v>27800</v>
      </c>
      <c r="O1658" s="45">
        <f t="shared" si="176"/>
        <v>2780</v>
      </c>
      <c r="P1658" s="45">
        <f t="shared" si="177"/>
        <v>1501.2000000000003</v>
      </c>
      <c r="Q1658" s="45">
        <f t="shared" si="178"/>
        <v>150.12000000000003</v>
      </c>
      <c r="R1658" s="45">
        <f t="shared" si="179"/>
        <v>1377</v>
      </c>
      <c r="S1658" s="45">
        <v>30.024000000000004</v>
      </c>
      <c r="T1658" s="46">
        <v>27.54</v>
      </c>
      <c r="U1658" s="47">
        <f t="shared" si="180"/>
        <v>27551.68</v>
      </c>
      <c r="V1658" s="48">
        <v>551.03359999999998</v>
      </c>
      <c r="W1658" s="49">
        <v>1</v>
      </c>
      <c r="X1658" s="50">
        <f t="shared" si="181"/>
        <v>50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12</v>
      </c>
      <c r="C1659" s="36" t="s">
        <v>5246</v>
      </c>
      <c r="D1659" s="37" t="s">
        <v>5247</v>
      </c>
      <c r="E1659" s="38" t="s">
        <v>522</v>
      </c>
      <c r="F1659" s="39" t="s">
        <v>523</v>
      </c>
      <c r="G1659" s="40" t="s">
        <v>5322</v>
      </c>
      <c r="H1659" s="41" t="s">
        <v>5323</v>
      </c>
      <c r="I1659" s="42" t="s">
        <v>5324</v>
      </c>
      <c r="J1659" s="43">
        <v>50</v>
      </c>
      <c r="K1659" s="44" t="s">
        <v>35</v>
      </c>
      <c r="L1659" s="41">
        <v>1000</v>
      </c>
      <c r="M1659" s="45">
        <v>453</v>
      </c>
      <c r="N1659" s="45">
        <f t="shared" si="175"/>
        <v>22650</v>
      </c>
      <c r="O1659" s="45">
        <f t="shared" si="176"/>
        <v>2265</v>
      </c>
      <c r="P1659" s="45">
        <f t="shared" si="177"/>
        <v>1223.1000000000001</v>
      </c>
      <c r="Q1659" s="45">
        <f t="shared" si="178"/>
        <v>122.31000000000002</v>
      </c>
      <c r="R1659" s="45">
        <f t="shared" si="179"/>
        <v>0</v>
      </c>
      <c r="S1659" s="45">
        <v>24.462000000000003</v>
      </c>
      <c r="T1659" s="46">
        <v>0</v>
      </c>
      <c r="U1659" s="47">
        <f t="shared" si="180"/>
        <v>23569.59</v>
      </c>
      <c r="V1659" s="48">
        <v>471.39179999999999</v>
      </c>
      <c r="W1659" s="49">
        <v>1</v>
      </c>
      <c r="X1659" s="50">
        <f t="shared" si="181"/>
        <v>50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12</v>
      </c>
      <c r="C1660" s="36" t="s">
        <v>5246</v>
      </c>
      <c r="D1660" s="37" t="s">
        <v>5247</v>
      </c>
      <c r="E1660" s="38" t="s">
        <v>522</v>
      </c>
      <c r="F1660" s="39" t="s">
        <v>523</v>
      </c>
      <c r="G1660" s="40" t="s">
        <v>5325</v>
      </c>
      <c r="H1660" s="41" t="s">
        <v>5326</v>
      </c>
      <c r="I1660" s="42" t="s">
        <v>5327</v>
      </c>
      <c r="J1660" s="43">
        <v>50</v>
      </c>
      <c r="K1660" s="44" t="s">
        <v>35</v>
      </c>
      <c r="L1660" s="41">
        <v>1000</v>
      </c>
      <c r="M1660" s="45">
        <v>453</v>
      </c>
      <c r="N1660" s="45">
        <f t="shared" si="175"/>
        <v>22650</v>
      </c>
      <c r="O1660" s="45">
        <f t="shared" si="176"/>
        <v>2265</v>
      </c>
      <c r="P1660" s="45">
        <f t="shared" si="177"/>
        <v>1223.1000000000001</v>
      </c>
      <c r="Q1660" s="45">
        <f t="shared" si="178"/>
        <v>122.31000000000002</v>
      </c>
      <c r="R1660" s="45">
        <f t="shared" si="179"/>
        <v>0</v>
      </c>
      <c r="S1660" s="45">
        <v>24.462000000000003</v>
      </c>
      <c r="T1660" s="46">
        <v>0</v>
      </c>
      <c r="U1660" s="47">
        <f t="shared" si="180"/>
        <v>23569.59</v>
      </c>
      <c r="V1660" s="48">
        <v>471.39179999999999</v>
      </c>
      <c r="W1660" s="49">
        <v>1</v>
      </c>
      <c r="X1660" s="50">
        <f t="shared" si="181"/>
        <v>50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12</v>
      </c>
      <c r="C1661" s="36" t="s">
        <v>5246</v>
      </c>
      <c r="D1661" s="37" t="s">
        <v>5247</v>
      </c>
      <c r="E1661" s="38" t="s">
        <v>522</v>
      </c>
      <c r="F1661" s="39" t="s">
        <v>523</v>
      </c>
      <c r="G1661" s="40" t="s">
        <v>5328</v>
      </c>
      <c r="H1661" s="41" t="s">
        <v>5329</v>
      </c>
      <c r="I1661" s="42" t="s">
        <v>5330</v>
      </c>
      <c r="J1661" s="43">
        <v>32</v>
      </c>
      <c r="K1661" s="44" t="s">
        <v>35</v>
      </c>
      <c r="L1661" s="41">
        <v>1500</v>
      </c>
      <c r="M1661" s="45">
        <v>536</v>
      </c>
      <c r="N1661" s="45">
        <f t="shared" si="175"/>
        <v>17152</v>
      </c>
      <c r="O1661" s="45">
        <f t="shared" si="176"/>
        <v>1715.2</v>
      </c>
      <c r="P1661" s="45">
        <f t="shared" si="177"/>
        <v>926.20800000000008</v>
      </c>
      <c r="Q1661" s="45">
        <f t="shared" si="178"/>
        <v>92.620800000000017</v>
      </c>
      <c r="R1661" s="45">
        <f t="shared" si="179"/>
        <v>0</v>
      </c>
      <c r="S1661" s="45">
        <v>28.944000000000003</v>
      </c>
      <c r="T1661" s="46">
        <v>0</v>
      </c>
      <c r="U1661" s="47">
        <f t="shared" si="180"/>
        <v>17848.371200000001</v>
      </c>
      <c r="V1661" s="48">
        <v>557.76160000000004</v>
      </c>
      <c r="W1661" s="49">
        <v>1</v>
      </c>
      <c r="X1661" s="50">
        <f t="shared" si="181"/>
        <v>32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12</v>
      </c>
      <c r="C1662" s="36" t="s">
        <v>5246</v>
      </c>
      <c r="D1662" s="37" t="s">
        <v>5247</v>
      </c>
      <c r="E1662" s="38" t="s">
        <v>522</v>
      </c>
      <c r="F1662" s="39" t="s">
        <v>523</v>
      </c>
      <c r="G1662" s="40" t="s">
        <v>5331</v>
      </c>
      <c r="H1662" s="41" t="s">
        <v>5332</v>
      </c>
      <c r="I1662" s="42" t="s">
        <v>5333</v>
      </c>
      <c r="J1662" s="43">
        <v>32</v>
      </c>
      <c r="K1662" s="44" t="s">
        <v>35</v>
      </c>
      <c r="L1662" s="41">
        <v>1500</v>
      </c>
      <c r="M1662" s="45">
        <v>536</v>
      </c>
      <c r="N1662" s="45">
        <f t="shared" si="175"/>
        <v>17152</v>
      </c>
      <c r="O1662" s="45">
        <f t="shared" si="176"/>
        <v>1715.2</v>
      </c>
      <c r="P1662" s="45">
        <f t="shared" si="177"/>
        <v>926.20800000000008</v>
      </c>
      <c r="Q1662" s="45">
        <f t="shared" si="178"/>
        <v>92.620800000000017</v>
      </c>
      <c r="R1662" s="45">
        <f t="shared" si="179"/>
        <v>0</v>
      </c>
      <c r="S1662" s="45">
        <v>28.944000000000003</v>
      </c>
      <c r="T1662" s="46">
        <v>0</v>
      </c>
      <c r="U1662" s="47">
        <f t="shared" si="180"/>
        <v>17848.371200000001</v>
      </c>
      <c r="V1662" s="48">
        <v>557.76160000000004</v>
      </c>
      <c r="W1662" s="49">
        <v>1</v>
      </c>
      <c r="X1662" s="50">
        <f t="shared" si="181"/>
        <v>32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12</v>
      </c>
      <c r="C1663" s="36" t="s">
        <v>5246</v>
      </c>
      <c r="D1663" s="37" t="s">
        <v>5247</v>
      </c>
      <c r="E1663" s="38" t="s">
        <v>963</v>
      </c>
      <c r="F1663" s="39" t="s">
        <v>964</v>
      </c>
      <c r="G1663" s="40" t="s">
        <v>5334</v>
      </c>
      <c r="H1663" s="41" t="s">
        <v>5335</v>
      </c>
      <c r="I1663" s="42" t="s">
        <v>5336</v>
      </c>
      <c r="J1663" s="43">
        <v>50</v>
      </c>
      <c r="K1663" s="44" t="s">
        <v>35</v>
      </c>
      <c r="L1663" s="41">
        <v>1500</v>
      </c>
      <c r="M1663" s="45">
        <v>561</v>
      </c>
      <c r="N1663" s="45">
        <f t="shared" si="175"/>
        <v>28050</v>
      </c>
      <c r="O1663" s="45">
        <f t="shared" si="176"/>
        <v>2805</v>
      </c>
      <c r="P1663" s="45">
        <f t="shared" si="177"/>
        <v>1514.7000000000003</v>
      </c>
      <c r="Q1663" s="45">
        <f t="shared" si="178"/>
        <v>151.47000000000003</v>
      </c>
      <c r="R1663" s="45">
        <f t="shared" si="179"/>
        <v>0</v>
      </c>
      <c r="S1663" s="45">
        <v>30.294000000000004</v>
      </c>
      <c r="T1663" s="46">
        <v>0</v>
      </c>
      <c r="U1663" s="47">
        <f t="shared" si="180"/>
        <v>29188.829999999998</v>
      </c>
      <c r="V1663" s="48">
        <v>583.77659999999992</v>
      </c>
      <c r="W1663" s="49">
        <v>1</v>
      </c>
      <c r="X1663" s="50">
        <f t="shared" si="181"/>
        <v>50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12</v>
      </c>
      <c r="C1664" s="36" t="s">
        <v>5246</v>
      </c>
      <c r="D1664" s="37" t="s">
        <v>5247</v>
      </c>
      <c r="E1664" s="38" t="s">
        <v>963</v>
      </c>
      <c r="F1664" s="39" t="s">
        <v>964</v>
      </c>
      <c r="G1664" s="40" t="s">
        <v>5337</v>
      </c>
      <c r="H1664" s="41" t="s">
        <v>5338</v>
      </c>
      <c r="I1664" s="42" t="s">
        <v>5339</v>
      </c>
      <c r="J1664" s="43">
        <v>50</v>
      </c>
      <c r="K1664" s="44" t="s">
        <v>35</v>
      </c>
      <c r="L1664" s="41">
        <v>1200</v>
      </c>
      <c r="M1664" s="45">
        <v>528</v>
      </c>
      <c r="N1664" s="45">
        <f t="shared" si="175"/>
        <v>26400</v>
      </c>
      <c r="O1664" s="45">
        <f t="shared" si="176"/>
        <v>2640</v>
      </c>
      <c r="P1664" s="45">
        <f t="shared" si="177"/>
        <v>1425.6000000000001</v>
      </c>
      <c r="Q1664" s="45">
        <f t="shared" si="178"/>
        <v>142.56000000000003</v>
      </c>
      <c r="R1664" s="45">
        <f t="shared" si="179"/>
        <v>0</v>
      </c>
      <c r="S1664" s="45">
        <v>28.512000000000004</v>
      </c>
      <c r="T1664" s="46">
        <v>0</v>
      </c>
      <c r="U1664" s="47">
        <f t="shared" si="180"/>
        <v>27471.84</v>
      </c>
      <c r="V1664" s="48">
        <v>549.43679999999995</v>
      </c>
      <c r="W1664" s="49">
        <v>1</v>
      </c>
      <c r="X1664" s="50">
        <f t="shared" si="181"/>
        <v>50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12</v>
      </c>
      <c r="C1665" s="36" t="s">
        <v>5246</v>
      </c>
      <c r="D1665" s="37" t="s">
        <v>5247</v>
      </c>
      <c r="E1665" s="38" t="s">
        <v>5340</v>
      </c>
      <c r="F1665" s="39" t="s">
        <v>5341</v>
      </c>
      <c r="G1665" s="40" t="s">
        <v>5342</v>
      </c>
      <c r="H1665" s="41" t="s">
        <v>5343</v>
      </c>
      <c r="I1665" s="42" t="s">
        <v>5344</v>
      </c>
      <c r="J1665" s="43">
        <v>50</v>
      </c>
      <c r="K1665" s="44" t="s">
        <v>35</v>
      </c>
      <c r="L1665" s="41">
        <v>1500</v>
      </c>
      <c r="M1665" s="45">
        <v>685</v>
      </c>
      <c r="N1665" s="45">
        <f t="shared" si="175"/>
        <v>34250</v>
      </c>
      <c r="O1665" s="45">
        <f t="shared" si="176"/>
        <v>3425</v>
      </c>
      <c r="P1665" s="45">
        <f t="shared" si="177"/>
        <v>1849.5</v>
      </c>
      <c r="Q1665" s="45">
        <f t="shared" si="178"/>
        <v>184.95000000000002</v>
      </c>
      <c r="R1665" s="45">
        <f t="shared" si="179"/>
        <v>1695.75</v>
      </c>
      <c r="S1665" s="45">
        <v>36.99</v>
      </c>
      <c r="T1665" s="46">
        <v>33.914999999999999</v>
      </c>
      <c r="U1665" s="47">
        <f t="shared" si="180"/>
        <v>33944.800000000003</v>
      </c>
      <c r="V1665" s="48">
        <v>678.89600000000007</v>
      </c>
      <c r="W1665" s="49">
        <v>1</v>
      </c>
      <c r="X1665" s="50">
        <f t="shared" si="181"/>
        <v>50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12</v>
      </c>
      <c r="C1666" s="36" t="s">
        <v>5246</v>
      </c>
      <c r="D1666" s="37" t="s">
        <v>5247</v>
      </c>
      <c r="E1666" s="38" t="s">
        <v>5340</v>
      </c>
      <c r="F1666" s="39" t="s">
        <v>5341</v>
      </c>
      <c r="G1666" s="40" t="s">
        <v>5345</v>
      </c>
      <c r="H1666" s="41" t="s">
        <v>5346</v>
      </c>
      <c r="I1666" s="42" t="s">
        <v>5347</v>
      </c>
      <c r="J1666" s="43">
        <v>50</v>
      </c>
      <c r="K1666" s="44" t="s">
        <v>35</v>
      </c>
      <c r="L1666" s="41">
        <v>1500</v>
      </c>
      <c r="M1666" s="45">
        <v>685</v>
      </c>
      <c r="N1666" s="45">
        <f t="shared" si="175"/>
        <v>34250</v>
      </c>
      <c r="O1666" s="45">
        <f t="shared" si="176"/>
        <v>3425</v>
      </c>
      <c r="P1666" s="45">
        <f t="shared" si="177"/>
        <v>1849.5</v>
      </c>
      <c r="Q1666" s="45">
        <f t="shared" si="178"/>
        <v>184.95000000000002</v>
      </c>
      <c r="R1666" s="45">
        <f t="shared" si="179"/>
        <v>1695.75</v>
      </c>
      <c r="S1666" s="45">
        <v>36.99</v>
      </c>
      <c r="T1666" s="46">
        <v>33.914999999999999</v>
      </c>
      <c r="U1666" s="47">
        <f t="shared" si="180"/>
        <v>33944.800000000003</v>
      </c>
      <c r="V1666" s="48">
        <v>678.89600000000007</v>
      </c>
      <c r="W1666" s="49">
        <v>1</v>
      </c>
      <c r="X1666" s="50">
        <f t="shared" si="181"/>
        <v>50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12</v>
      </c>
      <c r="C1667" s="36" t="s">
        <v>5246</v>
      </c>
      <c r="D1667" s="37" t="s">
        <v>5247</v>
      </c>
      <c r="E1667" s="38" t="s">
        <v>5340</v>
      </c>
      <c r="F1667" s="39" t="s">
        <v>5341</v>
      </c>
      <c r="G1667" s="40" t="s">
        <v>5348</v>
      </c>
      <c r="H1667" s="41" t="s">
        <v>5349</v>
      </c>
      <c r="I1667" s="42" t="s">
        <v>5350</v>
      </c>
      <c r="J1667" s="43">
        <v>50</v>
      </c>
      <c r="K1667" s="44" t="s">
        <v>35</v>
      </c>
      <c r="L1667" s="41">
        <v>1500</v>
      </c>
      <c r="M1667" s="45">
        <v>623</v>
      </c>
      <c r="N1667" s="45">
        <f t="shared" ref="N1667:N1730" si="182">M1667*X1667</f>
        <v>31150</v>
      </c>
      <c r="O1667" s="45">
        <f t="shared" ref="O1667:O1730" si="183">IF(K1667="과세",N1667*0.1,0)</f>
        <v>3115</v>
      </c>
      <c r="P1667" s="45">
        <f t="shared" ref="P1667:P1730" si="184">S1667*X1667</f>
        <v>1682.1000000000001</v>
      </c>
      <c r="Q1667" s="45">
        <f t="shared" ref="Q1667:Q1730" si="185">P1667*0.1</f>
        <v>168.21000000000004</v>
      </c>
      <c r="R1667" s="45">
        <f t="shared" ref="R1667:R1730" si="186">T1667*X1667</f>
        <v>1542.7499999999998</v>
      </c>
      <c r="S1667" s="45">
        <v>33.642000000000003</v>
      </c>
      <c r="T1667" s="46">
        <v>30.854999999999997</v>
      </c>
      <c r="U1667" s="47">
        <f t="shared" ref="U1667:U1730" si="187">N1667+O1667-P1667-Q1667-R1667</f>
        <v>30871.940000000002</v>
      </c>
      <c r="V1667" s="48">
        <v>617.43880000000001</v>
      </c>
      <c r="W1667" s="49">
        <v>1</v>
      </c>
      <c r="X1667" s="50">
        <f t="shared" ref="X1667:X1730" si="188">J1667*W1667</f>
        <v>50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12</v>
      </c>
      <c r="C1668" s="36" t="s">
        <v>5246</v>
      </c>
      <c r="D1668" s="37" t="s">
        <v>5247</v>
      </c>
      <c r="E1668" s="38" t="s">
        <v>5340</v>
      </c>
      <c r="F1668" s="39" t="s">
        <v>5341</v>
      </c>
      <c r="G1668" s="40" t="s">
        <v>5351</v>
      </c>
      <c r="H1668" s="41" t="s">
        <v>5352</v>
      </c>
      <c r="I1668" s="42" t="s">
        <v>5353</v>
      </c>
      <c r="J1668" s="43">
        <v>50</v>
      </c>
      <c r="K1668" s="44" t="s">
        <v>35</v>
      </c>
      <c r="L1668" s="41">
        <v>1500</v>
      </c>
      <c r="M1668" s="45">
        <v>608</v>
      </c>
      <c r="N1668" s="45">
        <f t="shared" si="182"/>
        <v>30400</v>
      </c>
      <c r="O1668" s="45">
        <f t="shared" si="183"/>
        <v>3040</v>
      </c>
      <c r="P1668" s="45">
        <f t="shared" si="184"/>
        <v>1641.6000000000001</v>
      </c>
      <c r="Q1668" s="45">
        <f t="shared" si="185"/>
        <v>164.16000000000003</v>
      </c>
      <c r="R1668" s="45">
        <f t="shared" si="186"/>
        <v>1504.4999999999998</v>
      </c>
      <c r="S1668" s="45">
        <v>32.832000000000001</v>
      </c>
      <c r="T1668" s="46">
        <v>30.089999999999996</v>
      </c>
      <c r="U1668" s="47">
        <f t="shared" si="187"/>
        <v>30129.74</v>
      </c>
      <c r="V1668" s="48">
        <v>602.59480000000008</v>
      </c>
      <c r="W1668" s="49">
        <v>1</v>
      </c>
      <c r="X1668" s="50">
        <f t="shared" si="188"/>
        <v>50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12</v>
      </c>
      <c r="C1669" s="36" t="s">
        <v>5246</v>
      </c>
      <c r="D1669" s="37" t="s">
        <v>5247</v>
      </c>
      <c r="E1669" s="38" t="s">
        <v>2725</v>
      </c>
      <c r="F1669" s="39" t="s">
        <v>2726</v>
      </c>
      <c r="G1669" s="40" t="s">
        <v>5354</v>
      </c>
      <c r="H1669" s="41" t="s">
        <v>5355</v>
      </c>
      <c r="I1669" s="42" t="s">
        <v>5356</v>
      </c>
      <c r="J1669" s="43">
        <v>50</v>
      </c>
      <c r="K1669" s="44" t="s">
        <v>35</v>
      </c>
      <c r="L1669" s="41">
        <v>1500</v>
      </c>
      <c r="M1669" s="45">
        <v>561</v>
      </c>
      <c r="N1669" s="45">
        <f t="shared" si="182"/>
        <v>28050</v>
      </c>
      <c r="O1669" s="45">
        <f t="shared" si="183"/>
        <v>2805</v>
      </c>
      <c r="P1669" s="45">
        <f t="shared" si="184"/>
        <v>1514.7000000000003</v>
      </c>
      <c r="Q1669" s="45">
        <f t="shared" si="185"/>
        <v>151.47000000000003</v>
      </c>
      <c r="R1669" s="45">
        <f t="shared" si="186"/>
        <v>0</v>
      </c>
      <c r="S1669" s="45">
        <v>30.294000000000004</v>
      </c>
      <c r="T1669" s="46">
        <v>0</v>
      </c>
      <c r="U1669" s="47">
        <f t="shared" si="187"/>
        <v>29188.829999999998</v>
      </c>
      <c r="V1669" s="48">
        <v>583.77659999999992</v>
      </c>
      <c r="W1669" s="49">
        <v>1</v>
      </c>
      <c r="X1669" s="50">
        <f t="shared" si="188"/>
        <v>50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12</v>
      </c>
      <c r="C1670" s="36" t="s">
        <v>5246</v>
      </c>
      <c r="D1670" s="37" t="s">
        <v>5247</v>
      </c>
      <c r="E1670" s="38" t="s">
        <v>2725</v>
      </c>
      <c r="F1670" s="39" t="s">
        <v>2726</v>
      </c>
      <c r="G1670" s="40" t="s">
        <v>5357</v>
      </c>
      <c r="H1670" s="41" t="s">
        <v>5358</v>
      </c>
      <c r="I1670" s="42" t="s">
        <v>5359</v>
      </c>
      <c r="J1670" s="43">
        <v>50</v>
      </c>
      <c r="K1670" s="44" t="s">
        <v>35</v>
      </c>
      <c r="L1670" s="41">
        <v>1500</v>
      </c>
      <c r="M1670" s="45">
        <v>604</v>
      </c>
      <c r="N1670" s="45">
        <f t="shared" si="182"/>
        <v>30200</v>
      </c>
      <c r="O1670" s="45">
        <f t="shared" si="183"/>
        <v>3020</v>
      </c>
      <c r="P1670" s="45">
        <f t="shared" si="184"/>
        <v>1630.8000000000004</v>
      </c>
      <c r="Q1670" s="45">
        <f t="shared" si="185"/>
        <v>163.08000000000004</v>
      </c>
      <c r="R1670" s="45">
        <f t="shared" si="186"/>
        <v>0</v>
      </c>
      <c r="S1670" s="45">
        <v>32.616000000000007</v>
      </c>
      <c r="T1670" s="46">
        <v>0</v>
      </c>
      <c r="U1670" s="47">
        <f t="shared" si="187"/>
        <v>31426.12</v>
      </c>
      <c r="V1670" s="48">
        <v>628.52239999999995</v>
      </c>
      <c r="W1670" s="49">
        <v>1</v>
      </c>
      <c r="X1670" s="50">
        <f t="shared" si="188"/>
        <v>50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12</v>
      </c>
      <c r="C1671" s="36" t="s">
        <v>5246</v>
      </c>
      <c r="D1671" s="37" t="s">
        <v>5247</v>
      </c>
      <c r="E1671" s="38" t="s">
        <v>2725</v>
      </c>
      <c r="F1671" s="39" t="s">
        <v>2726</v>
      </c>
      <c r="G1671" s="40" t="s">
        <v>5360</v>
      </c>
      <c r="H1671" s="41" t="s">
        <v>5361</v>
      </c>
      <c r="I1671" s="42" t="s">
        <v>5362</v>
      </c>
      <c r="J1671" s="43">
        <v>50</v>
      </c>
      <c r="K1671" s="44" t="s">
        <v>35</v>
      </c>
      <c r="L1671" s="41">
        <v>1500</v>
      </c>
      <c r="M1671" s="45">
        <v>604</v>
      </c>
      <c r="N1671" s="45">
        <f t="shared" si="182"/>
        <v>30200</v>
      </c>
      <c r="O1671" s="45">
        <f t="shared" si="183"/>
        <v>3020</v>
      </c>
      <c r="P1671" s="45">
        <f t="shared" si="184"/>
        <v>1630.8000000000004</v>
      </c>
      <c r="Q1671" s="45">
        <f t="shared" si="185"/>
        <v>163.08000000000004</v>
      </c>
      <c r="R1671" s="45">
        <f t="shared" si="186"/>
        <v>0</v>
      </c>
      <c r="S1671" s="45">
        <v>32.616000000000007</v>
      </c>
      <c r="T1671" s="46">
        <v>0</v>
      </c>
      <c r="U1671" s="47">
        <f t="shared" si="187"/>
        <v>31426.12</v>
      </c>
      <c r="V1671" s="48">
        <v>628.52239999999995</v>
      </c>
      <c r="W1671" s="49">
        <v>1</v>
      </c>
      <c r="X1671" s="50">
        <f t="shared" si="188"/>
        <v>50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12</v>
      </c>
      <c r="C1672" s="36" t="s">
        <v>5246</v>
      </c>
      <c r="D1672" s="37" t="s">
        <v>5247</v>
      </c>
      <c r="E1672" s="38" t="s">
        <v>5363</v>
      </c>
      <c r="F1672" s="39" t="s">
        <v>2731</v>
      </c>
      <c r="G1672" s="40" t="s">
        <v>5364</v>
      </c>
      <c r="H1672" s="41" t="s">
        <v>5365</v>
      </c>
      <c r="I1672" s="42" t="s">
        <v>5366</v>
      </c>
      <c r="J1672" s="43">
        <v>50</v>
      </c>
      <c r="K1672" s="44" t="s">
        <v>35</v>
      </c>
      <c r="L1672" s="41">
        <v>1500</v>
      </c>
      <c r="M1672" s="45">
        <v>567</v>
      </c>
      <c r="N1672" s="45">
        <f t="shared" si="182"/>
        <v>28350</v>
      </c>
      <c r="O1672" s="45">
        <f t="shared" si="183"/>
        <v>2835</v>
      </c>
      <c r="P1672" s="45">
        <f t="shared" si="184"/>
        <v>1530.9</v>
      </c>
      <c r="Q1672" s="45">
        <f t="shared" si="185"/>
        <v>153.09</v>
      </c>
      <c r="R1672" s="45">
        <f t="shared" si="186"/>
        <v>0</v>
      </c>
      <c r="S1672" s="45">
        <v>30.618000000000002</v>
      </c>
      <c r="T1672" s="46">
        <v>0</v>
      </c>
      <c r="U1672" s="47">
        <f t="shared" si="187"/>
        <v>29501.01</v>
      </c>
      <c r="V1672" s="48">
        <v>590.02019999999993</v>
      </c>
      <c r="W1672" s="49">
        <v>1</v>
      </c>
      <c r="X1672" s="50">
        <f t="shared" si="188"/>
        <v>50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12</v>
      </c>
      <c r="C1673" s="36" t="s">
        <v>5246</v>
      </c>
      <c r="D1673" s="37" t="s">
        <v>5247</v>
      </c>
      <c r="E1673" s="38" t="s">
        <v>5363</v>
      </c>
      <c r="F1673" s="39" t="s">
        <v>2731</v>
      </c>
      <c r="G1673" s="40" t="s">
        <v>5367</v>
      </c>
      <c r="H1673" s="41" t="s">
        <v>5368</v>
      </c>
      <c r="I1673" s="42" t="s">
        <v>5369</v>
      </c>
      <c r="J1673" s="43">
        <v>50</v>
      </c>
      <c r="K1673" s="44" t="s">
        <v>35</v>
      </c>
      <c r="L1673" s="41">
        <v>1500</v>
      </c>
      <c r="M1673" s="45">
        <v>567</v>
      </c>
      <c r="N1673" s="45">
        <f t="shared" si="182"/>
        <v>28350</v>
      </c>
      <c r="O1673" s="45">
        <f t="shared" si="183"/>
        <v>2835</v>
      </c>
      <c r="P1673" s="45">
        <f t="shared" si="184"/>
        <v>1530.9</v>
      </c>
      <c r="Q1673" s="45">
        <f t="shared" si="185"/>
        <v>153.09</v>
      </c>
      <c r="R1673" s="45">
        <f t="shared" si="186"/>
        <v>0</v>
      </c>
      <c r="S1673" s="45">
        <v>30.618000000000002</v>
      </c>
      <c r="T1673" s="46">
        <v>0</v>
      </c>
      <c r="U1673" s="47">
        <f t="shared" si="187"/>
        <v>29501.01</v>
      </c>
      <c r="V1673" s="48">
        <v>590.02019999999993</v>
      </c>
      <c r="W1673" s="49">
        <v>1</v>
      </c>
      <c r="X1673" s="50">
        <f t="shared" si="188"/>
        <v>50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5246</v>
      </c>
      <c r="D1674" s="37" t="s">
        <v>5247</v>
      </c>
      <c r="E1674" s="38" t="s">
        <v>5363</v>
      </c>
      <c r="F1674" s="39" t="s">
        <v>2731</v>
      </c>
      <c r="G1674" s="40" t="s">
        <v>5370</v>
      </c>
      <c r="H1674" s="41" t="s">
        <v>5371</v>
      </c>
      <c r="I1674" s="42" t="s">
        <v>5372</v>
      </c>
      <c r="J1674" s="43">
        <v>50</v>
      </c>
      <c r="K1674" s="44" t="s">
        <v>35</v>
      </c>
      <c r="L1674" s="41">
        <v>1500</v>
      </c>
      <c r="M1674" s="45">
        <v>567</v>
      </c>
      <c r="N1674" s="45">
        <f t="shared" si="182"/>
        <v>28350</v>
      </c>
      <c r="O1674" s="45">
        <f t="shared" si="183"/>
        <v>2835</v>
      </c>
      <c r="P1674" s="45">
        <f t="shared" si="184"/>
        <v>1530.9</v>
      </c>
      <c r="Q1674" s="45">
        <f t="shared" si="185"/>
        <v>153.09</v>
      </c>
      <c r="R1674" s="45">
        <f t="shared" si="186"/>
        <v>0</v>
      </c>
      <c r="S1674" s="45">
        <v>30.618000000000002</v>
      </c>
      <c r="T1674" s="46">
        <v>0</v>
      </c>
      <c r="U1674" s="47">
        <f t="shared" si="187"/>
        <v>29501.01</v>
      </c>
      <c r="V1674" s="48">
        <v>590.02019999999993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14</v>
      </c>
      <c r="C1675" s="36" t="s">
        <v>5373</v>
      </c>
      <c r="D1675" s="37" t="s">
        <v>5374</v>
      </c>
      <c r="E1675" s="38" t="s">
        <v>5375</v>
      </c>
      <c r="F1675" s="39" t="s">
        <v>5376</v>
      </c>
      <c r="G1675" s="40" t="s">
        <v>5377</v>
      </c>
      <c r="H1675" s="41" t="s">
        <v>5378</v>
      </c>
      <c r="I1675" s="42" t="s">
        <v>5379</v>
      </c>
      <c r="J1675" s="43">
        <v>12</v>
      </c>
      <c r="K1675" s="44" t="s">
        <v>35</v>
      </c>
      <c r="L1675" s="41">
        <v>19900</v>
      </c>
      <c r="M1675" s="45">
        <v>12082</v>
      </c>
      <c r="N1675" s="45">
        <f t="shared" si="182"/>
        <v>144984</v>
      </c>
      <c r="O1675" s="45">
        <f t="shared" si="183"/>
        <v>14498.400000000001</v>
      </c>
      <c r="P1675" s="45">
        <f t="shared" si="184"/>
        <v>7829.1360000000013</v>
      </c>
      <c r="Q1675" s="45">
        <f t="shared" si="185"/>
        <v>782.9136000000002</v>
      </c>
      <c r="R1675" s="45">
        <f t="shared" si="186"/>
        <v>0</v>
      </c>
      <c r="S1675" s="45">
        <v>652.42800000000011</v>
      </c>
      <c r="T1675" s="46">
        <v>0</v>
      </c>
      <c r="U1675" s="47">
        <f t="shared" si="187"/>
        <v>150870.3504</v>
      </c>
      <c r="V1675" s="48">
        <v>12572.529199999999</v>
      </c>
      <c r="W1675" s="49">
        <v>1</v>
      </c>
      <c r="X1675" s="50">
        <f t="shared" si="188"/>
        <v>12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14</v>
      </c>
      <c r="C1676" s="36" t="s">
        <v>5373</v>
      </c>
      <c r="D1676" s="37" t="s">
        <v>5374</v>
      </c>
      <c r="E1676" s="38" t="s">
        <v>5375</v>
      </c>
      <c r="F1676" s="39" t="s">
        <v>5376</v>
      </c>
      <c r="G1676" s="40" t="s">
        <v>5380</v>
      </c>
      <c r="H1676" s="41" t="s">
        <v>5381</v>
      </c>
      <c r="I1676" s="42" t="s">
        <v>5382</v>
      </c>
      <c r="J1676" s="43">
        <v>10</v>
      </c>
      <c r="K1676" s="44" t="s">
        <v>35</v>
      </c>
      <c r="L1676" s="41">
        <v>15000</v>
      </c>
      <c r="M1676" s="45">
        <v>8425</v>
      </c>
      <c r="N1676" s="45">
        <f t="shared" si="182"/>
        <v>84250</v>
      </c>
      <c r="O1676" s="45">
        <f t="shared" si="183"/>
        <v>8425</v>
      </c>
      <c r="P1676" s="45">
        <f t="shared" si="184"/>
        <v>4549.5</v>
      </c>
      <c r="Q1676" s="45">
        <f t="shared" si="185"/>
        <v>454.95000000000005</v>
      </c>
      <c r="R1676" s="45">
        <f t="shared" si="186"/>
        <v>0</v>
      </c>
      <c r="S1676" s="45">
        <v>454.95000000000005</v>
      </c>
      <c r="T1676" s="46">
        <v>0</v>
      </c>
      <c r="U1676" s="47">
        <f t="shared" si="187"/>
        <v>87670.55</v>
      </c>
      <c r="V1676" s="48">
        <v>8767.0550000000003</v>
      </c>
      <c r="W1676" s="49">
        <v>1</v>
      </c>
      <c r="X1676" s="50">
        <f t="shared" si="188"/>
        <v>10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14</v>
      </c>
      <c r="C1677" s="36" t="s">
        <v>5373</v>
      </c>
      <c r="D1677" s="37" t="s">
        <v>5374</v>
      </c>
      <c r="E1677" s="38" t="s">
        <v>5375</v>
      </c>
      <c r="F1677" s="39" t="s">
        <v>5376</v>
      </c>
      <c r="G1677" s="40" t="s">
        <v>5383</v>
      </c>
      <c r="H1677" s="41" t="s">
        <v>5384</v>
      </c>
      <c r="I1677" s="42" t="s">
        <v>5385</v>
      </c>
      <c r="J1677" s="43">
        <v>24</v>
      </c>
      <c r="K1677" s="44" t="s">
        <v>35</v>
      </c>
      <c r="L1677" s="41">
        <v>8900</v>
      </c>
      <c r="M1677" s="45">
        <v>4983</v>
      </c>
      <c r="N1677" s="45">
        <f t="shared" si="182"/>
        <v>119592</v>
      </c>
      <c r="O1677" s="45">
        <f t="shared" si="183"/>
        <v>11959.2</v>
      </c>
      <c r="P1677" s="45">
        <f t="shared" si="184"/>
        <v>6457.9680000000008</v>
      </c>
      <c r="Q1677" s="45">
        <f t="shared" si="185"/>
        <v>645.79680000000008</v>
      </c>
      <c r="R1677" s="45">
        <f t="shared" si="186"/>
        <v>0</v>
      </c>
      <c r="S1677" s="45">
        <v>269.08200000000005</v>
      </c>
      <c r="T1677" s="46">
        <v>0</v>
      </c>
      <c r="U1677" s="47">
        <f t="shared" si="187"/>
        <v>124447.43520000002</v>
      </c>
      <c r="V1677" s="48">
        <v>5185.3098000000009</v>
      </c>
      <c r="W1677" s="49">
        <v>1</v>
      </c>
      <c r="X1677" s="50">
        <f t="shared" si="188"/>
        <v>24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14</v>
      </c>
      <c r="C1678" s="36" t="s">
        <v>5373</v>
      </c>
      <c r="D1678" s="37" t="s">
        <v>5374</v>
      </c>
      <c r="E1678" s="38" t="s">
        <v>5375</v>
      </c>
      <c r="F1678" s="39" t="s">
        <v>5376</v>
      </c>
      <c r="G1678" s="40" t="s">
        <v>5386</v>
      </c>
      <c r="H1678" s="41" t="s">
        <v>5387</v>
      </c>
      <c r="I1678" s="42" t="s">
        <v>5388</v>
      </c>
      <c r="J1678" s="43">
        <v>24</v>
      </c>
      <c r="K1678" s="44" t="s">
        <v>35</v>
      </c>
      <c r="L1678" s="41">
        <v>6100</v>
      </c>
      <c r="M1678" s="45">
        <v>3391</v>
      </c>
      <c r="N1678" s="45">
        <f t="shared" si="182"/>
        <v>81384</v>
      </c>
      <c r="O1678" s="45">
        <f t="shared" si="183"/>
        <v>8138.4000000000005</v>
      </c>
      <c r="P1678" s="45">
        <f t="shared" si="184"/>
        <v>4394.7360000000008</v>
      </c>
      <c r="Q1678" s="45">
        <f t="shared" si="185"/>
        <v>439.47360000000009</v>
      </c>
      <c r="R1678" s="45">
        <f t="shared" si="186"/>
        <v>0</v>
      </c>
      <c r="S1678" s="45">
        <v>183.11400000000003</v>
      </c>
      <c r="T1678" s="46">
        <v>0</v>
      </c>
      <c r="U1678" s="47">
        <f t="shared" si="187"/>
        <v>84688.190399999992</v>
      </c>
      <c r="V1678" s="48">
        <v>3528.6745999999998</v>
      </c>
      <c r="W1678" s="49">
        <v>1</v>
      </c>
      <c r="X1678" s="50">
        <f t="shared" si="188"/>
        <v>24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14</v>
      </c>
      <c r="C1679" s="36" t="s">
        <v>5373</v>
      </c>
      <c r="D1679" s="37" t="s">
        <v>5374</v>
      </c>
      <c r="E1679" s="38" t="s">
        <v>5375</v>
      </c>
      <c r="F1679" s="39" t="s">
        <v>5376</v>
      </c>
      <c r="G1679" s="40" t="s">
        <v>5389</v>
      </c>
      <c r="H1679" s="41" t="s">
        <v>5390</v>
      </c>
      <c r="I1679" s="42" t="s">
        <v>5391</v>
      </c>
      <c r="J1679" s="43">
        <v>12</v>
      </c>
      <c r="K1679" s="44" t="s">
        <v>35</v>
      </c>
      <c r="L1679" s="41">
        <v>8400</v>
      </c>
      <c r="M1679" s="45">
        <v>4531</v>
      </c>
      <c r="N1679" s="45">
        <f t="shared" si="182"/>
        <v>54372</v>
      </c>
      <c r="O1679" s="45">
        <f t="shared" si="183"/>
        <v>5437.2000000000007</v>
      </c>
      <c r="P1679" s="45">
        <f t="shared" si="184"/>
        <v>2936.0880000000006</v>
      </c>
      <c r="Q1679" s="45">
        <f t="shared" si="185"/>
        <v>293.60880000000009</v>
      </c>
      <c r="R1679" s="45">
        <f t="shared" si="186"/>
        <v>0</v>
      </c>
      <c r="S1679" s="45">
        <v>244.67400000000004</v>
      </c>
      <c r="T1679" s="46">
        <v>0</v>
      </c>
      <c r="U1679" s="47">
        <f t="shared" si="187"/>
        <v>56579.503199999992</v>
      </c>
      <c r="V1679" s="48">
        <v>4714.958599999999</v>
      </c>
      <c r="W1679" s="49">
        <v>1</v>
      </c>
      <c r="X1679" s="50">
        <f t="shared" si="188"/>
        <v>12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14</v>
      </c>
      <c r="C1680" s="36" t="s">
        <v>5373</v>
      </c>
      <c r="D1680" s="37" t="s">
        <v>5374</v>
      </c>
      <c r="E1680" s="38" t="s">
        <v>5375</v>
      </c>
      <c r="F1680" s="39" t="s">
        <v>5376</v>
      </c>
      <c r="G1680" s="40" t="s">
        <v>5392</v>
      </c>
      <c r="H1680" s="41" t="s">
        <v>5393</v>
      </c>
      <c r="I1680" s="42" t="s">
        <v>5394</v>
      </c>
      <c r="J1680" s="43">
        <v>12</v>
      </c>
      <c r="K1680" s="44" t="s">
        <v>35</v>
      </c>
      <c r="L1680" s="41">
        <v>9700</v>
      </c>
      <c r="M1680" s="45">
        <v>5460</v>
      </c>
      <c r="N1680" s="45">
        <f t="shared" si="182"/>
        <v>65520</v>
      </c>
      <c r="O1680" s="45">
        <f t="shared" si="183"/>
        <v>6552</v>
      </c>
      <c r="P1680" s="45">
        <f t="shared" si="184"/>
        <v>3538.0800000000004</v>
      </c>
      <c r="Q1680" s="45">
        <f t="shared" si="185"/>
        <v>353.80800000000005</v>
      </c>
      <c r="R1680" s="45">
        <f t="shared" si="186"/>
        <v>0</v>
      </c>
      <c r="S1680" s="45">
        <v>294.84000000000003</v>
      </c>
      <c r="T1680" s="46">
        <v>0</v>
      </c>
      <c r="U1680" s="47">
        <f t="shared" si="187"/>
        <v>68180.111999999994</v>
      </c>
      <c r="V1680" s="48">
        <v>5681.6759999999995</v>
      </c>
      <c r="W1680" s="49">
        <v>1</v>
      </c>
      <c r="X1680" s="50">
        <f t="shared" si="188"/>
        <v>12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14</v>
      </c>
      <c r="C1681" s="36" t="s">
        <v>5373</v>
      </c>
      <c r="D1681" s="37" t="s">
        <v>5374</v>
      </c>
      <c r="E1681" s="38" t="s">
        <v>5375</v>
      </c>
      <c r="F1681" s="39" t="s">
        <v>5376</v>
      </c>
      <c r="G1681" s="40" t="s">
        <v>5395</v>
      </c>
      <c r="H1681" s="41" t="s">
        <v>5396</v>
      </c>
      <c r="I1681" s="42" t="s">
        <v>5397</v>
      </c>
      <c r="J1681" s="43">
        <v>24</v>
      </c>
      <c r="K1681" s="44" t="s">
        <v>35</v>
      </c>
      <c r="L1681" s="41">
        <v>5000</v>
      </c>
      <c r="M1681" s="45">
        <v>3091</v>
      </c>
      <c r="N1681" s="45">
        <f t="shared" si="182"/>
        <v>74184</v>
      </c>
      <c r="O1681" s="45">
        <f t="shared" si="183"/>
        <v>7418.4000000000005</v>
      </c>
      <c r="P1681" s="45">
        <f t="shared" si="184"/>
        <v>4005.9360000000006</v>
      </c>
      <c r="Q1681" s="45">
        <f t="shared" si="185"/>
        <v>400.59360000000009</v>
      </c>
      <c r="R1681" s="45">
        <f t="shared" si="186"/>
        <v>0</v>
      </c>
      <c r="S1681" s="45">
        <v>166.91400000000002</v>
      </c>
      <c r="T1681" s="46">
        <v>0</v>
      </c>
      <c r="U1681" s="47">
        <f t="shared" si="187"/>
        <v>77195.8704</v>
      </c>
      <c r="V1681" s="48">
        <v>3216.4946</v>
      </c>
      <c r="W1681" s="49">
        <v>1</v>
      </c>
      <c r="X1681" s="50">
        <f t="shared" si="188"/>
        <v>24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14</v>
      </c>
      <c r="C1682" s="36" t="s">
        <v>5373</v>
      </c>
      <c r="D1682" s="37" t="s">
        <v>5374</v>
      </c>
      <c r="E1682" s="38" t="s">
        <v>5375</v>
      </c>
      <c r="F1682" s="39" t="s">
        <v>5376</v>
      </c>
      <c r="G1682" s="40" t="s">
        <v>5398</v>
      </c>
      <c r="H1682" s="41" t="s">
        <v>5399</v>
      </c>
      <c r="I1682" s="42" t="s">
        <v>5400</v>
      </c>
      <c r="J1682" s="43">
        <v>120</v>
      </c>
      <c r="K1682" s="44" t="s">
        <v>35</v>
      </c>
      <c r="L1682" s="41">
        <v>4500</v>
      </c>
      <c r="M1682" s="45">
        <v>2554</v>
      </c>
      <c r="N1682" s="45">
        <f t="shared" si="182"/>
        <v>306480</v>
      </c>
      <c r="O1682" s="45">
        <f t="shared" si="183"/>
        <v>30648</v>
      </c>
      <c r="P1682" s="45">
        <f t="shared" si="184"/>
        <v>16549.920000000002</v>
      </c>
      <c r="Q1682" s="45">
        <f t="shared" si="185"/>
        <v>1654.9920000000002</v>
      </c>
      <c r="R1682" s="45">
        <f t="shared" si="186"/>
        <v>0</v>
      </c>
      <c r="S1682" s="45">
        <v>137.91600000000003</v>
      </c>
      <c r="T1682" s="46">
        <v>0</v>
      </c>
      <c r="U1682" s="47">
        <f t="shared" si="187"/>
        <v>318923.08799999999</v>
      </c>
      <c r="V1682" s="48">
        <v>2657.6923999999999</v>
      </c>
      <c r="W1682" s="49">
        <v>1</v>
      </c>
      <c r="X1682" s="50">
        <f t="shared" si="188"/>
        <v>120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14</v>
      </c>
      <c r="C1683" s="36" t="s">
        <v>5373</v>
      </c>
      <c r="D1683" s="37" t="s">
        <v>5374</v>
      </c>
      <c r="E1683" s="38" t="s">
        <v>5375</v>
      </c>
      <c r="F1683" s="39" t="s">
        <v>5376</v>
      </c>
      <c r="G1683" s="40" t="s">
        <v>5401</v>
      </c>
      <c r="H1683" s="41" t="s">
        <v>5402</v>
      </c>
      <c r="I1683" s="42" t="s">
        <v>5403</v>
      </c>
      <c r="J1683" s="43">
        <v>12</v>
      </c>
      <c r="K1683" s="44" t="s">
        <v>35</v>
      </c>
      <c r="L1683" s="41">
        <v>10500</v>
      </c>
      <c r="M1683" s="45">
        <v>6204</v>
      </c>
      <c r="N1683" s="45">
        <f t="shared" si="182"/>
        <v>74448</v>
      </c>
      <c r="O1683" s="45">
        <f t="shared" si="183"/>
        <v>7444.8</v>
      </c>
      <c r="P1683" s="45">
        <f t="shared" si="184"/>
        <v>4020.192</v>
      </c>
      <c r="Q1683" s="45">
        <f t="shared" si="185"/>
        <v>402.01920000000001</v>
      </c>
      <c r="R1683" s="45">
        <f t="shared" si="186"/>
        <v>0</v>
      </c>
      <c r="S1683" s="45">
        <v>335.01600000000002</v>
      </c>
      <c r="T1683" s="46">
        <v>0</v>
      </c>
      <c r="U1683" s="47">
        <f t="shared" si="187"/>
        <v>77470.588800000012</v>
      </c>
      <c r="V1683" s="48">
        <v>6455.8824000000013</v>
      </c>
      <c r="W1683" s="49">
        <v>1</v>
      </c>
      <c r="X1683" s="50">
        <f t="shared" si="188"/>
        <v>12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14</v>
      </c>
      <c r="C1684" s="36" t="s">
        <v>5373</v>
      </c>
      <c r="D1684" s="37" t="s">
        <v>5374</v>
      </c>
      <c r="E1684" s="38" t="s">
        <v>5375</v>
      </c>
      <c r="F1684" s="39" t="s">
        <v>5376</v>
      </c>
      <c r="G1684" s="40" t="s">
        <v>5404</v>
      </c>
      <c r="H1684" s="41" t="s">
        <v>5405</v>
      </c>
      <c r="I1684" s="42" t="s">
        <v>5406</v>
      </c>
      <c r="J1684" s="43">
        <v>12</v>
      </c>
      <c r="K1684" s="44" t="s">
        <v>35</v>
      </c>
      <c r="L1684" s="41">
        <v>7900</v>
      </c>
      <c r="M1684" s="45">
        <v>4380</v>
      </c>
      <c r="N1684" s="45">
        <f t="shared" si="182"/>
        <v>52560</v>
      </c>
      <c r="O1684" s="45">
        <f t="shared" si="183"/>
        <v>5256</v>
      </c>
      <c r="P1684" s="45">
        <f t="shared" si="184"/>
        <v>2838.2400000000007</v>
      </c>
      <c r="Q1684" s="45">
        <f t="shared" si="185"/>
        <v>283.82400000000007</v>
      </c>
      <c r="R1684" s="45">
        <f t="shared" si="186"/>
        <v>0</v>
      </c>
      <c r="S1684" s="45">
        <v>236.52000000000004</v>
      </c>
      <c r="T1684" s="46">
        <v>0</v>
      </c>
      <c r="U1684" s="47">
        <f t="shared" si="187"/>
        <v>54693.936000000002</v>
      </c>
      <c r="V1684" s="48">
        <v>4557.8280000000004</v>
      </c>
      <c r="W1684" s="49">
        <v>1</v>
      </c>
      <c r="X1684" s="50">
        <f t="shared" si="188"/>
        <v>12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14</v>
      </c>
      <c r="C1685" s="36" t="s">
        <v>5373</v>
      </c>
      <c r="D1685" s="37" t="s">
        <v>5374</v>
      </c>
      <c r="E1685" s="38" t="s">
        <v>5375</v>
      </c>
      <c r="F1685" s="39" t="s">
        <v>5376</v>
      </c>
      <c r="G1685" s="40" t="s">
        <v>5407</v>
      </c>
      <c r="H1685" s="41" t="s">
        <v>5408</v>
      </c>
      <c r="I1685" s="42" t="s">
        <v>5409</v>
      </c>
      <c r="J1685" s="43">
        <v>24</v>
      </c>
      <c r="K1685" s="44" t="s">
        <v>35</v>
      </c>
      <c r="L1685" s="41">
        <v>5100</v>
      </c>
      <c r="M1685" s="45">
        <v>2472</v>
      </c>
      <c r="N1685" s="45">
        <f t="shared" si="182"/>
        <v>59328</v>
      </c>
      <c r="O1685" s="45">
        <f t="shared" si="183"/>
        <v>5932.8</v>
      </c>
      <c r="P1685" s="45">
        <f t="shared" si="184"/>
        <v>3203.7120000000004</v>
      </c>
      <c r="Q1685" s="45">
        <f t="shared" si="185"/>
        <v>320.37120000000004</v>
      </c>
      <c r="R1685" s="45">
        <f t="shared" si="186"/>
        <v>0</v>
      </c>
      <c r="S1685" s="45">
        <v>133.48800000000003</v>
      </c>
      <c r="T1685" s="46">
        <v>0</v>
      </c>
      <c r="U1685" s="47">
        <f t="shared" si="187"/>
        <v>61736.716800000002</v>
      </c>
      <c r="V1685" s="48">
        <v>2572.3632000000002</v>
      </c>
      <c r="W1685" s="49">
        <v>1</v>
      </c>
      <c r="X1685" s="50">
        <f t="shared" si="188"/>
        <v>24</v>
      </c>
      <c r="Y1685" s="51">
        <v>42734</v>
      </c>
      <c r="Z1685" s="52">
        <v>0.10112359550561797</v>
      </c>
      <c r="AA1685" s="53"/>
    </row>
    <row r="1686" spans="1:27" ht="14.25" hidden="1" customHeight="1" x14ac:dyDescent="0.15">
      <c r="A1686" s="35" t="s">
        <v>27</v>
      </c>
      <c r="B1686" s="36">
        <v>14</v>
      </c>
      <c r="C1686" s="36" t="s">
        <v>5373</v>
      </c>
      <c r="D1686" s="37" t="s">
        <v>5374</v>
      </c>
      <c r="E1686" s="38" t="s">
        <v>5410</v>
      </c>
      <c r="F1686" s="39" t="s">
        <v>5411</v>
      </c>
      <c r="G1686" s="40" t="s">
        <v>5412</v>
      </c>
      <c r="H1686" s="41" t="s">
        <v>5413</v>
      </c>
      <c r="I1686" s="42" t="s">
        <v>5414</v>
      </c>
      <c r="J1686" s="43">
        <v>100</v>
      </c>
      <c r="K1686" s="44" t="s">
        <v>35</v>
      </c>
      <c r="L1686" s="41">
        <v>2000</v>
      </c>
      <c r="M1686" s="45">
        <v>603</v>
      </c>
      <c r="N1686" s="45">
        <f t="shared" si="182"/>
        <v>60300</v>
      </c>
      <c r="O1686" s="45">
        <f t="shared" si="183"/>
        <v>6030</v>
      </c>
      <c r="P1686" s="45">
        <f t="shared" si="184"/>
        <v>3256.2000000000003</v>
      </c>
      <c r="Q1686" s="45">
        <f t="shared" si="185"/>
        <v>325.62000000000006</v>
      </c>
      <c r="R1686" s="45">
        <f t="shared" si="186"/>
        <v>7897.5000000000009</v>
      </c>
      <c r="S1686" s="45">
        <v>32.562000000000005</v>
      </c>
      <c r="T1686" s="46">
        <v>78.975000000000009</v>
      </c>
      <c r="U1686" s="47">
        <f t="shared" si="187"/>
        <v>54850.68</v>
      </c>
      <c r="V1686" s="48">
        <v>548.5068</v>
      </c>
      <c r="W1686" s="49">
        <v>1</v>
      </c>
      <c r="X1686" s="50">
        <f t="shared" si="188"/>
        <v>100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14</v>
      </c>
      <c r="C1687" s="36" t="s">
        <v>5373</v>
      </c>
      <c r="D1687" s="37" t="s">
        <v>5374</v>
      </c>
      <c r="E1687" s="38" t="s">
        <v>5410</v>
      </c>
      <c r="F1687" s="39" t="s">
        <v>5411</v>
      </c>
      <c r="G1687" s="40" t="s">
        <v>5415</v>
      </c>
      <c r="H1687" s="41" t="s">
        <v>5416</v>
      </c>
      <c r="I1687" s="42" t="s">
        <v>5417</v>
      </c>
      <c r="J1687" s="43">
        <v>100</v>
      </c>
      <c r="K1687" s="44" t="s">
        <v>35</v>
      </c>
      <c r="L1687" s="41">
        <v>2500</v>
      </c>
      <c r="M1687" s="45">
        <v>809</v>
      </c>
      <c r="N1687" s="45">
        <f t="shared" si="182"/>
        <v>80900</v>
      </c>
      <c r="O1687" s="45">
        <f t="shared" si="183"/>
        <v>8090</v>
      </c>
      <c r="P1687" s="45">
        <f t="shared" si="184"/>
        <v>4368.6000000000004</v>
      </c>
      <c r="Q1687" s="45">
        <f t="shared" si="185"/>
        <v>436.86000000000007</v>
      </c>
      <c r="R1687" s="45">
        <f t="shared" si="186"/>
        <v>10597.5</v>
      </c>
      <c r="S1687" s="45">
        <v>43.686000000000007</v>
      </c>
      <c r="T1687" s="46">
        <v>105.97500000000001</v>
      </c>
      <c r="U1687" s="47">
        <f t="shared" si="187"/>
        <v>73587.039999999994</v>
      </c>
      <c r="V1687" s="48">
        <v>735.8703999999999</v>
      </c>
      <c r="W1687" s="49">
        <v>1</v>
      </c>
      <c r="X1687" s="50">
        <f t="shared" si="188"/>
        <v>100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14</v>
      </c>
      <c r="C1688" s="36" t="s">
        <v>5373</v>
      </c>
      <c r="D1688" s="37" t="s">
        <v>5374</v>
      </c>
      <c r="E1688" s="38" t="s">
        <v>5410</v>
      </c>
      <c r="F1688" s="39" t="s">
        <v>5411</v>
      </c>
      <c r="G1688" s="40" t="s">
        <v>5418</v>
      </c>
      <c r="H1688" s="41" t="s">
        <v>5419</v>
      </c>
      <c r="I1688" s="42" t="s">
        <v>5420</v>
      </c>
      <c r="J1688" s="43">
        <v>100</v>
      </c>
      <c r="K1688" s="44" t="s">
        <v>35</v>
      </c>
      <c r="L1688" s="41">
        <v>2000</v>
      </c>
      <c r="M1688" s="45">
        <v>747</v>
      </c>
      <c r="N1688" s="45">
        <f t="shared" si="182"/>
        <v>74700</v>
      </c>
      <c r="O1688" s="45">
        <f t="shared" si="183"/>
        <v>7470</v>
      </c>
      <c r="P1688" s="45">
        <f t="shared" si="184"/>
        <v>4033.8000000000006</v>
      </c>
      <c r="Q1688" s="45">
        <f t="shared" si="185"/>
        <v>403.38000000000011</v>
      </c>
      <c r="R1688" s="45">
        <f t="shared" si="186"/>
        <v>9787.5</v>
      </c>
      <c r="S1688" s="45">
        <v>40.338000000000008</v>
      </c>
      <c r="T1688" s="46">
        <v>97.875</v>
      </c>
      <c r="U1688" s="47">
        <f t="shared" si="187"/>
        <v>67945.319999999992</v>
      </c>
      <c r="V1688" s="48">
        <v>679.45319999999992</v>
      </c>
      <c r="W1688" s="49">
        <v>1</v>
      </c>
      <c r="X1688" s="50">
        <f t="shared" si="188"/>
        <v>100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14</v>
      </c>
      <c r="C1689" s="36" t="s">
        <v>5373</v>
      </c>
      <c r="D1689" s="37" t="s">
        <v>5374</v>
      </c>
      <c r="E1689" s="38" t="s">
        <v>5410</v>
      </c>
      <c r="F1689" s="39" t="s">
        <v>5411</v>
      </c>
      <c r="G1689" s="40" t="s">
        <v>5421</v>
      </c>
      <c r="H1689" s="41" t="s">
        <v>5422</v>
      </c>
      <c r="I1689" s="42" t="s">
        <v>5423</v>
      </c>
      <c r="J1689" s="43">
        <v>100</v>
      </c>
      <c r="K1689" s="44" t="s">
        <v>35</v>
      </c>
      <c r="L1689" s="41">
        <v>2000</v>
      </c>
      <c r="M1689" s="45">
        <v>747</v>
      </c>
      <c r="N1689" s="45">
        <f t="shared" si="182"/>
        <v>74700</v>
      </c>
      <c r="O1689" s="45">
        <f t="shared" si="183"/>
        <v>7470</v>
      </c>
      <c r="P1689" s="45">
        <f t="shared" si="184"/>
        <v>4033.8000000000006</v>
      </c>
      <c r="Q1689" s="45">
        <f t="shared" si="185"/>
        <v>403.38000000000011</v>
      </c>
      <c r="R1689" s="45">
        <f t="shared" si="186"/>
        <v>9787.5</v>
      </c>
      <c r="S1689" s="45">
        <v>40.338000000000008</v>
      </c>
      <c r="T1689" s="46">
        <v>97.875</v>
      </c>
      <c r="U1689" s="47">
        <f t="shared" si="187"/>
        <v>67945.319999999992</v>
      </c>
      <c r="V1689" s="48">
        <v>679.45319999999992</v>
      </c>
      <c r="W1689" s="49">
        <v>1</v>
      </c>
      <c r="X1689" s="50">
        <f t="shared" si="188"/>
        <v>100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14</v>
      </c>
      <c r="C1690" s="36" t="s">
        <v>5373</v>
      </c>
      <c r="D1690" s="37" t="s">
        <v>5374</v>
      </c>
      <c r="E1690" s="38" t="s">
        <v>5410</v>
      </c>
      <c r="F1690" s="39" t="s">
        <v>5411</v>
      </c>
      <c r="G1690" s="40" t="s">
        <v>5424</v>
      </c>
      <c r="H1690" s="41" t="s">
        <v>5425</v>
      </c>
      <c r="I1690" s="42" t="s">
        <v>5426</v>
      </c>
      <c r="J1690" s="43">
        <v>100</v>
      </c>
      <c r="K1690" s="44" t="s">
        <v>35</v>
      </c>
      <c r="L1690" s="41">
        <v>2000</v>
      </c>
      <c r="M1690" s="45">
        <v>685</v>
      </c>
      <c r="N1690" s="45">
        <f t="shared" si="182"/>
        <v>68500</v>
      </c>
      <c r="O1690" s="45">
        <f t="shared" si="183"/>
        <v>6850</v>
      </c>
      <c r="P1690" s="45">
        <f t="shared" si="184"/>
        <v>3699</v>
      </c>
      <c r="Q1690" s="45">
        <f t="shared" si="185"/>
        <v>369.90000000000003</v>
      </c>
      <c r="R1690" s="45">
        <f t="shared" si="186"/>
        <v>8977.5</v>
      </c>
      <c r="S1690" s="45">
        <v>36.99</v>
      </c>
      <c r="T1690" s="46">
        <v>89.775000000000006</v>
      </c>
      <c r="U1690" s="47">
        <f t="shared" si="187"/>
        <v>62303.600000000006</v>
      </c>
      <c r="V1690" s="48">
        <v>623.03600000000006</v>
      </c>
      <c r="W1690" s="49">
        <v>1</v>
      </c>
      <c r="X1690" s="50">
        <f t="shared" si="188"/>
        <v>100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14</v>
      </c>
      <c r="C1691" s="36" t="s">
        <v>5373</v>
      </c>
      <c r="D1691" s="37" t="s">
        <v>5374</v>
      </c>
      <c r="E1691" s="38" t="s">
        <v>5427</v>
      </c>
      <c r="F1691" s="39" t="s">
        <v>5428</v>
      </c>
      <c r="G1691" s="40" t="s">
        <v>5429</v>
      </c>
      <c r="H1691" s="41" t="s">
        <v>5430</v>
      </c>
      <c r="I1691" s="42" t="s">
        <v>5431</v>
      </c>
      <c r="J1691" s="43">
        <v>12</v>
      </c>
      <c r="K1691" s="44" t="s">
        <v>35</v>
      </c>
      <c r="L1691" s="41">
        <v>7900</v>
      </c>
      <c r="M1691" s="45">
        <v>4110</v>
      </c>
      <c r="N1691" s="45">
        <f t="shared" si="182"/>
        <v>49320</v>
      </c>
      <c r="O1691" s="45">
        <f t="shared" si="183"/>
        <v>4932</v>
      </c>
      <c r="P1691" s="45">
        <f t="shared" si="184"/>
        <v>2663.28</v>
      </c>
      <c r="Q1691" s="45">
        <f t="shared" si="185"/>
        <v>266.32800000000003</v>
      </c>
      <c r="R1691" s="45">
        <f t="shared" si="186"/>
        <v>0</v>
      </c>
      <c r="S1691" s="45">
        <v>221.94000000000003</v>
      </c>
      <c r="T1691" s="46">
        <v>0</v>
      </c>
      <c r="U1691" s="47">
        <f t="shared" si="187"/>
        <v>51322.392</v>
      </c>
      <c r="V1691" s="48">
        <v>4276.866</v>
      </c>
      <c r="W1691" s="49">
        <v>1</v>
      </c>
      <c r="X1691" s="50">
        <f t="shared" si="188"/>
        <v>12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14</v>
      </c>
      <c r="C1692" s="36" t="s">
        <v>5373</v>
      </c>
      <c r="D1692" s="37" t="s">
        <v>5374</v>
      </c>
      <c r="E1692" s="38" t="s">
        <v>5427</v>
      </c>
      <c r="F1692" s="39" t="s">
        <v>5428</v>
      </c>
      <c r="G1692" s="40" t="s">
        <v>5432</v>
      </c>
      <c r="H1692" s="41" t="s">
        <v>5433</v>
      </c>
      <c r="I1692" s="42" t="s">
        <v>5434</v>
      </c>
      <c r="J1692" s="43">
        <v>12</v>
      </c>
      <c r="K1692" s="44" t="s">
        <v>35</v>
      </c>
      <c r="L1692" s="41">
        <v>10900</v>
      </c>
      <c r="M1692" s="45">
        <v>6499</v>
      </c>
      <c r="N1692" s="45">
        <f t="shared" si="182"/>
        <v>77988</v>
      </c>
      <c r="O1692" s="45">
        <f t="shared" si="183"/>
        <v>7798.8</v>
      </c>
      <c r="P1692" s="45">
        <f t="shared" si="184"/>
        <v>4211.3520000000008</v>
      </c>
      <c r="Q1692" s="45">
        <f t="shared" si="185"/>
        <v>421.13520000000011</v>
      </c>
      <c r="R1692" s="45">
        <f t="shared" si="186"/>
        <v>0</v>
      </c>
      <c r="S1692" s="45">
        <v>350.94600000000003</v>
      </c>
      <c r="T1692" s="46">
        <v>0</v>
      </c>
      <c r="U1692" s="47">
        <f t="shared" si="187"/>
        <v>81154.3128</v>
      </c>
      <c r="V1692" s="48">
        <v>6762.8594000000003</v>
      </c>
      <c r="W1692" s="49">
        <v>1</v>
      </c>
      <c r="X1692" s="50">
        <f t="shared" si="188"/>
        <v>12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5373</v>
      </c>
      <c r="D1693" s="37" t="s">
        <v>5374</v>
      </c>
      <c r="E1693" s="38" t="s">
        <v>5427</v>
      </c>
      <c r="F1693" s="39" t="s">
        <v>5428</v>
      </c>
      <c r="G1693" s="40" t="s">
        <v>5435</v>
      </c>
      <c r="H1693" s="41" t="s">
        <v>5436</v>
      </c>
      <c r="I1693" s="42" t="s">
        <v>5437</v>
      </c>
      <c r="J1693" s="43">
        <v>12</v>
      </c>
      <c r="K1693" s="44" t="s">
        <v>35</v>
      </c>
      <c r="L1693" s="41">
        <v>9900</v>
      </c>
      <c r="M1693" s="45">
        <v>5152</v>
      </c>
      <c r="N1693" s="45">
        <f t="shared" si="182"/>
        <v>61824</v>
      </c>
      <c r="O1693" s="45">
        <f t="shared" si="183"/>
        <v>6182.4000000000005</v>
      </c>
      <c r="P1693" s="45">
        <f t="shared" si="184"/>
        <v>3338.4960000000001</v>
      </c>
      <c r="Q1693" s="45">
        <f t="shared" si="185"/>
        <v>333.84960000000001</v>
      </c>
      <c r="R1693" s="45">
        <f t="shared" si="186"/>
        <v>0</v>
      </c>
      <c r="S1693" s="45">
        <v>278.20800000000003</v>
      </c>
      <c r="T1693" s="46">
        <v>0</v>
      </c>
      <c r="U1693" s="47">
        <f t="shared" si="187"/>
        <v>64334.054399999994</v>
      </c>
      <c r="V1693" s="48">
        <v>5361.1711999999998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5373</v>
      </c>
      <c r="D1694" s="37" t="s">
        <v>5374</v>
      </c>
      <c r="E1694" s="38" t="s">
        <v>5427</v>
      </c>
      <c r="F1694" s="39" t="s">
        <v>5428</v>
      </c>
      <c r="G1694" s="40" t="s">
        <v>5438</v>
      </c>
      <c r="H1694" s="41" t="s">
        <v>5439</v>
      </c>
      <c r="I1694" s="42" t="s">
        <v>5440</v>
      </c>
      <c r="J1694" s="43">
        <v>12</v>
      </c>
      <c r="K1694" s="44" t="s">
        <v>35</v>
      </c>
      <c r="L1694" s="41">
        <v>8500</v>
      </c>
      <c r="M1694" s="45">
        <v>4738</v>
      </c>
      <c r="N1694" s="45">
        <f t="shared" si="182"/>
        <v>56856</v>
      </c>
      <c r="O1694" s="45">
        <f t="shared" si="183"/>
        <v>5685.6</v>
      </c>
      <c r="P1694" s="45">
        <f t="shared" si="184"/>
        <v>3070.2240000000002</v>
      </c>
      <c r="Q1694" s="45">
        <f t="shared" si="185"/>
        <v>307.02240000000006</v>
      </c>
      <c r="R1694" s="45">
        <f t="shared" si="186"/>
        <v>0</v>
      </c>
      <c r="S1694" s="45">
        <v>255.85200000000003</v>
      </c>
      <c r="T1694" s="46">
        <v>0</v>
      </c>
      <c r="U1694" s="47">
        <f t="shared" si="187"/>
        <v>59164.353599999995</v>
      </c>
      <c r="V1694" s="48">
        <v>4930.3627999999999</v>
      </c>
      <c r="W1694" s="49">
        <v>1</v>
      </c>
      <c r="X1694" s="50">
        <f t="shared" si="188"/>
        <v>12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5373</v>
      </c>
      <c r="D1695" s="37" t="s">
        <v>5374</v>
      </c>
      <c r="E1695" s="38" t="s">
        <v>5427</v>
      </c>
      <c r="F1695" s="39" t="s">
        <v>5428</v>
      </c>
      <c r="G1695" s="40" t="s">
        <v>5441</v>
      </c>
      <c r="H1695" s="41" t="s">
        <v>5442</v>
      </c>
      <c r="I1695" s="42" t="s">
        <v>5443</v>
      </c>
      <c r="J1695" s="43">
        <v>12</v>
      </c>
      <c r="K1695" s="44" t="s">
        <v>35</v>
      </c>
      <c r="L1695" s="41">
        <v>10900</v>
      </c>
      <c r="M1695" s="45">
        <v>6129</v>
      </c>
      <c r="N1695" s="45">
        <f t="shared" si="182"/>
        <v>73548</v>
      </c>
      <c r="O1695" s="45">
        <f t="shared" si="183"/>
        <v>7354.8</v>
      </c>
      <c r="P1695" s="45">
        <f t="shared" si="184"/>
        <v>3971.5920000000006</v>
      </c>
      <c r="Q1695" s="45">
        <f t="shared" si="185"/>
        <v>397.15920000000006</v>
      </c>
      <c r="R1695" s="45">
        <f t="shared" si="186"/>
        <v>0</v>
      </c>
      <c r="S1695" s="45">
        <v>330.96600000000007</v>
      </c>
      <c r="T1695" s="46">
        <v>0</v>
      </c>
      <c r="U1695" s="47">
        <f t="shared" si="187"/>
        <v>76534.048800000004</v>
      </c>
      <c r="V1695" s="48">
        <v>6377.8374000000003</v>
      </c>
      <c r="W1695" s="49">
        <v>1</v>
      </c>
      <c r="X1695" s="50">
        <f t="shared" si="188"/>
        <v>12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5373</v>
      </c>
      <c r="D1696" s="37" t="s">
        <v>5374</v>
      </c>
      <c r="E1696" s="38" t="s">
        <v>5427</v>
      </c>
      <c r="F1696" s="39" t="s">
        <v>5428</v>
      </c>
      <c r="G1696" s="40" t="s">
        <v>5444</v>
      </c>
      <c r="H1696" s="41" t="s">
        <v>5445</v>
      </c>
      <c r="I1696" s="42" t="s">
        <v>5446</v>
      </c>
      <c r="J1696" s="43">
        <v>12</v>
      </c>
      <c r="K1696" s="44" t="s">
        <v>35</v>
      </c>
      <c r="L1696" s="41">
        <v>9900</v>
      </c>
      <c r="M1696" s="45">
        <v>5274</v>
      </c>
      <c r="N1696" s="45">
        <f t="shared" si="182"/>
        <v>63288</v>
      </c>
      <c r="O1696" s="45">
        <f t="shared" si="183"/>
        <v>6328.8</v>
      </c>
      <c r="P1696" s="45">
        <f t="shared" si="184"/>
        <v>3417.5520000000006</v>
      </c>
      <c r="Q1696" s="45">
        <f t="shared" si="185"/>
        <v>341.75520000000006</v>
      </c>
      <c r="R1696" s="45">
        <f t="shared" si="186"/>
        <v>0</v>
      </c>
      <c r="S1696" s="45">
        <v>284.79600000000005</v>
      </c>
      <c r="T1696" s="46">
        <v>0</v>
      </c>
      <c r="U1696" s="47">
        <f t="shared" si="187"/>
        <v>65857.492800000007</v>
      </c>
      <c r="V1696" s="48">
        <v>5488.1244000000006</v>
      </c>
      <c r="W1696" s="49">
        <v>1</v>
      </c>
      <c r="X1696" s="50">
        <f t="shared" si="188"/>
        <v>12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5373</v>
      </c>
      <c r="D1697" s="37" t="s">
        <v>5374</v>
      </c>
      <c r="E1697" s="38" t="s">
        <v>5447</v>
      </c>
      <c r="F1697" s="39" t="s">
        <v>5448</v>
      </c>
      <c r="G1697" s="40" t="s">
        <v>5449</v>
      </c>
      <c r="H1697" s="41" t="s">
        <v>5450</v>
      </c>
      <c r="I1697" s="42" t="s">
        <v>5451</v>
      </c>
      <c r="J1697" s="43">
        <v>10</v>
      </c>
      <c r="K1697" s="44" t="s">
        <v>35</v>
      </c>
      <c r="L1697" s="41">
        <v>11000</v>
      </c>
      <c r="M1697" s="45">
        <v>3090</v>
      </c>
      <c r="N1697" s="45">
        <f t="shared" si="182"/>
        <v>30900</v>
      </c>
      <c r="O1697" s="45">
        <f t="shared" si="183"/>
        <v>3090</v>
      </c>
      <c r="P1697" s="45">
        <f t="shared" si="184"/>
        <v>1668.6000000000001</v>
      </c>
      <c r="Q1697" s="45">
        <f t="shared" si="185"/>
        <v>166.86</v>
      </c>
      <c r="R1697" s="45">
        <f t="shared" si="186"/>
        <v>1500</v>
      </c>
      <c r="S1697" s="45">
        <v>166.86</v>
      </c>
      <c r="T1697" s="46">
        <v>150</v>
      </c>
      <c r="U1697" s="47">
        <f t="shared" si="187"/>
        <v>30654.54</v>
      </c>
      <c r="V1697" s="48">
        <v>3065.4540000000002</v>
      </c>
      <c r="W1697" s="49">
        <v>1</v>
      </c>
      <c r="X1697" s="50">
        <f t="shared" si="188"/>
        <v>10</v>
      </c>
      <c r="Y1697" s="51">
        <v>42673</v>
      </c>
      <c r="Z1697" s="52">
        <v>0.5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5373</v>
      </c>
      <c r="D1698" s="37" t="s">
        <v>5374</v>
      </c>
      <c r="E1698" s="38" t="s">
        <v>5447</v>
      </c>
      <c r="F1698" s="39" t="s">
        <v>5448</v>
      </c>
      <c r="G1698" s="40" t="s">
        <v>5452</v>
      </c>
      <c r="H1698" s="41" t="s">
        <v>5453</v>
      </c>
      <c r="I1698" s="42" t="s">
        <v>5454</v>
      </c>
      <c r="J1698" s="43">
        <v>12</v>
      </c>
      <c r="K1698" s="44" t="s">
        <v>35</v>
      </c>
      <c r="L1698" s="41">
        <v>9000</v>
      </c>
      <c r="M1698" s="45">
        <v>5056</v>
      </c>
      <c r="N1698" s="45">
        <f t="shared" si="182"/>
        <v>60672</v>
      </c>
      <c r="O1698" s="45">
        <f t="shared" si="183"/>
        <v>6067.2000000000007</v>
      </c>
      <c r="P1698" s="45">
        <f t="shared" si="184"/>
        <v>3276.2880000000005</v>
      </c>
      <c r="Q1698" s="45">
        <f t="shared" si="185"/>
        <v>327.62880000000007</v>
      </c>
      <c r="R1698" s="45">
        <f t="shared" si="186"/>
        <v>2945.4</v>
      </c>
      <c r="S1698" s="45">
        <v>273.02400000000006</v>
      </c>
      <c r="T1698" s="46">
        <v>245.45000000000002</v>
      </c>
      <c r="U1698" s="47">
        <f t="shared" si="187"/>
        <v>60189.883199999997</v>
      </c>
      <c r="V1698" s="48">
        <v>5015.8235999999997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5373</v>
      </c>
      <c r="D1699" s="37" t="s">
        <v>5374</v>
      </c>
      <c r="E1699" s="38" t="s">
        <v>5447</v>
      </c>
      <c r="F1699" s="39" t="s">
        <v>5448</v>
      </c>
      <c r="G1699" s="40" t="s">
        <v>5455</v>
      </c>
      <c r="H1699" s="41" t="s">
        <v>5456</v>
      </c>
      <c r="I1699" s="42" t="s">
        <v>5457</v>
      </c>
      <c r="J1699" s="43">
        <v>8</v>
      </c>
      <c r="K1699" s="44" t="s">
        <v>35</v>
      </c>
      <c r="L1699" s="41">
        <v>13000</v>
      </c>
      <c r="M1699" s="45">
        <v>3651</v>
      </c>
      <c r="N1699" s="45">
        <f t="shared" si="182"/>
        <v>29208</v>
      </c>
      <c r="O1699" s="45">
        <f t="shared" si="183"/>
        <v>2920.8</v>
      </c>
      <c r="P1699" s="45">
        <f t="shared" si="184"/>
        <v>1577.2320000000002</v>
      </c>
      <c r="Q1699" s="45">
        <f t="shared" si="185"/>
        <v>157.72320000000002</v>
      </c>
      <c r="R1699" s="45">
        <f t="shared" si="186"/>
        <v>1418</v>
      </c>
      <c r="S1699" s="45">
        <v>197.15400000000002</v>
      </c>
      <c r="T1699" s="46">
        <v>177.25</v>
      </c>
      <c r="U1699" s="47">
        <f t="shared" si="187"/>
        <v>28975.844799999999</v>
      </c>
      <c r="V1699" s="48">
        <v>3621.9805999999999</v>
      </c>
      <c r="W1699" s="49">
        <v>1</v>
      </c>
      <c r="X1699" s="50">
        <f t="shared" si="188"/>
        <v>8</v>
      </c>
      <c r="Y1699" s="51">
        <v>42673</v>
      </c>
      <c r="Z1699" s="52">
        <v>0.5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5373</v>
      </c>
      <c r="D1700" s="37" t="s">
        <v>5374</v>
      </c>
      <c r="E1700" s="38" t="s">
        <v>5447</v>
      </c>
      <c r="F1700" s="39" t="s">
        <v>5448</v>
      </c>
      <c r="G1700" s="40" t="s">
        <v>5458</v>
      </c>
      <c r="H1700" s="41" t="s">
        <v>5459</v>
      </c>
      <c r="I1700" s="42" t="s">
        <v>5460</v>
      </c>
      <c r="J1700" s="43">
        <v>8</v>
      </c>
      <c r="K1700" s="44" t="s">
        <v>35</v>
      </c>
      <c r="L1700" s="41">
        <v>13000</v>
      </c>
      <c r="M1700" s="45">
        <v>7303</v>
      </c>
      <c r="N1700" s="45">
        <f t="shared" si="182"/>
        <v>58424</v>
      </c>
      <c r="O1700" s="45">
        <f t="shared" si="183"/>
        <v>5842.4000000000005</v>
      </c>
      <c r="P1700" s="45">
        <f t="shared" si="184"/>
        <v>3154.8960000000002</v>
      </c>
      <c r="Q1700" s="45">
        <f t="shared" si="185"/>
        <v>315.48960000000005</v>
      </c>
      <c r="R1700" s="45">
        <f t="shared" si="186"/>
        <v>2836</v>
      </c>
      <c r="S1700" s="45">
        <v>394.36200000000002</v>
      </c>
      <c r="T1700" s="46">
        <v>354.5</v>
      </c>
      <c r="U1700" s="47">
        <f t="shared" si="187"/>
        <v>57960.0144</v>
      </c>
      <c r="V1700" s="48">
        <v>7245.0018</v>
      </c>
      <c r="W1700" s="49">
        <v>1</v>
      </c>
      <c r="X1700" s="50">
        <f t="shared" si="188"/>
        <v>8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5373</v>
      </c>
      <c r="D1701" s="37" t="s">
        <v>5374</v>
      </c>
      <c r="E1701" s="38" t="s">
        <v>5447</v>
      </c>
      <c r="F1701" s="39" t="s">
        <v>5448</v>
      </c>
      <c r="G1701" s="40" t="s">
        <v>5461</v>
      </c>
      <c r="H1701" s="41" t="s">
        <v>5462</v>
      </c>
      <c r="I1701" s="42" t="s">
        <v>5463</v>
      </c>
      <c r="J1701" s="43">
        <v>6</v>
      </c>
      <c r="K1701" s="44" t="s">
        <v>35</v>
      </c>
      <c r="L1701" s="41">
        <v>10000</v>
      </c>
      <c r="M1701" s="45">
        <v>5562</v>
      </c>
      <c r="N1701" s="45">
        <f t="shared" si="182"/>
        <v>33372</v>
      </c>
      <c r="O1701" s="45">
        <f t="shared" si="183"/>
        <v>3337.2000000000003</v>
      </c>
      <c r="P1701" s="45">
        <f t="shared" si="184"/>
        <v>1802.0880000000002</v>
      </c>
      <c r="Q1701" s="45">
        <f t="shared" si="185"/>
        <v>180.20880000000002</v>
      </c>
      <c r="R1701" s="45">
        <f t="shared" si="186"/>
        <v>1620</v>
      </c>
      <c r="S1701" s="45">
        <v>300.34800000000001</v>
      </c>
      <c r="T1701" s="46">
        <v>270</v>
      </c>
      <c r="U1701" s="47">
        <f t="shared" si="187"/>
        <v>33106.903199999993</v>
      </c>
      <c r="V1701" s="48">
        <v>5517.8171999999986</v>
      </c>
      <c r="W1701" s="49">
        <v>1</v>
      </c>
      <c r="X1701" s="50">
        <f t="shared" si="188"/>
        <v>6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5373</v>
      </c>
      <c r="D1702" s="37" t="s">
        <v>5374</v>
      </c>
      <c r="E1702" s="38" t="s">
        <v>5447</v>
      </c>
      <c r="F1702" s="39" t="s">
        <v>5448</v>
      </c>
      <c r="G1702" s="40" t="s">
        <v>5464</v>
      </c>
      <c r="H1702" s="41" t="s">
        <v>5465</v>
      </c>
      <c r="I1702" s="42" t="s">
        <v>5466</v>
      </c>
      <c r="J1702" s="43">
        <v>6</v>
      </c>
      <c r="K1702" s="44" t="s">
        <v>35</v>
      </c>
      <c r="L1702" s="41">
        <v>17000</v>
      </c>
      <c r="M1702" s="45">
        <v>9558</v>
      </c>
      <c r="N1702" s="45">
        <f t="shared" si="182"/>
        <v>57348</v>
      </c>
      <c r="O1702" s="45">
        <f t="shared" si="183"/>
        <v>5734.8</v>
      </c>
      <c r="P1702" s="45">
        <f t="shared" si="184"/>
        <v>3096.7920000000004</v>
      </c>
      <c r="Q1702" s="45">
        <f t="shared" si="185"/>
        <v>309.67920000000004</v>
      </c>
      <c r="R1702" s="45">
        <f t="shared" si="186"/>
        <v>2784</v>
      </c>
      <c r="S1702" s="45">
        <v>516.13200000000006</v>
      </c>
      <c r="T1702" s="46">
        <v>464</v>
      </c>
      <c r="U1702" s="47">
        <f t="shared" si="187"/>
        <v>56892.328800000003</v>
      </c>
      <c r="V1702" s="48">
        <v>9482.0547999999999</v>
      </c>
      <c r="W1702" s="49">
        <v>1</v>
      </c>
      <c r="X1702" s="50">
        <f t="shared" si="188"/>
        <v>6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5373</v>
      </c>
      <c r="D1703" s="37" t="s">
        <v>5374</v>
      </c>
      <c r="E1703" s="38" t="s">
        <v>5447</v>
      </c>
      <c r="F1703" s="39" t="s">
        <v>5448</v>
      </c>
      <c r="G1703" s="40" t="s">
        <v>5467</v>
      </c>
      <c r="H1703" s="41" t="s">
        <v>5468</v>
      </c>
      <c r="I1703" s="42" t="s">
        <v>5469</v>
      </c>
      <c r="J1703" s="43">
        <v>6</v>
      </c>
      <c r="K1703" s="44" t="s">
        <v>35</v>
      </c>
      <c r="L1703" s="41">
        <v>10000</v>
      </c>
      <c r="M1703" s="45">
        <v>5619</v>
      </c>
      <c r="N1703" s="45">
        <f t="shared" si="182"/>
        <v>33714</v>
      </c>
      <c r="O1703" s="45">
        <f t="shared" si="183"/>
        <v>3371.4</v>
      </c>
      <c r="P1703" s="45">
        <f t="shared" si="184"/>
        <v>1820.5560000000003</v>
      </c>
      <c r="Q1703" s="45">
        <f t="shared" si="185"/>
        <v>182.05560000000003</v>
      </c>
      <c r="R1703" s="45">
        <f t="shared" si="186"/>
        <v>1636.5</v>
      </c>
      <c r="S1703" s="45">
        <v>303.42600000000004</v>
      </c>
      <c r="T1703" s="46">
        <v>272.75</v>
      </c>
      <c r="U1703" s="47">
        <f t="shared" si="187"/>
        <v>33446.288400000005</v>
      </c>
      <c r="V1703" s="48">
        <v>5574.3814000000011</v>
      </c>
      <c r="W1703" s="49">
        <v>1</v>
      </c>
      <c r="X1703" s="50">
        <f t="shared" si="188"/>
        <v>6</v>
      </c>
      <c r="Y1703" s="51"/>
      <c r="Z1703" s="52">
        <v>0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5373</v>
      </c>
      <c r="D1704" s="37" t="s">
        <v>5374</v>
      </c>
      <c r="E1704" s="38" t="s">
        <v>5447</v>
      </c>
      <c r="F1704" s="39" t="s">
        <v>5448</v>
      </c>
      <c r="G1704" s="40" t="s">
        <v>5470</v>
      </c>
      <c r="H1704" s="41" t="s">
        <v>5471</v>
      </c>
      <c r="I1704" s="42" t="s">
        <v>5472</v>
      </c>
      <c r="J1704" s="43">
        <v>6</v>
      </c>
      <c r="K1704" s="44" t="s">
        <v>35</v>
      </c>
      <c r="L1704" s="41">
        <v>7000</v>
      </c>
      <c r="M1704" s="45">
        <v>1803</v>
      </c>
      <c r="N1704" s="45">
        <f t="shared" si="182"/>
        <v>10818</v>
      </c>
      <c r="O1704" s="45">
        <f t="shared" si="183"/>
        <v>1081.8</v>
      </c>
      <c r="P1704" s="45">
        <f t="shared" si="184"/>
        <v>584.17200000000003</v>
      </c>
      <c r="Q1704" s="45">
        <f t="shared" si="185"/>
        <v>58.417200000000008</v>
      </c>
      <c r="R1704" s="45">
        <f t="shared" si="186"/>
        <v>525</v>
      </c>
      <c r="S1704" s="45">
        <v>97.362000000000009</v>
      </c>
      <c r="T1704" s="46">
        <v>87.5</v>
      </c>
      <c r="U1704" s="47">
        <f t="shared" si="187"/>
        <v>10732.210799999999</v>
      </c>
      <c r="V1704" s="48">
        <v>1788.7017999999998</v>
      </c>
      <c r="W1704" s="49">
        <v>1</v>
      </c>
      <c r="X1704" s="50">
        <f t="shared" si="188"/>
        <v>6</v>
      </c>
      <c r="Y1704" s="51">
        <v>2958464</v>
      </c>
      <c r="Z1704" s="52">
        <v>0.5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5373</v>
      </c>
      <c r="D1705" s="37" t="s">
        <v>5374</v>
      </c>
      <c r="E1705" s="38" t="s">
        <v>5447</v>
      </c>
      <c r="F1705" s="39" t="s">
        <v>5448</v>
      </c>
      <c r="G1705" s="40" t="s">
        <v>5473</v>
      </c>
      <c r="H1705" s="41" t="s">
        <v>5474</v>
      </c>
      <c r="I1705" s="42" t="s">
        <v>5475</v>
      </c>
      <c r="J1705" s="43">
        <v>6</v>
      </c>
      <c r="K1705" s="44" t="s">
        <v>35</v>
      </c>
      <c r="L1705" s="41">
        <v>7000</v>
      </c>
      <c r="M1705" s="45">
        <v>1803</v>
      </c>
      <c r="N1705" s="45">
        <f t="shared" si="182"/>
        <v>10818</v>
      </c>
      <c r="O1705" s="45">
        <f t="shared" si="183"/>
        <v>1081.8</v>
      </c>
      <c r="P1705" s="45">
        <f t="shared" si="184"/>
        <v>584.17200000000003</v>
      </c>
      <c r="Q1705" s="45">
        <f t="shared" si="185"/>
        <v>58.417200000000008</v>
      </c>
      <c r="R1705" s="45">
        <f t="shared" si="186"/>
        <v>525</v>
      </c>
      <c r="S1705" s="45">
        <v>97.362000000000009</v>
      </c>
      <c r="T1705" s="46">
        <v>87.5</v>
      </c>
      <c r="U1705" s="47">
        <f t="shared" si="187"/>
        <v>10732.210799999999</v>
      </c>
      <c r="V1705" s="48">
        <v>1788.7017999999998</v>
      </c>
      <c r="W1705" s="49">
        <v>1</v>
      </c>
      <c r="X1705" s="50">
        <f t="shared" si="188"/>
        <v>6</v>
      </c>
      <c r="Y1705" s="51">
        <v>2958464</v>
      </c>
      <c r="Z1705" s="52">
        <v>0.5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5373</v>
      </c>
      <c r="D1706" s="37" t="s">
        <v>5374</v>
      </c>
      <c r="E1706" s="38" t="s">
        <v>5447</v>
      </c>
      <c r="F1706" s="39" t="s">
        <v>5448</v>
      </c>
      <c r="G1706" s="40" t="s">
        <v>5476</v>
      </c>
      <c r="H1706" s="41" t="s">
        <v>5477</v>
      </c>
      <c r="I1706" s="42" t="s">
        <v>5478</v>
      </c>
      <c r="J1706" s="43">
        <v>6</v>
      </c>
      <c r="K1706" s="44" t="s">
        <v>35</v>
      </c>
      <c r="L1706" s="41">
        <v>9000</v>
      </c>
      <c r="M1706" s="45">
        <v>4635</v>
      </c>
      <c r="N1706" s="45">
        <f t="shared" si="182"/>
        <v>27810</v>
      </c>
      <c r="O1706" s="45">
        <f t="shared" si="183"/>
        <v>2781</v>
      </c>
      <c r="P1706" s="45">
        <f t="shared" si="184"/>
        <v>1501.7400000000002</v>
      </c>
      <c r="Q1706" s="45">
        <f t="shared" si="185"/>
        <v>150.17400000000004</v>
      </c>
      <c r="R1706" s="45">
        <f t="shared" si="186"/>
        <v>1350</v>
      </c>
      <c r="S1706" s="45">
        <v>250.29000000000002</v>
      </c>
      <c r="T1706" s="46">
        <v>225</v>
      </c>
      <c r="U1706" s="47">
        <f t="shared" si="187"/>
        <v>27589.085999999999</v>
      </c>
      <c r="V1706" s="48">
        <v>4598.1809999999996</v>
      </c>
      <c r="W1706" s="49">
        <v>1</v>
      </c>
      <c r="X1706" s="50">
        <f t="shared" si="188"/>
        <v>6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5373</v>
      </c>
      <c r="D1707" s="37" t="s">
        <v>5374</v>
      </c>
      <c r="E1707" s="38" t="s">
        <v>5447</v>
      </c>
      <c r="F1707" s="39" t="s">
        <v>5448</v>
      </c>
      <c r="G1707" s="40" t="s">
        <v>5479</v>
      </c>
      <c r="H1707" s="41" t="s">
        <v>5480</v>
      </c>
      <c r="I1707" s="42" t="s">
        <v>5481</v>
      </c>
      <c r="J1707" s="43">
        <v>8</v>
      </c>
      <c r="K1707" s="44" t="s">
        <v>35</v>
      </c>
      <c r="L1707" s="41">
        <v>13000</v>
      </c>
      <c r="M1707" s="45">
        <v>7303</v>
      </c>
      <c r="N1707" s="45">
        <f t="shared" si="182"/>
        <v>58424</v>
      </c>
      <c r="O1707" s="45">
        <f t="shared" si="183"/>
        <v>5842.4000000000005</v>
      </c>
      <c r="P1707" s="45">
        <f t="shared" si="184"/>
        <v>3154.8960000000002</v>
      </c>
      <c r="Q1707" s="45">
        <f t="shared" si="185"/>
        <v>315.48960000000005</v>
      </c>
      <c r="R1707" s="45">
        <f t="shared" si="186"/>
        <v>2836</v>
      </c>
      <c r="S1707" s="45">
        <v>394.36200000000002</v>
      </c>
      <c r="T1707" s="46">
        <v>354.5</v>
      </c>
      <c r="U1707" s="47">
        <f t="shared" si="187"/>
        <v>57960.0144</v>
      </c>
      <c r="V1707" s="48">
        <v>7245.0018</v>
      </c>
      <c r="W1707" s="49">
        <v>1</v>
      </c>
      <c r="X1707" s="50">
        <f t="shared" si="188"/>
        <v>8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5373</v>
      </c>
      <c r="D1708" s="37" t="s">
        <v>5374</v>
      </c>
      <c r="E1708" s="38" t="s">
        <v>5447</v>
      </c>
      <c r="F1708" s="39" t="s">
        <v>5448</v>
      </c>
      <c r="G1708" s="40" t="s">
        <v>5482</v>
      </c>
      <c r="H1708" s="41" t="s">
        <v>5483</v>
      </c>
      <c r="I1708" s="42" t="s">
        <v>5484</v>
      </c>
      <c r="J1708" s="43">
        <v>12</v>
      </c>
      <c r="K1708" s="44" t="s">
        <v>35</v>
      </c>
      <c r="L1708" s="41">
        <v>9000</v>
      </c>
      <c r="M1708" s="45">
        <v>5056</v>
      </c>
      <c r="N1708" s="45">
        <f t="shared" si="182"/>
        <v>60672</v>
      </c>
      <c r="O1708" s="45">
        <f t="shared" si="183"/>
        <v>6067.2000000000007</v>
      </c>
      <c r="P1708" s="45">
        <f t="shared" si="184"/>
        <v>3276.2880000000005</v>
      </c>
      <c r="Q1708" s="45">
        <f t="shared" si="185"/>
        <v>327.62880000000007</v>
      </c>
      <c r="R1708" s="45">
        <f t="shared" si="186"/>
        <v>2945.4</v>
      </c>
      <c r="S1708" s="45">
        <v>273.02400000000006</v>
      </c>
      <c r="T1708" s="46">
        <v>245.45000000000002</v>
      </c>
      <c r="U1708" s="47">
        <f t="shared" si="187"/>
        <v>60189.883199999997</v>
      </c>
      <c r="V1708" s="48">
        <v>5015.8235999999997</v>
      </c>
      <c r="W1708" s="49">
        <v>1</v>
      </c>
      <c r="X1708" s="50">
        <f t="shared" si="188"/>
        <v>12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5373</v>
      </c>
      <c r="D1709" s="37" t="s">
        <v>5374</v>
      </c>
      <c r="E1709" s="38" t="s">
        <v>5447</v>
      </c>
      <c r="F1709" s="39" t="s">
        <v>5448</v>
      </c>
      <c r="G1709" s="40" t="s">
        <v>5485</v>
      </c>
      <c r="H1709" s="41" t="s">
        <v>5486</v>
      </c>
      <c r="I1709" s="42" t="s">
        <v>5487</v>
      </c>
      <c r="J1709" s="43">
        <v>70</v>
      </c>
      <c r="K1709" s="44" t="s">
        <v>35</v>
      </c>
      <c r="L1709" s="41">
        <v>3300</v>
      </c>
      <c r="M1709" s="45">
        <v>1404</v>
      </c>
      <c r="N1709" s="45">
        <f t="shared" si="182"/>
        <v>98280</v>
      </c>
      <c r="O1709" s="45">
        <f t="shared" si="183"/>
        <v>9828</v>
      </c>
      <c r="P1709" s="45">
        <f t="shared" si="184"/>
        <v>5307.12</v>
      </c>
      <c r="Q1709" s="45">
        <f t="shared" si="185"/>
        <v>530.71199999999999</v>
      </c>
      <c r="R1709" s="45">
        <f t="shared" si="186"/>
        <v>4770.5</v>
      </c>
      <c r="S1709" s="45">
        <v>75.816000000000003</v>
      </c>
      <c r="T1709" s="46">
        <v>68.150000000000006</v>
      </c>
      <c r="U1709" s="47">
        <f t="shared" si="187"/>
        <v>97499.668000000005</v>
      </c>
      <c r="V1709" s="48">
        <v>1392.8524</v>
      </c>
      <c r="W1709" s="49">
        <v>1</v>
      </c>
      <c r="X1709" s="50">
        <f t="shared" si="188"/>
        <v>70</v>
      </c>
      <c r="Y1709" s="51"/>
      <c r="Z1709" s="52">
        <v>0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5373</v>
      </c>
      <c r="D1710" s="37" t="s">
        <v>5374</v>
      </c>
      <c r="E1710" s="38" t="s">
        <v>5447</v>
      </c>
      <c r="F1710" s="39" t="s">
        <v>5448</v>
      </c>
      <c r="G1710" s="40" t="s">
        <v>5488</v>
      </c>
      <c r="H1710" s="41" t="s">
        <v>5489</v>
      </c>
      <c r="I1710" s="42" t="s">
        <v>5490</v>
      </c>
      <c r="J1710" s="43">
        <v>15</v>
      </c>
      <c r="K1710" s="44" t="s">
        <v>35</v>
      </c>
      <c r="L1710" s="41">
        <v>6500</v>
      </c>
      <c r="M1710" s="45">
        <v>3370</v>
      </c>
      <c r="N1710" s="45">
        <f t="shared" si="182"/>
        <v>50550</v>
      </c>
      <c r="O1710" s="45">
        <f t="shared" si="183"/>
        <v>5055</v>
      </c>
      <c r="P1710" s="45">
        <f t="shared" si="184"/>
        <v>2729.7000000000003</v>
      </c>
      <c r="Q1710" s="45">
        <f t="shared" si="185"/>
        <v>272.97000000000003</v>
      </c>
      <c r="R1710" s="45">
        <f t="shared" si="186"/>
        <v>2454.0000000000005</v>
      </c>
      <c r="S1710" s="45">
        <v>181.98000000000002</v>
      </c>
      <c r="T1710" s="46">
        <v>163.60000000000002</v>
      </c>
      <c r="U1710" s="47">
        <f t="shared" si="187"/>
        <v>50148.33</v>
      </c>
      <c r="V1710" s="48">
        <v>3343.2220000000002</v>
      </c>
      <c r="W1710" s="49">
        <v>1</v>
      </c>
      <c r="X1710" s="50">
        <f t="shared" si="188"/>
        <v>15</v>
      </c>
      <c r="Y1710" s="51"/>
      <c r="Z1710" s="52">
        <v>0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5373</v>
      </c>
      <c r="D1711" s="37" t="s">
        <v>5374</v>
      </c>
      <c r="E1711" s="38" t="s">
        <v>5447</v>
      </c>
      <c r="F1711" s="39" t="s">
        <v>5448</v>
      </c>
      <c r="G1711" s="40" t="s">
        <v>5491</v>
      </c>
      <c r="H1711" s="41" t="s">
        <v>5492</v>
      </c>
      <c r="I1711" s="42" t="s">
        <v>5493</v>
      </c>
      <c r="J1711" s="43">
        <v>40</v>
      </c>
      <c r="K1711" s="44" t="s">
        <v>35</v>
      </c>
      <c r="L1711" s="41">
        <v>4000</v>
      </c>
      <c r="M1711" s="45">
        <v>2247</v>
      </c>
      <c r="N1711" s="45">
        <f t="shared" si="182"/>
        <v>89880</v>
      </c>
      <c r="O1711" s="45">
        <f t="shared" si="183"/>
        <v>8988</v>
      </c>
      <c r="P1711" s="45">
        <f t="shared" si="184"/>
        <v>4853.5200000000004</v>
      </c>
      <c r="Q1711" s="45">
        <f t="shared" si="185"/>
        <v>485.35200000000009</v>
      </c>
      <c r="R1711" s="45">
        <f t="shared" si="186"/>
        <v>4364</v>
      </c>
      <c r="S1711" s="45">
        <v>121.33800000000001</v>
      </c>
      <c r="T1711" s="46">
        <v>109.10000000000001</v>
      </c>
      <c r="U1711" s="47">
        <f t="shared" si="187"/>
        <v>89165.127999999997</v>
      </c>
      <c r="V1711" s="48">
        <v>2229.1282000000001</v>
      </c>
      <c r="W1711" s="49">
        <v>1</v>
      </c>
      <c r="X1711" s="50">
        <f t="shared" si="188"/>
        <v>40</v>
      </c>
      <c r="Y1711" s="51"/>
      <c r="Z1711" s="52">
        <v>0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5373</v>
      </c>
      <c r="D1712" s="37" t="s">
        <v>5374</v>
      </c>
      <c r="E1712" s="38" t="s">
        <v>5447</v>
      </c>
      <c r="F1712" s="39" t="s">
        <v>5448</v>
      </c>
      <c r="G1712" s="40" t="s">
        <v>5494</v>
      </c>
      <c r="H1712" s="41" t="s">
        <v>5495</v>
      </c>
      <c r="I1712" s="42" t="s">
        <v>5496</v>
      </c>
      <c r="J1712" s="43">
        <v>10</v>
      </c>
      <c r="K1712" s="44" t="s">
        <v>35</v>
      </c>
      <c r="L1712" s="41">
        <v>9900</v>
      </c>
      <c r="M1712" s="45">
        <v>4494</v>
      </c>
      <c r="N1712" s="45">
        <f t="shared" si="182"/>
        <v>44940</v>
      </c>
      <c r="O1712" s="45">
        <f t="shared" si="183"/>
        <v>4494</v>
      </c>
      <c r="P1712" s="45">
        <f t="shared" si="184"/>
        <v>2426.7600000000002</v>
      </c>
      <c r="Q1712" s="45">
        <f t="shared" si="185"/>
        <v>242.67600000000004</v>
      </c>
      <c r="R1712" s="45">
        <f t="shared" si="186"/>
        <v>2181.5</v>
      </c>
      <c r="S1712" s="45">
        <v>242.67600000000002</v>
      </c>
      <c r="T1712" s="46">
        <v>218.15</v>
      </c>
      <c r="U1712" s="47">
        <f t="shared" si="187"/>
        <v>44583.063999999998</v>
      </c>
      <c r="V1712" s="48">
        <v>4458.3063999999995</v>
      </c>
      <c r="W1712" s="49">
        <v>1</v>
      </c>
      <c r="X1712" s="50">
        <f t="shared" si="188"/>
        <v>10</v>
      </c>
      <c r="Y1712" s="51"/>
      <c r="Z1712" s="52">
        <v>0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5373</v>
      </c>
      <c r="D1713" s="37" t="s">
        <v>5374</v>
      </c>
      <c r="E1713" s="38" t="s">
        <v>5447</v>
      </c>
      <c r="F1713" s="39" t="s">
        <v>5448</v>
      </c>
      <c r="G1713" s="40" t="s">
        <v>5497</v>
      </c>
      <c r="H1713" s="41" t="s">
        <v>5498</v>
      </c>
      <c r="I1713" s="42" t="s">
        <v>5499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5373</v>
      </c>
      <c r="D1714" s="37" t="s">
        <v>5374</v>
      </c>
      <c r="E1714" s="38" t="s">
        <v>5500</v>
      </c>
      <c r="F1714" s="39" t="s">
        <v>5501</v>
      </c>
      <c r="G1714" s="40" t="s">
        <v>5502</v>
      </c>
      <c r="H1714" s="41" t="s">
        <v>5503</v>
      </c>
      <c r="I1714" s="42" t="s">
        <v>5504</v>
      </c>
      <c r="J1714" s="43">
        <v>75</v>
      </c>
      <c r="K1714" s="44" t="s">
        <v>35</v>
      </c>
      <c r="L1714" s="41">
        <v>15000</v>
      </c>
      <c r="M1714" s="45">
        <v>7865</v>
      </c>
      <c r="N1714" s="45">
        <f t="shared" si="182"/>
        <v>589875</v>
      </c>
      <c r="O1714" s="45">
        <f t="shared" si="183"/>
        <v>58987.5</v>
      </c>
      <c r="P1714" s="45">
        <f t="shared" si="184"/>
        <v>31853.250000000004</v>
      </c>
      <c r="Q1714" s="45">
        <f t="shared" si="185"/>
        <v>3185.3250000000007</v>
      </c>
      <c r="R1714" s="45">
        <f t="shared" si="186"/>
        <v>60133.5</v>
      </c>
      <c r="S1714" s="45">
        <v>424.71000000000004</v>
      </c>
      <c r="T1714" s="46">
        <v>801.78</v>
      </c>
      <c r="U1714" s="47">
        <f t="shared" si="187"/>
        <v>553690.42500000005</v>
      </c>
      <c r="V1714" s="48">
        <v>7382.5390000000007</v>
      </c>
      <c r="W1714" s="49">
        <v>1</v>
      </c>
      <c r="X1714" s="50">
        <f t="shared" si="188"/>
        <v>75</v>
      </c>
      <c r="Y1714" s="51"/>
      <c r="Z1714" s="52">
        <v>0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5373</v>
      </c>
      <c r="D1715" s="37" t="s">
        <v>5374</v>
      </c>
      <c r="E1715" s="38" t="s">
        <v>5500</v>
      </c>
      <c r="F1715" s="39" t="s">
        <v>5501</v>
      </c>
      <c r="G1715" s="40" t="s">
        <v>5505</v>
      </c>
      <c r="H1715" s="41" t="s">
        <v>5506</v>
      </c>
      <c r="I1715" s="42" t="s">
        <v>5507</v>
      </c>
      <c r="J1715" s="43">
        <v>180</v>
      </c>
      <c r="K1715" s="44" t="s">
        <v>35</v>
      </c>
      <c r="L1715" s="41">
        <v>2500</v>
      </c>
      <c r="M1715" s="45">
        <v>1311</v>
      </c>
      <c r="N1715" s="45">
        <f t="shared" si="182"/>
        <v>235980</v>
      </c>
      <c r="O1715" s="45">
        <f t="shared" si="183"/>
        <v>23598</v>
      </c>
      <c r="P1715" s="45">
        <f t="shared" si="184"/>
        <v>12742.920000000002</v>
      </c>
      <c r="Q1715" s="45">
        <f t="shared" si="185"/>
        <v>1274.2920000000004</v>
      </c>
      <c r="R1715" s="45">
        <f t="shared" si="186"/>
        <v>24059.699999999997</v>
      </c>
      <c r="S1715" s="45">
        <v>70.794000000000011</v>
      </c>
      <c r="T1715" s="46">
        <v>133.66499999999999</v>
      </c>
      <c r="U1715" s="47">
        <f t="shared" si="187"/>
        <v>221501.08799999999</v>
      </c>
      <c r="V1715" s="48">
        <v>1230.5616</v>
      </c>
      <c r="W1715" s="49">
        <v>1</v>
      </c>
      <c r="X1715" s="50">
        <f t="shared" si="188"/>
        <v>180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5373</v>
      </c>
      <c r="D1716" s="37" t="s">
        <v>5374</v>
      </c>
      <c r="E1716" s="38" t="s">
        <v>5500</v>
      </c>
      <c r="F1716" s="39" t="s">
        <v>5501</v>
      </c>
      <c r="G1716" s="40" t="s">
        <v>5508</v>
      </c>
      <c r="H1716" s="41" t="s">
        <v>5509</v>
      </c>
      <c r="I1716" s="42" t="s">
        <v>5510</v>
      </c>
      <c r="J1716" s="43">
        <v>60</v>
      </c>
      <c r="K1716" s="44" t="s">
        <v>35</v>
      </c>
      <c r="L1716" s="41">
        <v>13000</v>
      </c>
      <c r="M1716" s="45">
        <v>6817</v>
      </c>
      <c r="N1716" s="45">
        <f t="shared" si="182"/>
        <v>409020</v>
      </c>
      <c r="O1716" s="45">
        <f t="shared" si="183"/>
        <v>40902</v>
      </c>
      <c r="P1716" s="45">
        <f t="shared" si="184"/>
        <v>22087.08</v>
      </c>
      <c r="Q1716" s="45">
        <f t="shared" si="185"/>
        <v>2208.7080000000001</v>
      </c>
      <c r="R1716" s="45">
        <f t="shared" si="186"/>
        <v>41693.4</v>
      </c>
      <c r="S1716" s="45">
        <v>368.11800000000005</v>
      </c>
      <c r="T1716" s="46">
        <v>694.89</v>
      </c>
      <c r="U1716" s="47">
        <f t="shared" si="187"/>
        <v>383932.81199999998</v>
      </c>
      <c r="V1716" s="48">
        <v>6398.8801999999996</v>
      </c>
      <c r="W1716" s="49">
        <v>1</v>
      </c>
      <c r="X1716" s="50">
        <f t="shared" si="188"/>
        <v>60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5373</v>
      </c>
      <c r="D1717" s="37" t="s">
        <v>5374</v>
      </c>
      <c r="E1717" s="38" t="s">
        <v>5500</v>
      </c>
      <c r="F1717" s="39" t="s">
        <v>5501</v>
      </c>
      <c r="G1717" s="40" t="s">
        <v>5511</v>
      </c>
      <c r="H1717" s="41" t="s">
        <v>5512</v>
      </c>
      <c r="I1717" s="42" t="s">
        <v>5513</v>
      </c>
      <c r="J1717" s="43">
        <v>50</v>
      </c>
      <c r="K1717" s="44" t="s">
        <v>35</v>
      </c>
      <c r="L1717" s="41">
        <v>10500</v>
      </c>
      <c r="M1717" s="45">
        <v>5408</v>
      </c>
      <c r="N1717" s="45">
        <f t="shared" si="182"/>
        <v>270400</v>
      </c>
      <c r="O1717" s="45">
        <f t="shared" si="183"/>
        <v>27040</v>
      </c>
      <c r="P1717" s="45">
        <f t="shared" si="184"/>
        <v>14601.600000000002</v>
      </c>
      <c r="Q1717" s="45">
        <f t="shared" si="185"/>
        <v>1460.1600000000003</v>
      </c>
      <c r="R1717" s="45">
        <f t="shared" si="186"/>
        <v>27562.5</v>
      </c>
      <c r="S1717" s="45">
        <v>292.03200000000004</v>
      </c>
      <c r="T1717" s="46">
        <v>551.25</v>
      </c>
      <c r="U1717" s="47">
        <f t="shared" si="187"/>
        <v>253815.74000000005</v>
      </c>
      <c r="V1717" s="48">
        <v>5076.314800000001</v>
      </c>
      <c r="W1717" s="49">
        <v>1</v>
      </c>
      <c r="X1717" s="50">
        <f t="shared" si="188"/>
        <v>50</v>
      </c>
      <c r="Y1717" s="51">
        <v>42673</v>
      </c>
      <c r="Z1717" s="52">
        <v>0.3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5373</v>
      </c>
      <c r="D1718" s="37" t="s">
        <v>5374</v>
      </c>
      <c r="E1718" s="38" t="s">
        <v>5500</v>
      </c>
      <c r="F1718" s="39" t="s">
        <v>5501</v>
      </c>
      <c r="G1718" s="40" t="s">
        <v>5514</v>
      </c>
      <c r="H1718" s="41" t="s">
        <v>5515</v>
      </c>
      <c r="I1718" s="42" t="s">
        <v>5516</v>
      </c>
      <c r="J1718" s="43">
        <v>48</v>
      </c>
      <c r="K1718" s="44" t="s">
        <v>35</v>
      </c>
      <c r="L1718" s="41">
        <v>10500</v>
      </c>
      <c r="M1718" s="45">
        <v>5408</v>
      </c>
      <c r="N1718" s="45">
        <f t="shared" si="182"/>
        <v>259584</v>
      </c>
      <c r="O1718" s="45">
        <f t="shared" si="183"/>
        <v>25958.400000000001</v>
      </c>
      <c r="P1718" s="45">
        <f t="shared" si="184"/>
        <v>14017.536000000002</v>
      </c>
      <c r="Q1718" s="45">
        <f t="shared" si="185"/>
        <v>1401.7536000000002</v>
      </c>
      <c r="R1718" s="45">
        <f t="shared" si="186"/>
        <v>26460</v>
      </c>
      <c r="S1718" s="45">
        <v>292.03200000000004</v>
      </c>
      <c r="T1718" s="46">
        <v>551.25</v>
      </c>
      <c r="U1718" s="47">
        <f t="shared" si="187"/>
        <v>243663.11040000001</v>
      </c>
      <c r="V1718" s="48">
        <v>5076.3148000000001</v>
      </c>
      <c r="W1718" s="49">
        <v>1</v>
      </c>
      <c r="X1718" s="50">
        <f t="shared" si="188"/>
        <v>48</v>
      </c>
      <c r="Y1718" s="51">
        <v>42673</v>
      </c>
      <c r="Z1718" s="52">
        <v>0.3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5373</v>
      </c>
      <c r="D1719" s="37" t="s">
        <v>5374</v>
      </c>
      <c r="E1719" s="38" t="s">
        <v>3247</v>
      </c>
      <c r="F1719" s="39" t="s">
        <v>3248</v>
      </c>
      <c r="G1719" s="40" t="s">
        <v>5517</v>
      </c>
      <c r="H1719" s="41" t="s">
        <v>5518</v>
      </c>
      <c r="I1719" s="42" t="s">
        <v>5519</v>
      </c>
      <c r="J1719" s="43">
        <v>30</v>
      </c>
      <c r="K1719" s="44" t="s">
        <v>35</v>
      </c>
      <c r="L1719" s="41">
        <v>5500</v>
      </c>
      <c r="M1719" s="45">
        <v>2575</v>
      </c>
      <c r="N1719" s="45">
        <f t="shared" si="182"/>
        <v>77250</v>
      </c>
      <c r="O1719" s="45">
        <f t="shared" si="183"/>
        <v>7725</v>
      </c>
      <c r="P1719" s="45">
        <f t="shared" si="184"/>
        <v>4171.5</v>
      </c>
      <c r="Q1719" s="45">
        <f t="shared" si="185"/>
        <v>417.15000000000003</v>
      </c>
      <c r="R1719" s="45">
        <f t="shared" si="186"/>
        <v>0</v>
      </c>
      <c r="S1719" s="45">
        <v>139.05000000000001</v>
      </c>
      <c r="T1719" s="46">
        <v>0</v>
      </c>
      <c r="U1719" s="47">
        <f t="shared" si="187"/>
        <v>80386.350000000006</v>
      </c>
      <c r="V1719" s="48">
        <v>2679.5450000000001</v>
      </c>
      <c r="W1719" s="49">
        <v>1</v>
      </c>
      <c r="X1719" s="50">
        <f t="shared" si="188"/>
        <v>30</v>
      </c>
      <c r="Y1719" s="51"/>
      <c r="Z1719" s="52">
        <v>0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5373</v>
      </c>
      <c r="D1720" s="37" t="s">
        <v>5374</v>
      </c>
      <c r="E1720" s="38" t="s">
        <v>3247</v>
      </c>
      <c r="F1720" s="39" t="s">
        <v>3248</v>
      </c>
      <c r="G1720" s="40" t="s">
        <v>5520</v>
      </c>
      <c r="H1720" s="41" t="s">
        <v>5521</v>
      </c>
      <c r="I1720" s="42" t="s">
        <v>5522</v>
      </c>
      <c r="J1720" s="43">
        <v>30</v>
      </c>
      <c r="K1720" s="44" t="s">
        <v>35</v>
      </c>
      <c r="L1720" s="41">
        <v>12000</v>
      </c>
      <c r="M1720" s="45">
        <v>6180</v>
      </c>
      <c r="N1720" s="45">
        <f t="shared" si="182"/>
        <v>185400</v>
      </c>
      <c r="O1720" s="45">
        <f t="shared" si="183"/>
        <v>18540</v>
      </c>
      <c r="P1720" s="45">
        <f t="shared" si="184"/>
        <v>10011.6</v>
      </c>
      <c r="Q1720" s="45">
        <f t="shared" si="185"/>
        <v>1001.1600000000001</v>
      </c>
      <c r="R1720" s="45">
        <f t="shared" si="186"/>
        <v>0</v>
      </c>
      <c r="S1720" s="45">
        <v>333.72</v>
      </c>
      <c r="T1720" s="46">
        <v>0</v>
      </c>
      <c r="U1720" s="47">
        <f t="shared" si="187"/>
        <v>192927.24</v>
      </c>
      <c r="V1720" s="48">
        <v>6430.9079999999994</v>
      </c>
      <c r="W1720" s="49">
        <v>1</v>
      </c>
      <c r="X1720" s="50">
        <f t="shared" si="188"/>
        <v>30</v>
      </c>
      <c r="Y1720" s="51"/>
      <c r="Z1720" s="52">
        <v>0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5373</v>
      </c>
      <c r="D1721" s="37" t="s">
        <v>5374</v>
      </c>
      <c r="E1721" s="38" t="s">
        <v>5523</v>
      </c>
      <c r="F1721" s="39" t="s">
        <v>5524</v>
      </c>
      <c r="G1721" s="40" t="s">
        <v>5525</v>
      </c>
      <c r="H1721" s="41" t="s">
        <v>5526</v>
      </c>
      <c r="I1721" s="42" t="s">
        <v>5527</v>
      </c>
      <c r="J1721" s="43">
        <v>40</v>
      </c>
      <c r="K1721" s="44" t="s">
        <v>35</v>
      </c>
      <c r="L1721" s="41">
        <v>2000</v>
      </c>
      <c r="M1721" s="45">
        <v>557</v>
      </c>
      <c r="N1721" s="45">
        <f t="shared" si="182"/>
        <v>22280</v>
      </c>
      <c r="O1721" s="45">
        <f t="shared" si="183"/>
        <v>2228</v>
      </c>
      <c r="P1721" s="45">
        <f t="shared" si="184"/>
        <v>1203.1200000000001</v>
      </c>
      <c r="Q1721" s="45">
        <f t="shared" si="185"/>
        <v>120.31200000000001</v>
      </c>
      <c r="R1721" s="45">
        <f t="shared" si="186"/>
        <v>0</v>
      </c>
      <c r="S1721" s="45">
        <v>30.078000000000003</v>
      </c>
      <c r="T1721" s="46">
        <v>0</v>
      </c>
      <c r="U1721" s="47">
        <f t="shared" si="187"/>
        <v>23184.567999999999</v>
      </c>
      <c r="V1721" s="48">
        <v>579.61419999999998</v>
      </c>
      <c r="W1721" s="49">
        <v>1</v>
      </c>
      <c r="X1721" s="50">
        <f t="shared" si="188"/>
        <v>40</v>
      </c>
      <c r="Y1721" s="51"/>
      <c r="Z1721" s="52">
        <v>0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5373</v>
      </c>
      <c r="D1722" s="37" t="s">
        <v>5374</v>
      </c>
      <c r="E1722" s="38" t="s">
        <v>5523</v>
      </c>
      <c r="F1722" s="39" t="s">
        <v>5524</v>
      </c>
      <c r="G1722" s="40" t="s">
        <v>5528</v>
      </c>
      <c r="H1722" s="41" t="s">
        <v>5529</v>
      </c>
      <c r="I1722" s="42" t="s">
        <v>5530</v>
      </c>
      <c r="J1722" s="43">
        <v>40</v>
      </c>
      <c r="K1722" s="44" t="s">
        <v>35</v>
      </c>
      <c r="L1722" s="41">
        <v>2000</v>
      </c>
      <c r="M1722" s="45">
        <v>557</v>
      </c>
      <c r="N1722" s="45">
        <f t="shared" si="182"/>
        <v>22280</v>
      </c>
      <c r="O1722" s="45">
        <f t="shared" si="183"/>
        <v>2228</v>
      </c>
      <c r="P1722" s="45">
        <f t="shared" si="184"/>
        <v>1203.1200000000001</v>
      </c>
      <c r="Q1722" s="45">
        <f t="shared" si="185"/>
        <v>120.31200000000001</v>
      </c>
      <c r="R1722" s="45">
        <f t="shared" si="186"/>
        <v>0</v>
      </c>
      <c r="S1722" s="45">
        <v>30.078000000000003</v>
      </c>
      <c r="T1722" s="46">
        <v>0</v>
      </c>
      <c r="U1722" s="47">
        <f t="shared" si="187"/>
        <v>23184.567999999999</v>
      </c>
      <c r="V1722" s="48">
        <v>579.61419999999998</v>
      </c>
      <c r="W1722" s="49">
        <v>1</v>
      </c>
      <c r="X1722" s="50">
        <f t="shared" si="188"/>
        <v>40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5373</v>
      </c>
      <c r="D1723" s="37" t="s">
        <v>5374</v>
      </c>
      <c r="E1723" s="38" t="s">
        <v>5523</v>
      </c>
      <c r="F1723" s="39" t="s">
        <v>5524</v>
      </c>
      <c r="G1723" s="40" t="s">
        <v>5531</v>
      </c>
      <c r="H1723" s="41" t="s">
        <v>5532</v>
      </c>
      <c r="I1723" s="42" t="s">
        <v>5533</v>
      </c>
      <c r="J1723" s="43">
        <v>40</v>
      </c>
      <c r="K1723" s="44" t="s">
        <v>35</v>
      </c>
      <c r="L1723" s="41">
        <v>2000</v>
      </c>
      <c r="M1723" s="45">
        <v>557</v>
      </c>
      <c r="N1723" s="45">
        <f t="shared" si="182"/>
        <v>22280</v>
      </c>
      <c r="O1723" s="45">
        <f t="shared" si="183"/>
        <v>2228</v>
      </c>
      <c r="P1723" s="45">
        <f t="shared" si="184"/>
        <v>1203.1200000000001</v>
      </c>
      <c r="Q1723" s="45">
        <f t="shared" si="185"/>
        <v>120.31200000000001</v>
      </c>
      <c r="R1723" s="45">
        <f t="shared" si="186"/>
        <v>0</v>
      </c>
      <c r="S1723" s="45">
        <v>30.078000000000003</v>
      </c>
      <c r="T1723" s="46">
        <v>0</v>
      </c>
      <c r="U1723" s="47">
        <f t="shared" si="187"/>
        <v>23184.567999999999</v>
      </c>
      <c r="V1723" s="48">
        <v>579.61419999999998</v>
      </c>
      <c r="W1723" s="49">
        <v>1</v>
      </c>
      <c r="X1723" s="50">
        <f t="shared" si="188"/>
        <v>40</v>
      </c>
      <c r="Y1723" s="51"/>
      <c r="Z1723" s="52">
        <v>0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5373</v>
      </c>
      <c r="D1724" s="37" t="s">
        <v>5374</v>
      </c>
      <c r="E1724" s="38" t="s">
        <v>5523</v>
      </c>
      <c r="F1724" s="39" t="s">
        <v>5524</v>
      </c>
      <c r="G1724" s="40" t="s">
        <v>5534</v>
      </c>
      <c r="H1724" s="41" t="s">
        <v>5535</v>
      </c>
      <c r="I1724" s="42" t="s">
        <v>5536</v>
      </c>
      <c r="J1724" s="43">
        <v>40</v>
      </c>
      <c r="K1724" s="44" t="s">
        <v>35</v>
      </c>
      <c r="L1724" s="41">
        <v>2000</v>
      </c>
      <c r="M1724" s="45">
        <v>557</v>
      </c>
      <c r="N1724" s="45">
        <f t="shared" si="182"/>
        <v>22280</v>
      </c>
      <c r="O1724" s="45">
        <f t="shared" si="183"/>
        <v>2228</v>
      </c>
      <c r="P1724" s="45">
        <f t="shared" si="184"/>
        <v>1203.1200000000001</v>
      </c>
      <c r="Q1724" s="45">
        <f t="shared" si="185"/>
        <v>120.31200000000001</v>
      </c>
      <c r="R1724" s="45">
        <f t="shared" si="186"/>
        <v>0</v>
      </c>
      <c r="S1724" s="45">
        <v>30.078000000000003</v>
      </c>
      <c r="T1724" s="46">
        <v>0</v>
      </c>
      <c r="U1724" s="47">
        <f t="shared" si="187"/>
        <v>23184.567999999999</v>
      </c>
      <c r="V1724" s="48">
        <v>579.61419999999998</v>
      </c>
      <c r="W1724" s="49">
        <v>1</v>
      </c>
      <c r="X1724" s="50">
        <f t="shared" si="188"/>
        <v>40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5373</v>
      </c>
      <c r="D1725" s="37" t="s">
        <v>5374</v>
      </c>
      <c r="E1725" s="38" t="s">
        <v>5523</v>
      </c>
      <c r="F1725" s="39" t="s">
        <v>5524</v>
      </c>
      <c r="G1725" s="40" t="s">
        <v>5537</v>
      </c>
      <c r="H1725" s="41" t="s">
        <v>5538</v>
      </c>
      <c r="I1725" s="42" t="s">
        <v>5539</v>
      </c>
      <c r="J1725" s="43">
        <v>40</v>
      </c>
      <c r="K1725" s="44" t="s">
        <v>35</v>
      </c>
      <c r="L1725" s="41">
        <v>2000</v>
      </c>
      <c r="M1725" s="45">
        <v>557</v>
      </c>
      <c r="N1725" s="45">
        <f t="shared" si="182"/>
        <v>22280</v>
      </c>
      <c r="O1725" s="45">
        <f t="shared" si="183"/>
        <v>2228</v>
      </c>
      <c r="P1725" s="45">
        <f t="shared" si="184"/>
        <v>1203.1200000000001</v>
      </c>
      <c r="Q1725" s="45">
        <f t="shared" si="185"/>
        <v>120.31200000000001</v>
      </c>
      <c r="R1725" s="45">
        <f t="shared" si="186"/>
        <v>0</v>
      </c>
      <c r="S1725" s="45">
        <v>30.078000000000003</v>
      </c>
      <c r="T1725" s="46">
        <v>0</v>
      </c>
      <c r="U1725" s="47">
        <f t="shared" si="187"/>
        <v>23184.567999999999</v>
      </c>
      <c r="V1725" s="48">
        <v>579.61419999999998</v>
      </c>
      <c r="W1725" s="49">
        <v>1</v>
      </c>
      <c r="X1725" s="50">
        <f t="shared" si="188"/>
        <v>40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5373</v>
      </c>
      <c r="D1726" s="37" t="s">
        <v>5374</v>
      </c>
      <c r="E1726" s="38" t="s">
        <v>5540</v>
      </c>
      <c r="F1726" s="39" t="s">
        <v>5541</v>
      </c>
      <c r="G1726" s="40" t="s">
        <v>5542</v>
      </c>
      <c r="H1726" s="41" t="s">
        <v>5543</v>
      </c>
      <c r="I1726" s="42" t="s">
        <v>5544</v>
      </c>
      <c r="J1726" s="43">
        <v>12</v>
      </c>
      <c r="K1726" s="44" t="s">
        <v>35</v>
      </c>
      <c r="L1726" s="41">
        <v>6500</v>
      </c>
      <c r="M1726" s="45">
        <v>1674</v>
      </c>
      <c r="N1726" s="45">
        <f t="shared" si="182"/>
        <v>20088</v>
      </c>
      <c r="O1726" s="45">
        <f t="shared" si="183"/>
        <v>2008.8000000000002</v>
      </c>
      <c r="P1726" s="45">
        <f t="shared" si="184"/>
        <v>1084.7520000000002</v>
      </c>
      <c r="Q1726" s="45">
        <f t="shared" si="185"/>
        <v>108.47520000000003</v>
      </c>
      <c r="R1726" s="45">
        <f t="shared" si="186"/>
        <v>585</v>
      </c>
      <c r="S1726" s="45">
        <v>90.396000000000015</v>
      </c>
      <c r="T1726" s="46">
        <v>48.75</v>
      </c>
      <c r="U1726" s="47">
        <f t="shared" si="187"/>
        <v>20318.572799999998</v>
      </c>
      <c r="V1726" s="48">
        <v>1693.2143999999998</v>
      </c>
      <c r="W1726" s="49">
        <v>1</v>
      </c>
      <c r="X1726" s="50">
        <f t="shared" si="188"/>
        <v>12</v>
      </c>
      <c r="Y1726" s="51">
        <v>42673</v>
      </c>
      <c r="Z1726" s="52">
        <v>0.5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5373</v>
      </c>
      <c r="D1727" s="37" t="s">
        <v>5374</v>
      </c>
      <c r="E1727" s="38" t="s">
        <v>5540</v>
      </c>
      <c r="F1727" s="39" t="s">
        <v>5541</v>
      </c>
      <c r="G1727" s="40" t="s">
        <v>5545</v>
      </c>
      <c r="H1727" s="41" t="s">
        <v>5546</v>
      </c>
      <c r="I1727" s="42" t="s">
        <v>5547</v>
      </c>
      <c r="J1727" s="43">
        <v>12</v>
      </c>
      <c r="K1727" s="44" t="s">
        <v>35</v>
      </c>
      <c r="L1727" s="41">
        <v>8900</v>
      </c>
      <c r="M1727" s="45">
        <v>2292</v>
      </c>
      <c r="N1727" s="45">
        <f t="shared" si="182"/>
        <v>27504</v>
      </c>
      <c r="O1727" s="45">
        <f t="shared" si="183"/>
        <v>2750.4</v>
      </c>
      <c r="P1727" s="45">
        <f t="shared" si="184"/>
        <v>1485.2160000000001</v>
      </c>
      <c r="Q1727" s="45">
        <f t="shared" si="185"/>
        <v>148.52160000000001</v>
      </c>
      <c r="R1727" s="45">
        <f t="shared" si="186"/>
        <v>801</v>
      </c>
      <c r="S1727" s="45">
        <v>123.76800000000001</v>
      </c>
      <c r="T1727" s="46">
        <v>66.75</v>
      </c>
      <c r="U1727" s="47">
        <f t="shared" si="187"/>
        <v>27819.662400000001</v>
      </c>
      <c r="V1727" s="48">
        <v>2318.3052000000002</v>
      </c>
      <c r="W1727" s="49">
        <v>1</v>
      </c>
      <c r="X1727" s="50">
        <f t="shared" si="188"/>
        <v>12</v>
      </c>
      <c r="Y1727" s="51">
        <v>42673</v>
      </c>
      <c r="Z1727" s="52">
        <v>0.5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5373</v>
      </c>
      <c r="D1728" s="37" t="s">
        <v>5374</v>
      </c>
      <c r="E1728" s="38" t="s">
        <v>5540</v>
      </c>
      <c r="F1728" s="39" t="s">
        <v>5541</v>
      </c>
      <c r="G1728" s="40" t="s">
        <v>5548</v>
      </c>
      <c r="H1728" s="41" t="s">
        <v>5549</v>
      </c>
      <c r="I1728" s="42" t="s">
        <v>5550</v>
      </c>
      <c r="J1728" s="43">
        <v>12</v>
      </c>
      <c r="K1728" s="44" t="s">
        <v>35</v>
      </c>
      <c r="L1728" s="41">
        <v>8900</v>
      </c>
      <c r="M1728" s="45">
        <v>2292</v>
      </c>
      <c r="N1728" s="45">
        <f t="shared" si="182"/>
        <v>27504</v>
      </c>
      <c r="O1728" s="45">
        <f t="shared" si="183"/>
        <v>2750.4</v>
      </c>
      <c r="P1728" s="45">
        <f t="shared" si="184"/>
        <v>1485.2160000000001</v>
      </c>
      <c r="Q1728" s="45">
        <f t="shared" si="185"/>
        <v>148.52160000000001</v>
      </c>
      <c r="R1728" s="45">
        <f t="shared" si="186"/>
        <v>801</v>
      </c>
      <c r="S1728" s="45">
        <v>123.76800000000001</v>
      </c>
      <c r="T1728" s="46">
        <v>66.75</v>
      </c>
      <c r="U1728" s="47">
        <f t="shared" si="187"/>
        <v>27819.662400000001</v>
      </c>
      <c r="V1728" s="48">
        <v>2318.3052000000002</v>
      </c>
      <c r="W1728" s="49">
        <v>1</v>
      </c>
      <c r="X1728" s="50">
        <f t="shared" si="188"/>
        <v>12</v>
      </c>
      <c r="Y1728" s="51">
        <v>42673</v>
      </c>
      <c r="Z1728" s="52">
        <v>0.5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5373</v>
      </c>
      <c r="D1729" s="37" t="s">
        <v>5374</v>
      </c>
      <c r="E1729" s="38" t="s">
        <v>5540</v>
      </c>
      <c r="F1729" s="39" t="s">
        <v>5541</v>
      </c>
      <c r="G1729" s="40" t="s">
        <v>5551</v>
      </c>
      <c r="H1729" s="41" t="s">
        <v>5552</v>
      </c>
      <c r="I1729" s="42" t="s">
        <v>5553</v>
      </c>
      <c r="J1729" s="43">
        <v>30</v>
      </c>
      <c r="K1729" s="44" t="s">
        <v>35</v>
      </c>
      <c r="L1729" s="41">
        <v>3700</v>
      </c>
      <c r="M1729" s="45">
        <v>1619</v>
      </c>
      <c r="N1729" s="45">
        <f t="shared" si="182"/>
        <v>48570</v>
      </c>
      <c r="O1729" s="45">
        <f t="shared" si="183"/>
        <v>4857</v>
      </c>
      <c r="P1729" s="45">
        <f t="shared" si="184"/>
        <v>2622.7800000000007</v>
      </c>
      <c r="Q1729" s="45">
        <f t="shared" si="185"/>
        <v>262.27800000000008</v>
      </c>
      <c r="R1729" s="45">
        <f t="shared" si="186"/>
        <v>1414.8</v>
      </c>
      <c r="S1729" s="45">
        <v>87.426000000000016</v>
      </c>
      <c r="T1729" s="46">
        <v>47.16</v>
      </c>
      <c r="U1729" s="47">
        <f t="shared" si="187"/>
        <v>49127.142</v>
      </c>
      <c r="V1729" s="48">
        <v>1637.5714</v>
      </c>
      <c r="W1729" s="49">
        <v>1</v>
      </c>
      <c r="X1729" s="50">
        <f t="shared" si="188"/>
        <v>30</v>
      </c>
      <c r="Y1729" s="51">
        <v>42671</v>
      </c>
      <c r="Z1729" s="52">
        <v>0.15027027027027026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5373</v>
      </c>
      <c r="D1730" s="37" t="s">
        <v>5374</v>
      </c>
      <c r="E1730" s="38" t="s">
        <v>5540</v>
      </c>
      <c r="F1730" s="39" t="s">
        <v>5541</v>
      </c>
      <c r="G1730" s="40" t="s">
        <v>5554</v>
      </c>
      <c r="H1730" s="41" t="s">
        <v>5555</v>
      </c>
      <c r="I1730" s="42" t="s">
        <v>5556</v>
      </c>
      <c r="J1730" s="43">
        <v>15</v>
      </c>
      <c r="K1730" s="44" t="s">
        <v>35</v>
      </c>
      <c r="L1730" s="41">
        <v>8900</v>
      </c>
      <c r="M1730" s="45">
        <v>4584</v>
      </c>
      <c r="N1730" s="45">
        <f t="shared" si="182"/>
        <v>68760</v>
      </c>
      <c r="O1730" s="45">
        <f t="shared" si="183"/>
        <v>6876</v>
      </c>
      <c r="P1730" s="45">
        <f t="shared" si="184"/>
        <v>3713.0400000000004</v>
      </c>
      <c r="Q1730" s="45">
        <f t="shared" si="185"/>
        <v>371.30400000000009</v>
      </c>
      <c r="R1730" s="45">
        <f t="shared" si="186"/>
        <v>2002.5</v>
      </c>
      <c r="S1730" s="45">
        <v>247.53600000000003</v>
      </c>
      <c r="T1730" s="46">
        <v>133.5</v>
      </c>
      <c r="U1730" s="47">
        <f t="shared" si="187"/>
        <v>69549.156000000003</v>
      </c>
      <c r="V1730" s="48">
        <v>4636.6104000000005</v>
      </c>
      <c r="W1730" s="49">
        <v>1</v>
      </c>
      <c r="X1730" s="50">
        <f t="shared" si="188"/>
        <v>15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5373</v>
      </c>
      <c r="D1731" s="37" t="s">
        <v>5374</v>
      </c>
      <c r="E1731" s="38" t="s">
        <v>5540</v>
      </c>
      <c r="F1731" s="39" t="s">
        <v>5541</v>
      </c>
      <c r="G1731" s="40" t="s">
        <v>5557</v>
      </c>
      <c r="H1731" s="41" t="s">
        <v>5558</v>
      </c>
      <c r="I1731" s="42" t="s">
        <v>5559</v>
      </c>
      <c r="J1731" s="43">
        <v>15</v>
      </c>
      <c r="K1731" s="44" t="s">
        <v>35</v>
      </c>
      <c r="L1731" s="41">
        <v>6900</v>
      </c>
      <c r="M1731" s="45">
        <v>3554</v>
      </c>
      <c r="N1731" s="45">
        <f t="shared" ref="N1731:N1794" si="189">M1731*X1731</f>
        <v>53310</v>
      </c>
      <c r="O1731" s="45">
        <f t="shared" ref="O1731:O1794" si="190">IF(K1731="과세",N1731*0.1,0)</f>
        <v>5331</v>
      </c>
      <c r="P1731" s="45">
        <f t="shared" ref="P1731:P1794" si="191">S1731*X1731</f>
        <v>2878.7400000000002</v>
      </c>
      <c r="Q1731" s="45">
        <f t="shared" ref="Q1731:Q1794" si="192">P1731*0.1</f>
        <v>287.87400000000002</v>
      </c>
      <c r="R1731" s="45">
        <f t="shared" ref="R1731:R1794" si="193">T1731*X1731</f>
        <v>1552.5</v>
      </c>
      <c r="S1731" s="45">
        <v>191.91600000000003</v>
      </c>
      <c r="T1731" s="46">
        <v>103.5</v>
      </c>
      <c r="U1731" s="47">
        <f t="shared" ref="U1731:U1794" si="194">N1731+O1731-P1731-Q1731-R1731</f>
        <v>53921.885999999999</v>
      </c>
      <c r="V1731" s="48">
        <v>3594.7923999999998</v>
      </c>
      <c r="W1731" s="49">
        <v>1</v>
      </c>
      <c r="X1731" s="50">
        <f t="shared" ref="X1731:X1794" si="195">J1731*W1731</f>
        <v>15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5373</v>
      </c>
      <c r="D1732" s="37" t="s">
        <v>5374</v>
      </c>
      <c r="E1732" s="38" t="s">
        <v>5540</v>
      </c>
      <c r="F1732" s="39" t="s">
        <v>5541</v>
      </c>
      <c r="G1732" s="40" t="s">
        <v>5560</v>
      </c>
      <c r="H1732" s="41" t="s">
        <v>5561</v>
      </c>
      <c r="I1732" s="42" t="s">
        <v>5562</v>
      </c>
      <c r="J1732" s="43">
        <v>20</v>
      </c>
      <c r="K1732" s="44" t="s">
        <v>35</v>
      </c>
      <c r="L1732" s="41">
        <v>3700</v>
      </c>
      <c r="M1732" s="45">
        <v>1783</v>
      </c>
      <c r="N1732" s="45">
        <f t="shared" si="189"/>
        <v>35660</v>
      </c>
      <c r="O1732" s="45">
        <f t="shared" si="190"/>
        <v>3566</v>
      </c>
      <c r="P1732" s="45">
        <f t="shared" si="191"/>
        <v>1925.6400000000003</v>
      </c>
      <c r="Q1732" s="45">
        <f t="shared" si="192"/>
        <v>192.56400000000005</v>
      </c>
      <c r="R1732" s="45">
        <f t="shared" si="193"/>
        <v>1038.5999999999999</v>
      </c>
      <c r="S1732" s="45">
        <v>96.282000000000011</v>
      </c>
      <c r="T1732" s="46">
        <v>51.93</v>
      </c>
      <c r="U1732" s="47">
        <f t="shared" si="194"/>
        <v>36069.196000000004</v>
      </c>
      <c r="V1732" s="48">
        <v>1803.4598000000001</v>
      </c>
      <c r="W1732" s="49">
        <v>1</v>
      </c>
      <c r="X1732" s="50">
        <f t="shared" si="195"/>
        <v>20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5373</v>
      </c>
      <c r="D1733" s="37" t="s">
        <v>5374</v>
      </c>
      <c r="E1733" s="38" t="s">
        <v>5563</v>
      </c>
      <c r="F1733" s="39" t="s">
        <v>5564</v>
      </c>
      <c r="G1733" s="40" t="s">
        <v>5565</v>
      </c>
      <c r="H1733" s="41" t="s">
        <v>5566</v>
      </c>
      <c r="I1733" s="42" t="s">
        <v>5567</v>
      </c>
      <c r="J1733" s="43">
        <v>70</v>
      </c>
      <c r="K1733" s="44" t="s">
        <v>35</v>
      </c>
      <c r="L1733" s="41">
        <v>1000</v>
      </c>
      <c r="M1733" s="45">
        <v>561</v>
      </c>
      <c r="N1733" s="45">
        <f t="shared" si="189"/>
        <v>39270</v>
      </c>
      <c r="O1733" s="45">
        <f t="shared" si="190"/>
        <v>3927</v>
      </c>
      <c r="P1733" s="45">
        <f t="shared" si="191"/>
        <v>2120.5800000000004</v>
      </c>
      <c r="Q1733" s="45">
        <f t="shared" si="192"/>
        <v>212.05800000000005</v>
      </c>
      <c r="R1733" s="45">
        <f t="shared" si="193"/>
        <v>0</v>
      </c>
      <c r="S1733" s="45">
        <v>30.294000000000004</v>
      </c>
      <c r="T1733" s="46">
        <v>0</v>
      </c>
      <c r="U1733" s="47">
        <f t="shared" si="194"/>
        <v>40864.362000000001</v>
      </c>
      <c r="V1733" s="48">
        <v>583.77660000000003</v>
      </c>
      <c r="W1733" s="49">
        <v>1</v>
      </c>
      <c r="X1733" s="50">
        <f t="shared" si="195"/>
        <v>70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5373</v>
      </c>
      <c r="D1734" s="37" t="s">
        <v>5374</v>
      </c>
      <c r="E1734" s="38" t="s">
        <v>5563</v>
      </c>
      <c r="F1734" s="39" t="s">
        <v>5564</v>
      </c>
      <c r="G1734" s="40" t="s">
        <v>5568</v>
      </c>
      <c r="H1734" s="41" t="s">
        <v>5569</v>
      </c>
      <c r="I1734" s="42" t="s">
        <v>5570</v>
      </c>
      <c r="J1734" s="43">
        <v>70</v>
      </c>
      <c r="K1734" s="44" t="s">
        <v>35</v>
      </c>
      <c r="L1734" s="41">
        <v>1000</v>
      </c>
      <c r="M1734" s="45">
        <v>561</v>
      </c>
      <c r="N1734" s="45">
        <f t="shared" si="189"/>
        <v>39270</v>
      </c>
      <c r="O1734" s="45">
        <f t="shared" si="190"/>
        <v>3927</v>
      </c>
      <c r="P1734" s="45">
        <f t="shared" si="191"/>
        <v>2120.5800000000004</v>
      </c>
      <c r="Q1734" s="45">
        <f t="shared" si="192"/>
        <v>212.05800000000005</v>
      </c>
      <c r="R1734" s="45">
        <f t="shared" si="193"/>
        <v>0</v>
      </c>
      <c r="S1734" s="45">
        <v>30.294000000000004</v>
      </c>
      <c r="T1734" s="46">
        <v>0</v>
      </c>
      <c r="U1734" s="47">
        <f t="shared" si="194"/>
        <v>40864.362000000001</v>
      </c>
      <c r="V1734" s="48">
        <v>583.77660000000003</v>
      </c>
      <c r="W1734" s="49">
        <v>1</v>
      </c>
      <c r="X1734" s="50">
        <f t="shared" si="195"/>
        <v>70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5373</v>
      </c>
      <c r="D1735" s="37" t="s">
        <v>5374</v>
      </c>
      <c r="E1735" s="38" t="s">
        <v>5563</v>
      </c>
      <c r="F1735" s="39" t="s">
        <v>5564</v>
      </c>
      <c r="G1735" s="40" t="s">
        <v>5571</v>
      </c>
      <c r="H1735" s="41" t="s">
        <v>5572</v>
      </c>
      <c r="I1735" s="42" t="s">
        <v>5573</v>
      </c>
      <c r="J1735" s="43">
        <v>70</v>
      </c>
      <c r="K1735" s="44" t="s">
        <v>35</v>
      </c>
      <c r="L1735" s="41">
        <v>1000</v>
      </c>
      <c r="M1735" s="45">
        <v>561</v>
      </c>
      <c r="N1735" s="45">
        <f t="shared" si="189"/>
        <v>39270</v>
      </c>
      <c r="O1735" s="45">
        <f t="shared" si="190"/>
        <v>3927</v>
      </c>
      <c r="P1735" s="45">
        <f t="shared" si="191"/>
        <v>2120.5800000000004</v>
      </c>
      <c r="Q1735" s="45">
        <f t="shared" si="192"/>
        <v>212.05800000000005</v>
      </c>
      <c r="R1735" s="45">
        <f t="shared" si="193"/>
        <v>0</v>
      </c>
      <c r="S1735" s="45">
        <v>30.294000000000004</v>
      </c>
      <c r="T1735" s="46">
        <v>0</v>
      </c>
      <c r="U1735" s="47">
        <f t="shared" si="194"/>
        <v>40864.362000000001</v>
      </c>
      <c r="V1735" s="48">
        <v>583.77660000000003</v>
      </c>
      <c r="W1735" s="49">
        <v>1</v>
      </c>
      <c r="X1735" s="50">
        <f t="shared" si="195"/>
        <v>70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5373</v>
      </c>
      <c r="D1736" s="37" t="s">
        <v>5374</v>
      </c>
      <c r="E1736" s="38" t="s">
        <v>5563</v>
      </c>
      <c r="F1736" s="39" t="s">
        <v>5564</v>
      </c>
      <c r="G1736" s="40" t="s">
        <v>5574</v>
      </c>
      <c r="H1736" s="41" t="s">
        <v>5575</v>
      </c>
      <c r="I1736" s="42" t="s">
        <v>5576</v>
      </c>
      <c r="J1736" s="43">
        <v>70</v>
      </c>
      <c r="K1736" s="44" t="s">
        <v>35</v>
      </c>
      <c r="L1736" s="41">
        <v>1000</v>
      </c>
      <c r="M1736" s="45">
        <v>561</v>
      </c>
      <c r="N1736" s="45">
        <f t="shared" si="189"/>
        <v>39270</v>
      </c>
      <c r="O1736" s="45">
        <f t="shared" si="190"/>
        <v>3927</v>
      </c>
      <c r="P1736" s="45">
        <f t="shared" si="191"/>
        <v>2120.5800000000004</v>
      </c>
      <c r="Q1736" s="45">
        <f t="shared" si="192"/>
        <v>212.05800000000005</v>
      </c>
      <c r="R1736" s="45">
        <f t="shared" si="193"/>
        <v>0</v>
      </c>
      <c r="S1736" s="45">
        <v>30.294000000000004</v>
      </c>
      <c r="T1736" s="46">
        <v>0</v>
      </c>
      <c r="U1736" s="47">
        <f t="shared" si="194"/>
        <v>40864.362000000001</v>
      </c>
      <c r="V1736" s="48">
        <v>583.77660000000003</v>
      </c>
      <c r="W1736" s="49">
        <v>1</v>
      </c>
      <c r="X1736" s="50">
        <f t="shared" si="195"/>
        <v>70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5373</v>
      </c>
      <c r="D1737" s="37" t="s">
        <v>5374</v>
      </c>
      <c r="E1737" s="38" t="s">
        <v>5563</v>
      </c>
      <c r="F1737" s="39" t="s">
        <v>5564</v>
      </c>
      <c r="G1737" s="40" t="s">
        <v>5577</v>
      </c>
      <c r="H1737" s="41" t="s">
        <v>5578</v>
      </c>
      <c r="I1737" s="42" t="s">
        <v>5579</v>
      </c>
      <c r="J1737" s="43">
        <v>70</v>
      </c>
      <c r="K1737" s="44" t="s">
        <v>35</v>
      </c>
      <c r="L1737" s="41">
        <v>1000</v>
      </c>
      <c r="M1737" s="45">
        <v>561</v>
      </c>
      <c r="N1737" s="45">
        <f t="shared" si="189"/>
        <v>39270</v>
      </c>
      <c r="O1737" s="45">
        <f t="shared" si="190"/>
        <v>3927</v>
      </c>
      <c r="P1737" s="45">
        <f t="shared" si="191"/>
        <v>2120.5800000000004</v>
      </c>
      <c r="Q1737" s="45">
        <f t="shared" si="192"/>
        <v>212.05800000000005</v>
      </c>
      <c r="R1737" s="45">
        <f t="shared" si="193"/>
        <v>0</v>
      </c>
      <c r="S1737" s="45">
        <v>30.294000000000004</v>
      </c>
      <c r="T1737" s="46">
        <v>0</v>
      </c>
      <c r="U1737" s="47">
        <f t="shared" si="194"/>
        <v>40864.362000000001</v>
      </c>
      <c r="V1737" s="48">
        <v>583.77660000000003</v>
      </c>
      <c r="W1737" s="49">
        <v>1</v>
      </c>
      <c r="X1737" s="50">
        <f t="shared" si="195"/>
        <v>70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5373</v>
      </c>
      <c r="D1738" s="37" t="s">
        <v>5374</v>
      </c>
      <c r="E1738" s="38" t="s">
        <v>5563</v>
      </c>
      <c r="F1738" s="39" t="s">
        <v>5564</v>
      </c>
      <c r="G1738" s="40" t="s">
        <v>5580</v>
      </c>
      <c r="H1738" s="41" t="s">
        <v>5581</v>
      </c>
      <c r="I1738" s="42" t="s">
        <v>5582</v>
      </c>
      <c r="J1738" s="43">
        <v>70</v>
      </c>
      <c r="K1738" s="44" t="s">
        <v>35</v>
      </c>
      <c r="L1738" s="41">
        <v>1000</v>
      </c>
      <c r="M1738" s="45">
        <v>561</v>
      </c>
      <c r="N1738" s="45">
        <f t="shared" si="189"/>
        <v>39270</v>
      </c>
      <c r="O1738" s="45">
        <f t="shared" si="190"/>
        <v>3927</v>
      </c>
      <c r="P1738" s="45">
        <f t="shared" si="191"/>
        <v>2120.5800000000004</v>
      </c>
      <c r="Q1738" s="45">
        <f t="shared" si="192"/>
        <v>212.05800000000005</v>
      </c>
      <c r="R1738" s="45">
        <f t="shared" si="193"/>
        <v>0</v>
      </c>
      <c r="S1738" s="45">
        <v>30.294000000000004</v>
      </c>
      <c r="T1738" s="46">
        <v>0</v>
      </c>
      <c r="U1738" s="47">
        <f t="shared" si="194"/>
        <v>40864.362000000001</v>
      </c>
      <c r="V1738" s="48">
        <v>583.77660000000003</v>
      </c>
      <c r="W1738" s="49">
        <v>1</v>
      </c>
      <c r="X1738" s="50">
        <f t="shared" si="195"/>
        <v>70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5373</v>
      </c>
      <c r="D1739" s="37" t="s">
        <v>5374</v>
      </c>
      <c r="E1739" s="38" t="s">
        <v>5563</v>
      </c>
      <c r="F1739" s="39" t="s">
        <v>5564</v>
      </c>
      <c r="G1739" s="40" t="s">
        <v>5583</v>
      </c>
      <c r="H1739" s="41" t="s">
        <v>5584</v>
      </c>
      <c r="I1739" s="42" t="s">
        <v>5585</v>
      </c>
      <c r="J1739" s="43">
        <v>60</v>
      </c>
      <c r="K1739" s="44" t="s">
        <v>35</v>
      </c>
      <c r="L1739" s="41">
        <v>7900</v>
      </c>
      <c r="M1739" s="45">
        <v>4438</v>
      </c>
      <c r="N1739" s="45">
        <f t="shared" si="189"/>
        <v>266280</v>
      </c>
      <c r="O1739" s="45">
        <f t="shared" si="190"/>
        <v>26628</v>
      </c>
      <c r="P1739" s="45">
        <f t="shared" si="191"/>
        <v>14379.12</v>
      </c>
      <c r="Q1739" s="45">
        <f t="shared" si="192"/>
        <v>1437.9120000000003</v>
      </c>
      <c r="R1739" s="45">
        <f t="shared" si="193"/>
        <v>0</v>
      </c>
      <c r="S1739" s="45">
        <v>239.65200000000002</v>
      </c>
      <c r="T1739" s="46">
        <v>0</v>
      </c>
      <c r="U1739" s="47">
        <f t="shared" si="194"/>
        <v>277090.96799999999</v>
      </c>
      <c r="V1739" s="48">
        <v>4618.1827999999996</v>
      </c>
      <c r="W1739" s="49">
        <v>1</v>
      </c>
      <c r="X1739" s="50">
        <f t="shared" si="195"/>
        <v>60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5373</v>
      </c>
      <c r="D1740" s="37" t="s">
        <v>5374</v>
      </c>
      <c r="E1740" s="38" t="s">
        <v>5563</v>
      </c>
      <c r="F1740" s="39" t="s">
        <v>5564</v>
      </c>
      <c r="G1740" s="40" t="s">
        <v>5586</v>
      </c>
      <c r="H1740" s="41" t="s">
        <v>5587</v>
      </c>
      <c r="I1740" s="42" t="s">
        <v>5588</v>
      </c>
      <c r="J1740" s="43">
        <v>60</v>
      </c>
      <c r="K1740" s="44" t="s">
        <v>35</v>
      </c>
      <c r="L1740" s="41">
        <v>8500</v>
      </c>
      <c r="M1740" s="45">
        <v>4774</v>
      </c>
      <c r="N1740" s="45">
        <f t="shared" si="189"/>
        <v>286440</v>
      </c>
      <c r="O1740" s="45">
        <f t="shared" si="190"/>
        <v>28644</v>
      </c>
      <c r="P1740" s="45">
        <f t="shared" si="191"/>
        <v>15467.760000000002</v>
      </c>
      <c r="Q1740" s="45">
        <f t="shared" si="192"/>
        <v>1546.7760000000003</v>
      </c>
      <c r="R1740" s="45">
        <f t="shared" si="193"/>
        <v>0</v>
      </c>
      <c r="S1740" s="45">
        <v>257.79600000000005</v>
      </c>
      <c r="T1740" s="46">
        <v>0</v>
      </c>
      <c r="U1740" s="47">
        <f t="shared" si="194"/>
        <v>298069.46399999998</v>
      </c>
      <c r="V1740" s="48">
        <v>4967.8243999999995</v>
      </c>
      <c r="W1740" s="49">
        <v>1</v>
      </c>
      <c r="X1740" s="50">
        <f t="shared" si="195"/>
        <v>60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5373</v>
      </c>
      <c r="D1741" s="37" t="s">
        <v>5374</v>
      </c>
      <c r="E1741" s="38" t="s">
        <v>5563</v>
      </c>
      <c r="F1741" s="39" t="s">
        <v>5564</v>
      </c>
      <c r="G1741" s="40" t="s">
        <v>5589</v>
      </c>
      <c r="H1741" s="41" t="s">
        <v>5590</v>
      </c>
      <c r="I1741" s="42" t="s">
        <v>5591</v>
      </c>
      <c r="J1741" s="43">
        <v>36</v>
      </c>
      <c r="K1741" s="44" t="s">
        <v>35</v>
      </c>
      <c r="L1741" s="41">
        <v>8000</v>
      </c>
      <c r="M1741" s="45">
        <v>3977</v>
      </c>
      <c r="N1741" s="45">
        <f t="shared" si="189"/>
        <v>143172</v>
      </c>
      <c r="O1741" s="45">
        <f t="shared" si="190"/>
        <v>14317.2</v>
      </c>
      <c r="P1741" s="45">
        <f t="shared" si="191"/>
        <v>7731.2880000000014</v>
      </c>
      <c r="Q1741" s="45">
        <f t="shared" si="192"/>
        <v>773.12880000000018</v>
      </c>
      <c r="R1741" s="45">
        <f t="shared" si="193"/>
        <v>0</v>
      </c>
      <c r="S1741" s="45">
        <v>214.75800000000004</v>
      </c>
      <c r="T1741" s="46">
        <v>0</v>
      </c>
      <c r="U1741" s="47">
        <f t="shared" si="194"/>
        <v>148984.78320000001</v>
      </c>
      <c r="V1741" s="48">
        <v>4138.4661999999998</v>
      </c>
      <c r="W1741" s="49">
        <v>1</v>
      </c>
      <c r="X1741" s="50">
        <f t="shared" si="195"/>
        <v>36</v>
      </c>
      <c r="Y1741" s="51">
        <v>42686</v>
      </c>
      <c r="Z1741" s="52">
        <v>0.10020974131903986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5373</v>
      </c>
      <c r="D1742" s="37" t="s">
        <v>5374</v>
      </c>
      <c r="E1742" s="38" t="s">
        <v>5563</v>
      </c>
      <c r="F1742" s="39" t="s">
        <v>5564</v>
      </c>
      <c r="G1742" s="40" t="s">
        <v>5592</v>
      </c>
      <c r="H1742" s="41" t="s">
        <v>5593</v>
      </c>
      <c r="I1742" s="42" t="s">
        <v>5594</v>
      </c>
      <c r="J1742" s="43">
        <v>36</v>
      </c>
      <c r="K1742" s="44" t="s">
        <v>35</v>
      </c>
      <c r="L1742" s="41">
        <v>8000</v>
      </c>
      <c r="M1742" s="45">
        <v>3977</v>
      </c>
      <c r="N1742" s="45">
        <f t="shared" si="189"/>
        <v>143172</v>
      </c>
      <c r="O1742" s="45">
        <f t="shared" si="190"/>
        <v>14317.2</v>
      </c>
      <c r="P1742" s="45">
        <f t="shared" si="191"/>
        <v>7731.2880000000014</v>
      </c>
      <c r="Q1742" s="45">
        <f t="shared" si="192"/>
        <v>773.12880000000018</v>
      </c>
      <c r="R1742" s="45">
        <f t="shared" si="193"/>
        <v>0</v>
      </c>
      <c r="S1742" s="45">
        <v>214.75800000000004</v>
      </c>
      <c r="T1742" s="46">
        <v>0</v>
      </c>
      <c r="U1742" s="47">
        <f t="shared" si="194"/>
        <v>148984.78320000001</v>
      </c>
      <c r="V1742" s="48">
        <v>4138.4661999999998</v>
      </c>
      <c r="W1742" s="49">
        <v>1</v>
      </c>
      <c r="X1742" s="50">
        <f t="shared" si="195"/>
        <v>36</v>
      </c>
      <c r="Y1742" s="51">
        <v>42686</v>
      </c>
      <c r="Z1742" s="52">
        <v>0.10020974131903986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5373</v>
      </c>
      <c r="D1743" s="37" t="s">
        <v>5374</v>
      </c>
      <c r="E1743" s="38" t="s">
        <v>5595</v>
      </c>
      <c r="F1743" s="39" t="s">
        <v>5596</v>
      </c>
      <c r="G1743" s="40" t="s">
        <v>5597</v>
      </c>
      <c r="H1743" s="41" t="s">
        <v>5598</v>
      </c>
      <c r="I1743" s="42" t="s">
        <v>5599</v>
      </c>
      <c r="J1743" s="43">
        <v>36</v>
      </c>
      <c r="K1743" s="44" t="s">
        <v>35</v>
      </c>
      <c r="L1743" s="41">
        <v>3500</v>
      </c>
      <c r="M1743" s="45">
        <v>2060</v>
      </c>
      <c r="N1743" s="45">
        <f t="shared" si="189"/>
        <v>74160</v>
      </c>
      <c r="O1743" s="45">
        <f t="shared" si="190"/>
        <v>7416</v>
      </c>
      <c r="P1743" s="45">
        <f t="shared" si="191"/>
        <v>4004.6400000000003</v>
      </c>
      <c r="Q1743" s="45">
        <f t="shared" si="192"/>
        <v>400.46400000000006</v>
      </c>
      <c r="R1743" s="45">
        <f t="shared" si="193"/>
        <v>3600</v>
      </c>
      <c r="S1743" s="45">
        <v>111.24000000000001</v>
      </c>
      <c r="T1743" s="46">
        <v>100</v>
      </c>
      <c r="U1743" s="47">
        <f t="shared" si="194"/>
        <v>73570.895999999993</v>
      </c>
      <c r="V1743" s="48">
        <v>2043.6359999999997</v>
      </c>
      <c r="W1743" s="49">
        <v>1</v>
      </c>
      <c r="X1743" s="50">
        <f t="shared" si="195"/>
        <v>36</v>
      </c>
      <c r="Y1743" s="51"/>
      <c r="Z1743" s="52">
        <v>0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5373</v>
      </c>
      <c r="D1744" s="37" t="s">
        <v>5374</v>
      </c>
      <c r="E1744" s="38" t="s">
        <v>5595</v>
      </c>
      <c r="F1744" s="39" t="s">
        <v>5596</v>
      </c>
      <c r="G1744" s="40" t="s">
        <v>5600</v>
      </c>
      <c r="H1744" s="41" t="s">
        <v>5601</v>
      </c>
      <c r="I1744" s="42" t="s">
        <v>5602</v>
      </c>
      <c r="J1744" s="43">
        <v>24</v>
      </c>
      <c r="K1744" s="44" t="s">
        <v>35</v>
      </c>
      <c r="L1744" s="41">
        <v>15000</v>
      </c>
      <c r="M1744" s="45">
        <v>8848</v>
      </c>
      <c r="N1744" s="45">
        <f t="shared" si="189"/>
        <v>212352</v>
      </c>
      <c r="O1744" s="45">
        <f t="shared" si="190"/>
        <v>21235.200000000001</v>
      </c>
      <c r="P1744" s="45">
        <f t="shared" si="191"/>
        <v>11467.008000000002</v>
      </c>
      <c r="Q1744" s="45">
        <f t="shared" si="192"/>
        <v>1146.7008000000003</v>
      </c>
      <c r="R1744" s="45">
        <f t="shared" si="193"/>
        <v>10308</v>
      </c>
      <c r="S1744" s="45">
        <v>477.79200000000003</v>
      </c>
      <c r="T1744" s="46">
        <v>429.5</v>
      </c>
      <c r="U1744" s="47">
        <f t="shared" si="194"/>
        <v>210665.49120000002</v>
      </c>
      <c r="V1744" s="48">
        <v>8777.7288000000008</v>
      </c>
      <c r="W1744" s="49">
        <v>1</v>
      </c>
      <c r="X1744" s="50">
        <f t="shared" si="195"/>
        <v>24</v>
      </c>
      <c r="Y1744" s="51"/>
      <c r="Z1744" s="52">
        <v>0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5373</v>
      </c>
      <c r="D1745" s="37" t="s">
        <v>5374</v>
      </c>
      <c r="E1745" s="38" t="s">
        <v>5595</v>
      </c>
      <c r="F1745" s="39" t="s">
        <v>5596</v>
      </c>
      <c r="G1745" s="40" t="s">
        <v>5603</v>
      </c>
      <c r="H1745" s="41" t="s">
        <v>5604</v>
      </c>
      <c r="I1745" s="42" t="s">
        <v>5605</v>
      </c>
      <c r="J1745" s="43">
        <v>36</v>
      </c>
      <c r="K1745" s="44" t="s">
        <v>35</v>
      </c>
      <c r="L1745" s="41">
        <v>9000</v>
      </c>
      <c r="M1745" s="45">
        <v>5305</v>
      </c>
      <c r="N1745" s="45">
        <f t="shared" si="189"/>
        <v>190980</v>
      </c>
      <c r="O1745" s="45">
        <f t="shared" si="190"/>
        <v>19098</v>
      </c>
      <c r="P1745" s="45">
        <f t="shared" si="191"/>
        <v>10312.920000000002</v>
      </c>
      <c r="Q1745" s="45">
        <f t="shared" si="192"/>
        <v>1031.2920000000001</v>
      </c>
      <c r="R1745" s="45">
        <f t="shared" si="193"/>
        <v>9270</v>
      </c>
      <c r="S1745" s="45">
        <v>286.47000000000003</v>
      </c>
      <c r="T1745" s="46">
        <v>257.5</v>
      </c>
      <c r="U1745" s="47">
        <f t="shared" si="194"/>
        <v>189463.788</v>
      </c>
      <c r="V1745" s="48">
        <v>5262.8829999999998</v>
      </c>
      <c r="W1745" s="49">
        <v>1</v>
      </c>
      <c r="X1745" s="50">
        <f t="shared" si="195"/>
        <v>36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5373</v>
      </c>
      <c r="D1746" s="37" t="s">
        <v>5374</v>
      </c>
      <c r="E1746" s="38" t="s">
        <v>5595</v>
      </c>
      <c r="F1746" s="39" t="s">
        <v>5596</v>
      </c>
      <c r="G1746" s="40" t="s">
        <v>5606</v>
      </c>
      <c r="H1746" s="41" t="s">
        <v>5607</v>
      </c>
      <c r="I1746" s="42" t="s">
        <v>5608</v>
      </c>
      <c r="J1746" s="43">
        <v>48</v>
      </c>
      <c r="K1746" s="44" t="s">
        <v>35</v>
      </c>
      <c r="L1746" s="41">
        <v>3800</v>
      </c>
      <c r="M1746" s="45">
        <v>1788</v>
      </c>
      <c r="N1746" s="45">
        <f t="shared" si="189"/>
        <v>85824</v>
      </c>
      <c r="O1746" s="45">
        <f t="shared" si="190"/>
        <v>8582.4</v>
      </c>
      <c r="P1746" s="45">
        <f t="shared" si="191"/>
        <v>4634.4960000000001</v>
      </c>
      <c r="Q1746" s="45">
        <f t="shared" si="192"/>
        <v>463.44960000000003</v>
      </c>
      <c r="R1746" s="45">
        <f t="shared" si="193"/>
        <v>4166.4000000000005</v>
      </c>
      <c r="S1746" s="45">
        <v>96.552000000000007</v>
      </c>
      <c r="T1746" s="46">
        <v>86.800000000000011</v>
      </c>
      <c r="U1746" s="47">
        <f t="shared" si="194"/>
        <v>85142.054399999994</v>
      </c>
      <c r="V1746" s="48">
        <v>1773.7927999999999</v>
      </c>
      <c r="W1746" s="49">
        <v>1</v>
      </c>
      <c r="X1746" s="50">
        <f t="shared" si="195"/>
        <v>48</v>
      </c>
      <c r="Y1746" s="51">
        <v>42673</v>
      </c>
      <c r="Z1746" s="52">
        <v>0.2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5373</v>
      </c>
      <c r="D1747" s="37" t="s">
        <v>5374</v>
      </c>
      <c r="E1747" s="38" t="s">
        <v>5595</v>
      </c>
      <c r="F1747" s="39" t="s">
        <v>5596</v>
      </c>
      <c r="G1747" s="40" t="s">
        <v>5609</v>
      </c>
      <c r="H1747" s="41" t="s">
        <v>5610</v>
      </c>
      <c r="I1747" s="42" t="s">
        <v>5611</v>
      </c>
      <c r="J1747" s="43">
        <v>48</v>
      </c>
      <c r="K1747" s="44" t="s">
        <v>35</v>
      </c>
      <c r="L1747" s="41">
        <v>4000</v>
      </c>
      <c r="M1747" s="45">
        <v>2359</v>
      </c>
      <c r="N1747" s="45">
        <f t="shared" si="189"/>
        <v>113232</v>
      </c>
      <c r="O1747" s="45">
        <f t="shared" si="190"/>
        <v>11323.2</v>
      </c>
      <c r="P1747" s="45">
        <f t="shared" si="191"/>
        <v>6114.5280000000002</v>
      </c>
      <c r="Q1747" s="45">
        <f t="shared" si="192"/>
        <v>611.45280000000002</v>
      </c>
      <c r="R1747" s="45">
        <f t="shared" si="193"/>
        <v>5496</v>
      </c>
      <c r="S1747" s="45">
        <v>127.38600000000001</v>
      </c>
      <c r="T1747" s="46">
        <v>114.5</v>
      </c>
      <c r="U1747" s="47">
        <f t="shared" si="194"/>
        <v>112333.21919999999</v>
      </c>
      <c r="V1747" s="48">
        <v>2340.2754</v>
      </c>
      <c r="W1747" s="49">
        <v>1</v>
      </c>
      <c r="X1747" s="50">
        <f t="shared" si="195"/>
        <v>48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5373</v>
      </c>
      <c r="D1748" s="37" t="s">
        <v>5374</v>
      </c>
      <c r="E1748" s="38" t="s">
        <v>5595</v>
      </c>
      <c r="F1748" s="39" t="s">
        <v>5596</v>
      </c>
      <c r="G1748" s="40" t="s">
        <v>5612</v>
      </c>
      <c r="H1748" s="41" t="s">
        <v>5613</v>
      </c>
      <c r="I1748" s="42" t="s">
        <v>5614</v>
      </c>
      <c r="J1748" s="43">
        <v>48</v>
      </c>
      <c r="K1748" s="44" t="s">
        <v>35</v>
      </c>
      <c r="L1748" s="41">
        <v>4000</v>
      </c>
      <c r="M1748" s="45">
        <v>2359</v>
      </c>
      <c r="N1748" s="45">
        <f t="shared" si="189"/>
        <v>113232</v>
      </c>
      <c r="O1748" s="45">
        <f t="shared" si="190"/>
        <v>11323.2</v>
      </c>
      <c r="P1748" s="45">
        <f t="shared" si="191"/>
        <v>6114.5280000000002</v>
      </c>
      <c r="Q1748" s="45">
        <f t="shared" si="192"/>
        <v>611.45280000000002</v>
      </c>
      <c r="R1748" s="45">
        <f t="shared" si="193"/>
        <v>5496</v>
      </c>
      <c r="S1748" s="45">
        <v>127.38600000000001</v>
      </c>
      <c r="T1748" s="46">
        <v>114.5</v>
      </c>
      <c r="U1748" s="47">
        <f t="shared" si="194"/>
        <v>112333.21919999999</v>
      </c>
      <c r="V1748" s="48">
        <v>2340.2754</v>
      </c>
      <c r="W1748" s="49">
        <v>1</v>
      </c>
      <c r="X1748" s="50">
        <f t="shared" si="195"/>
        <v>48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5373</v>
      </c>
      <c r="D1749" s="37" t="s">
        <v>5374</v>
      </c>
      <c r="E1749" s="38" t="s">
        <v>5595</v>
      </c>
      <c r="F1749" s="39" t="s">
        <v>5596</v>
      </c>
      <c r="G1749" s="40" t="s">
        <v>5615</v>
      </c>
      <c r="H1749" s="41" t="s">
        <v>5616</v>
      </c>
      <c r="I1749" s="42" t="s">
        <v>5617</v>
      </c>
      <c r="J1749" s="43">
        <v>36</v>
      </c>
      <c r="K1749" s="44" t="s">
        <v>35</v>
      </c>
      <c r="L1749" s="41">
        <v>5000</v>
      </c>
      <c r="M1749" s="45">
        <v>2946</v>
      </c>
      <c r="N1749" s="45">
        <f t="shared" si="189"/>
        <v>106056</v>
      </c>
      <c r="O1749" s="45">
        <f t="shared" si="190"/>
        <v>10605.6</v>
      </c>
      <c r="P1749" s="45">
        <f t="shared" si="191"/>
        <v>5727.0240000000013</v>
      </c>
      <c r="Q1749" s="45">
        <f t="shared" si="192"/>
        <v>572.70240000000013</v>
      </c>
      <c r="R1749" s="45">
        <f t="shared" si="193"/>
        <v>5148</v>
      </c>
      <c r="S1749" s="45">
        <v>159.08400000000003</v>
      </c>
      <c r="T1749" s="46">
        <v>143</v>
      </c>
      <c r="U1749" s="47">
        <f t="shared" si="194"/>
        <v>105213.87360000001</v>
      </c>
      <c r="V1749" s="48">
        <v>2922.6076000000003</v>
      </c>
      <c r="W1749" s="49">
        <v>1</v>
      </c>
      <c r="X1749" s="50">
        <f t="shared" si="195"/>
        <v>36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5373</v>
      </c>
      <c r="D1750" s="37" t="s">
        <v>5374</v>
      </c>
      <c r="E1750" s="38" t="s">
        <v>5595</v>
      </c>
      <c r="F1750" s="39" t="s">
        <v>5596</v>
      </c>
      <c r="G1750" s="40" t="s">
        <v>5618</v>
      </c>
      <c r="H1750" s="41" t="s">
        <v>5619</v>
      </c>
      <c r="I1750" s="42" t="s">
        <v>5620</v>
      </c>
      <c r="J1750" s="43">
        <v>36</v>
      </c>
      <c r="K1750" s="44" t="s">
        <v>35</v>
      </c>
      <c r="L1750" s="41">
        <v>8000</v>
      </c>
      <c r="M1750" s="45">
        <v>4717</v>
      </c>
      <c r="N1750" s="45">
        <f t="shared" si="189"/>
        <v>169812</v>
      </c>
      <c r="O1750" s="45">
        <f t="shared" si="190"/>
        <v>16981.2</v>
      </c>
      <c r="P1750" s="45">
        <f t="shared" si="191"/>
        <v>9169.848</v>
      </c>
      <c r="Q1750" s="45">
        <f t="shared" si="192"/>
        <v>916.98480000000006</v>
      </c>
      <c r="R1750" s="45">
        <f t="shared" si="193"/>
        <v>8244</v>
      </c>
      <c r="S1750" s="45">
        <v>254.71800000000002</v>
      </c>
      <c r="T1750" s="46">
        <v>229</v>
      </c>
      <c r="U1750" s="47">
        <f t="shared" si="194"/>
        <v>168462.36720000001</v>
      </c>
      <c r="V1750" s="48">
        <v>4679.5102000000006</v>
      </c>
      <c r="W1750" s="49">
        <v>1</v>
      </c>
      <c r="X1750" s="50">
        <f t="shared" si="195"/>
        <v>36</v>
      </c>
      <c r="Y1750" s="51"/>
      <c r="Z1750" s="52">
        <v>0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5373</v>
      </c>
      <c r="D1751" s="37" t="s">
        <v>5374</v>
      </c>
      <c r="E1751" s="38" t="s">
        <v>5595</v>
      </c>
      <c r="F1751" s="39" t="s">
        <v>5596</v>
      </c>
      <c r="G1751" s="40" t="s">
        <v>5621</v>
      </c>
      <c r="H1751" s="41" t="s">
        <v>5622</v>
      </c>
      <c r="I1751" s="42" t="s">
        <v>5623</v>
      </c>
      <c r="J1751" s="43">
        <v>72</v>
      </c>
      <c r="K1751" s="44" t="s">
        <v>35</v>
      </c>
      <c r="L1751" s="41">
        <v>2500</v>
      </c>
      <c r="M1751" s="45">
        <v>1473</v>
      </c>
      <c r="N1751" s="45">
        <f t="shared" si="189"/>
        <v>106056</v>
      </c>
      <c r="O1751" s="45">
        <f t="shared" si="190"/>
        <v>10605.6</v>
      </c>
      <c r="P1751" s="45">
        <f t="shared" si="191"/>
        <v>5727.0240000000013</v>
      </c>
      <c r="Q1751" s="45">
        <f t="shared" si="192"/>
        <v>572.70240000000013</v>
      </c>
      <c r="R1751" s="45">
        <f t="shared" si="193"/>
        <v>5148</v>
      </c>
      <c r="S1751" s="45">
        <v>79.542000000000016</v>
      </c>
      <c r="T1751" s="46">
        <v>71.5</v>
      </c>
      <c r="U1751" s="47">
        <f t="shared" si="194"/>
        <v>105213.87360000001</v>
      </c>
      <c r="V1751" s="48">
        <v>1461.3038000000001</v>
      </c>
      <c r="W1751" s="49">
        <v>1</v>
      </c>
      <c r="X1751" s="50">
        <f t="shared" si="195"/>
        <v>72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5373</v>
      </c>
      <c r="D1752" s="37" t="s">
        <v>5374</v>
      </c>
      <c r="E1752" s="38" t="s">
        <v>5595</v>
      </c>
      <c r="F1752" s="39" t="s">
        <v>5596</v>
      </c>
      <c r="G1752" s="40" t="s">
        <v>5624</v>
      </c>
      <c r="H1752" s="41" t="s">
        <v>5625</v>
      </c>
      <c r="I1752" s="42" t="s">
        <v>5626</v>
      </c>
      <c r="J1752" s="43">
        <v>36</v>
      </c>
      <c r="K1752" s="44" t="s">
        <v>35</v>
      </c>
      <c r="L1752" s="41">
        <v>6500</v>
      </c>
      <c r="M1752" s="45">
        <v>3832</v>
      </c>
      <c r="N1752" s="45">
        <f t="shared" si="189"/>
        <v>137952</v>
      </c>
      <c r="O1752" s="45">
        <f t="shared" si="190"/>
        <v>13795.2</v>
      </c>
      <c r="P1752" s="45">
        <f t="shared" si="191"/>
        <v>7449.4080000000013</v>
      </c>
      <c r="Q1752" s="45">
        <f t="shared" si="192"/>
        <v>744.94080000000019</v>
      </c>
      <c r="R1752" s="45">
        <f t="shared" si="193"/>
        <v>6696</v>
      </c>
      <c r="S1752" s="45">
        <v>206.92800000000003</v>
      </c>
      <c r="T1752" s="46">
        <v>186</v>
      </c>
      <c r="U1752" s="47">
        <f t="shared" si="194"/>
        <v>136856.8512</v>
      </c>
      <c r="V1752" s="48">
        <v>3801.5792000000001</v>
      </c>
      <c r="W1752" s="49">
        <v>1</v>
      </c>
      <c r="X1752" s="50">
        <f t="shared" si="195"/>
        <v>36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5373</v>
      </c>
      <c r="D1753" s="37" t="s">
        <v>5374</v>
      </c>
      <c r="E1753" s="38" t="s">
        <v>5595</v>
      </c>
      <c r="F1753" s="39" t="s">
        <v>5596</v>
      </c>
      <c r="G1753" s="40" t="s">
        <v>5627</v>
      </c>
      <c r="H1753" s="41" t="s">
        <v>5628</v>
      </c>
      <c r="I1753" s="42" t="s">
        <v>5629</v>
      </c>
      <c r="J1753" s="43">
        <v>36</v>
      </c>
      <c r="K1753" s="44" t="s">
        <v>35</v>
      </c>
      <c r="L1753" s="41">
        <v>9500</v>
      </c>
      <c r="M1753" s="45">
        <v>5603</v>
      </c>
      <c r="N1753" s="45">
        <f t="shared" si="189"/>
        <v>201708</v>
      </c>
      <c r="O1753" s="45">
        <f t="shared" si="190"/>
        <v>20170.800000000003</v>
      </c>
      <c r="P1753" s="45">
        <f t="shared" si="191"/>
        <v>10892.232</v>
      </c>
      <c r="Q1753" s="45">
        <f t="shared" si="192"/>
        <v>1089.2232000000001</v>
      </c>
      <c r="R1753" s="45">
        <f t="shared" si="193"/>
        <v>9792</v>
      </c>
      <c r="S1753" s="45">
        <v>302.56200000000001</v>
      </c>
      <c r="T1753" s="46">
        <v>272</v>
      </c>
      <c r="U1753" s="47">
        <f t="shared" si="194"/>
        <v>200105.34479999999</v>
      </c>
      <c r="V1753" s="48">
        <v>5558.4817999999996</v>
      </c>
      <c r="W1753" s="49">
        <v>1</v>
      </c>
      <c r="X1753" s="50">
        <f t="shared" si="195"/>
        <v>36</v>
      </c>
      <c r="Y1753" s="51"/>
      <c r="Z1753" s="52">
        <v>0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5373</v>
      </c>
      <c r="D1754" s="37" t="s">
        <v>5374</v>
      </c>
      <c r="E1754" s="38" t="s">
        <v>5595</v>
      </c>
      <c r="F1754" s="39" t="s">
        <v>5596</v>
      </c>
      <c r="G1754" s="40" t="s">
        <v>5630</v>
      </c>
      <c r="H1754" s="41" t="s">
        <v>5631</v>
      </c>
      <c r="I1754" s="42" t="s">
        <v>5632</v>
      </c>
      <c r="J1754" s="43">
        <v>36</v>
      </c>
      <c r="K1754" s="44" t="s">
        <v>35</v>
      </c>
      <c r="L1754" s="41">
        <v>9500</v>
      </c>
      <c r="M1754" s="45">
        <v>5603</v>
      </c>
      <c r="N1754" s="45">
        <f t="shared" si="189"/>
        <v>201708</v>
      </c>
      <c r="O1754" s="45">
        <f t="shared" si="190"/>
        <v>20170.800000000003</v>
      </c>
      <c r="P1754" s="45">
        <f t="shared" si="191"/>
        <v>10892.232</v>
      </c>
      <c r="Q1754" s="45">
        <f t="shared" si="192"/>
        <v>1089.2232000000001</v>
      </c>
      <c r="R1754" s="45">
        <f t="shared" si="193"/>
        <v>9792</v>
      </c>
      <c r="S1754" s="45">
        <v>302.56200000000001</v>
      </c>
      <c r="T1754" s="46">
        <v>272</v>
      </c>
      <c r="U1754" s="47">
        <f t="shared" si="194"/>
        <v>200105.34479999999</v>
      </c>
      <c r="V1754" s="48">
        <v>5558.4817999999996</v>
      </c>
      <c r="W1754" s="49">
        <v>1</v>
      </c>
      <c r="X1754" s="50">
        <f t="shared" si="195"/>
        <v>36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5373</v>
      </c>
      <c r="D1755" s="37" t="s">
        <v>5374</v>
      </c>
      <c r="E1755" s="38" t="s">
        <v>5595</v>
      </c>
      <c r="F1755" s="39" t="s">
        <v>5596</v>
      </c>
      <c r="G1755" s="40" t="s">
        <v>5633</v>
      </c>
      <c r="H1755" s="41" t="s">
        <v>5634</v>
      </c>
      <c r="I1755" s="42" t="s">
        <v>5635</v>
      </c>
      <c r="J1755" s="43">
        <v>36</v>
      </c>
      <c r="K1755" s="44" t="s">
        <v>35</v>
      </c>
      <c r="L1755" s="41">
        <v>9500</v>
      </c>
      <c r="M1755" s="45">
        <v>5603</v>
      </c>
      <c r="N1755" s="45">
        <f t="shared" si="189"/>
        <v>201708</v>
      </c>
      <c r="O1755" s="45">
        <f t="shared" si="190"/>
        <v>20170.800000000003</v>
      </c>
      <c r="P1755" s="45">
        <f t="shared" si="191"/>
        <v>10892.232</v>
      </c>
      <c r="Q1755" s="45">
        <f t="shared" si="192"/>
        <v>1089.2232000000001</v>
      </c>
      <c r="R1755" s="45">
        <f t="shared" si="193"/>
        <v>9792</v>
      </c>
      <c r="S1755" s="45">
        <v>302.56200000000001</v>
      </c>
      <c r="T1755" s="46">
        <v>272</v>
      </c>
      <c r="U1755" s="47">
        <f t="shared" si="194"/>
        <v>200105.34479999999</v>
      </c>
      <c r="V1755" s="48">
        <v>5558.4817999999996</v>
      </c>
      <c r="W1755" s="49">
        <v>1</v>
      </c>
      <c r="X1755" s="50">
        <f t="shared" si="195"/>
        <v>36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5373</v>
      </c>
      <c r="D1756" s="37" t="s">
        <v>5374</v>
      </c>
      <c r="E1756" s="38" t="s">
        <v>5595</v>
      </c>
      <c r="F1756" s="39" t="s">
        <v>5596</v>
      </c>
      <c r="G1756" s="40" t="s">
        <v>5636</v>
      </c>
      <c r="H1756" s="41" t="s">
        <v>5637</v>
      </c>
      <c r="I1756" s="42" t="s">
        <v>5638</v>
      </c>
      <c r="J1756" s="43">
        <v>36</v>
      </c>
      <c r="K1756" s="44" t="s">
        <v>35</v>
      </c>
      <c r="L1756" s="41">
        <v>9500</v>
      </c>
      <c r="M1756" s="45">
        <v>5603</v>
      </c>
      <c r="N1756" s="45">
        <f t="shared" si="189"/>
        <v>201708</v>
      </c>
      <c r="O1756" s="45">
        <f t="shared" si="190"/>
        <v>20170.800000000003</v>
      </c>
      <c r="P1756" s="45">
        <f t="shared" si="191"/>
        <v>10892.232</v>
      </c>
      <c r="Q1756" s="45">
        <f t="shared" si="192"/>
        <v>1089.2232000000001</v>
      </c>
      <c r="R1756" s="45">
        <f t="shared" si="193"/>
        <v>9792</v>
      </c>
      <c r="S1756" s="45">
        <v>302.56200000000001</v>
      </c>
      <c r="T1756" s="46">
        <v>272</v>
      </c>
      <c r="U1756" s="47">
        <f t="shared" si="194"/>
        <v>200105.34479999999</v>
      </c>
      <c r="V1756" s="48">
        <v>5558.4817999999996</v>
      </c>
      <c r="W1756" s="49">
        <v>1</v>
      </c>
      <c r="X1756" s="50">
        <f t="shared" si="195"/>
        <v>36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5373</v>
      </c>
      <c r="D1757" s="37" t="s">
        <v>5374</v>
      </c>
      <c r="E1757" s="38" t="s">
        <v>5639</v>
      </c>
      <c r="F1757" s="39" t="s">
        <v>5640</v>
      </c>
      <c r="G1757" s="40" t="s">
        <v>5641</v>
      </c>
      <c r="H1757" s="41" t="s">
        <v>5642</v>
      </c>
      <c r="I1757" s="42" t="s">
        <v>5643</v>
      </c>
      <c r="J1757" s="43">
        <v>24</v>
      </c>
      <c r="K1757" s="44" t="s">
        <v>35</v>
      </c>
      <c r="L1757" s="41">
        <v>5500</v>
      </c>
      <c r="M1757" s="45">
        <v>2616</v>
      </c>
      <c r="N1757" s="45">
        <f t="shared" si="189"/>
        <v>62784</v>
      </c>
      <c r="O1757" s="45">
        <f t="shared" si="190"/>
        <v>6278.4000000000005</v>
      </c>
      <c r="P1757" s="45">
        <f t="shared" si="191"/>
        <v>3390.3360000000002</v>
      </c>
      <c r="Q1757" s="45">
        <f t="shared" si="192"/>
        <v>339.03360000000004</v>
      </c>
      <c r="R1757" s="45">
        <f t="shared" si="193"/>
        <v>2438.4</v>
      </c>
      <c r="S1757" s="45">
        <v>141.26400000000001</v>
      </c>
      <c r="T1757" s="46">
        <v>101.60000000000001</v>
      </c>
      <c r="U1757" s="47">
        <f t="shared" si="194"/>
        <v>62894.630399999995</v>
      </c>
      <c r="V1757" s="48">
        <v>2620.6095999999998</v>
      </c>
      <c r="W1757" s="49">
        <v>1</v>
      </c>
      <c r="X1757" s="50">
        <f t="shared" si="195"/>
        <v>24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5373</v>
      </c>
      <c r="D1758" s="37" t="s">
        <v>5374</v>
      </c>
      <c r="E1758" s="38" t="s">
        <v>5639</v>
      </c>
      <c r="F1758" s="39" t="s">
        <v>5640</v>
      </c>
      <c r="G1758" s="40" t="s">
        <v>5644</v>
      </c>
      <c r="H1758" s="41" t="s">
        <v>5645</v>
      </c>
      <c r="I1758" s="42" t="s">
        <v>5646</v>
      </c>
      <c r="J1758" s="43">
        <v>24</v>
      </c>
      <c r="K1758" s="44" t="s">
        <v>35</v>
      </c>
      <c r="L1758" s="41">
        <v>7900</v>
      </c>
      <c r="M1758" s="45">
        <v>3643</v>
      </c>
      <c r="N1758" s="45">
        <f t="shared" si="189"/>
        <v>87432</v>
      </c>
      <c r="O1758" s="45">
        <f t="shared" si="190"/>
        <v>8743.2000000000007</v>
      </c>
      <c r="P1758" s="45">
        <f t="shared" si="191"/>
        <v>4721.3280000000013</v>
      </c>
      <c r="Q1758" s="45">
        <f t="shared" si="192"/>
        <v>472.13280000000015</v>
      </c>
      <c r="R1758" s="45">
        <f t="shared" si="193"/>
        <v>3395.5199999999995</v>
      </c>
      <c r="S1758" s="45">
        <v>196.72200000000004</v>
      </c>
      <c r="T1758" s="46">
        <v>141.47999999999999</v>
      </c>
      <c r="U1758" s="47">
        <f t="shared" si="194"/>
        <v>87586.219199999992</v>
      </c>
      <c r="V1758" s="48">
        <v>3649.4257999999995</v>
      </c>
      <c r="W1758" s="49">
        <v>1</v>
      </c>
      <c r="X1758" s="50">
        <f t="shared" si="195"/>
        <v>24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5373</v>
      </c>
      <c r="D1759" s="37" t="s">
        <v>5374</v>
      </c>
      <c r="E1759" s="38" t="s">
        <v>5647</v>
      </c>
      <c r="F1759" s="39" t="s">
        <v>5640</v>
      </c>
      <c r="G1759" s="40" t="s">
        <v>5648</v>
      </c>
      <c r="H1759" s="41" t="s">
        <v>5649</v>
      </c>
      <c r="I1759" s="42" t="s">
        <v>5650</v>
      </c>
      <c r="J1759" s="43">
        <v>20</v>
      </c>
      <c r="K1759" s="44" t="s">
        <v>35</v>
      </c>
      <c r="L1759" s="41">
        <v>5500</v>
      </c>
      <c r="M1759" s="45">
        <v>2730</v>
      </c>
      <c r="N1759" s="45">
        <f t="shared" si="189"/>
        <v>54600</v>
      </c>
      <c r="O1759" s="45">
        <f t="shared" si="190"/>
        <v>5460</v>
      </c>
      <c r="P1759" s="45">
        <f t="shared" si="191"/>
        <v>2948.4000000000005</v>
      </c>
      <c r="Q1759" s="45">
        <f t="shared" si="192"/>
        <v>294.84000000000009</v>
      </c>
      <c r="R1759" s="45">
        <f t="shared" si="193"/>
        <v>2120</v>
      </c>
      <c r="S1759" s="45">
        <v>147.42000000000002</v>
      </c>
      <c r="T1759" s="46">
        <v>106</v>
      </c>
      <c r="U1759" s="47">
        <f t="shared" si="194"/>
        <v>54696.76</v>
      </c>
      <c r="V1759" s="48">
        <v>2734.8380000000002</v>
      </c>
      <c r="W1759" s="49">
        <v>1</v>
      </c>
      <c r="X1759" s="50">
        <f t="shared" si="195"/>
        <v>20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5373</v>
      </c>
      <c r="D1760" s="37" t="s">
        <v>5374</v>
      </c>
      <c r="E1760" s="38" t="s">
        <v>5647</v>
      </c>
      <c r="F1760" s="39" t="s">
        <v>5640</v>
      </c>
      <c r="G1760" s="40" t="s">
        <v>5651</v>
      </c>
      <c r="H1760" s="41" t="s">
        <v>5652</v>
      </c>
      <c r="I1760" s="42" t="s">
        <v>5653</v>
      </c>
      <c r="J1760" s="43">
        <v>24</v>
      </c>
      <c r="K1760" s="44" t="s">
        <v>35</v>
      </c>
      <c r="L1760" s="41">
        <v>3700</v>
      </c>
      <c r="M1760" s="45">
        <v>1622</v>
      </c>
      <c r="N1760" s="45">
        <f t="shared" si="189"/>
        <v>38928</v>
      </c>
      <c r="O1760" s="45">
        <f t="shared" si="190"/>
        <v>3892.8</v>
      </c>
      <c r="P1760" s="45">
        <f t="shared" si="191"/>
        <v>2102.1120000000001</v>
      </c>
      <c r="Q1760" s="45">
        <f t="shared" si="192"/>
        <v>210.21120000000002</v>
      </c>
      <c r="R1760" s="45">
        <f t="shared" si="193"/>
        <v>1512</v>
      </c>
      <c r="S1760" s="45">
        <v>87.588000000000008</v>
      </c>
      <c r="T1760" s="46">
        <v>63</v>
      </c>
      <c r="U1760" s="47">
        <f t="shared" si="194"/>
        <v>38996.476800000004</v>
      </c>
      <c r="V1760" s="48">
        <v>1624.8532000000002</v>
      </c>
      <c r="W1760" s="49">
        <v>1</v>
      </c>
      <c r="X1760" s="50">
        <f t="shared" si="195"/>
        <v>24</v>
      </c>
      <c r="Y1760" s="51">
        <v>43007</v>
      </c>
      <c r="Z1760" s="52">
        <v>0.1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5373</v>
      </c>
      <c r="D1761" s="37" t="s">
        <v>5374</v>
      </c>
      <c r="E1761" s="38" t="s">
        <v>5647</v>
      </c>
      <c r="F1761" s="39" t="s">
        <v>5640</v>
      </c>
      <c r="G1761" s="40" t="s">
        <v>5654</v>
      </c>
      <c r="H1761" s="41" t="s">
        <v>5655</v>
      </c>
      <c r="I1761" s="42" t="s">
        <v>5656</v>
      </c>
      <c r="J1761" s="43">
        <v>24</v>
      </c>
      <c r="K1761" s="44" t="s">
        <v>35</v>
      </c>
      <c r="L1761" s="41">
        <v>3700</v>
      </c>
      <c r="M1761" s="45">
        <v>1622</v>
      </c>
      <c r="N1761" s="45">
        <f t="shared" si="189"/>
        <v>38928</v>
      </c>
      <c r="O1761" s="45">
        <f t="shared" si="190"/>
        <v>3892.8</v>
      </c>
      <c r="P1761" s="45">
        <f t="shared" si="191"/>
        <v>2102.1120000000001</v>
      </c>
      <c r="Q1761" s="45">
        <f t="shared" si="192"/>
        <v>210.21120000000002</v>
      </c>
      <c r="R1761" s="45">
        <f t="shared" si="193"/>
        <v>1512</v>
      </c>
      <c r="S1761" s="45">
        <v>87.588000000000008</v>
      </c>
      <c r="T1761" s="46">
        <v>63</v>
      </c>
      <c r="U1761" s="47">
        <f t="shared" si="194"/>
        <v>38996.476800000004</v>
      </c>
      <c r="V1761" s="48">
        <v>1624.8532000000002</v>
      </c>
      <c r="W1761" s="49">
        <v>1</v>
      </c>
      <c r="X1761" s="50">
        <f t="shared" si="195"/>
        <v>24</v>
      </c>
      <c r="Y1761" s="51">
        <v>43007</v>
      </c>
      <c r="Z1761" s="52">
        <v>0.1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5373</v>
      </c>
      <c r="D1762" s="37" t="s">
        <v>5374</v>
      </c>
      <c r="E1762" s="38" t="s">
        <v>5647</v>
      </c>
      <c r="F1762" s="39" t="s">
        <v>5640</v>
      </c>
      <c r="G1762" s="40" t="s">
        <v>5657</v>
      </c>
      <c r="H1762" s="41" t="s">
        <v>5658</v>
      </c>
      <c r="I1762" s="42" t="s">
        <v>5659</v>
      </c>
      <c r="J1762" s="43">
        <v>24</v>
      </c>
      <c r="K1762" s="44" t="s">
        <v>35</v>
      </c>
      <c r="L1762" s="41">
        <v>3700</v>
      </c>
      <c r="M1762" s="45">
        <v>1622</v>
      </c>
      <c r="N1762" s="45">
        <f t="shared" si="189"/>
        <v>38928</v>
      </c>
      <c r="O1762" s="45">
        <f t="shared" si="190"/>
        <v>3892.8</v>
      </c>
      <c r="P1762" s="45">
        <f t="shared" si="191"/>
        <v>2102.1120000000001</v>
      </c>
      <c r="Q1762" s="45">
        <f t="shared" si="192"/>
        <v>210.21120000000002</v>
      </c>
      <c r="R1762" s="45">
        <f t="shared" si="193"/>
        <v>1512</v>
      </c>
      <c r="S1762" s="45">
        <v>87.588000000000008</v>
      </c>
      <c r="T1762" s="46">
        <v>63</v>
      </c>
      <c r="U1762" s="47">
        <f t="shared" si="194"/>
        <v>38996.476800000004</v>
      </c>
      <c r="V1762" s="48">
        <v>1624.8532000000002</v>
      </c>
      <c r="W1762" s="49">
        <v>1</v>
      </c>
      <c r="X1762" s="50">
        <f t="shared" si="195"/>
        <v>24</v>
      </c>
      <c r="Y1762" s="51">
        <v>43007</v>
      </c>
      <c r="Z1762" s="52">
        <v>0.1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5373</v>
      </c>
      <c r="D1763" s="37" t="s">
        <v>5374</v>
      </c>
      <c r="E1763" s="38" t="s">
        <v>5647</v>
      </c>
      <c r="F1763" s="39" t="s">
        <v>5640</v>
      </c>
      <c r="G1763" s="40" t="s">
        <v>5660</v>
      </c>
      <c r="H1763" s="41" t="s">
        <v>5661</v>
      </c>
      <c r="I1763" s="42" t="s">
        <v>5662</v>
      </c>
      <c r="J1763" s="43">
        <v>24</v>
      </c>
      <c r="K1763" s="44" t="s">
        <v>35</v>
      </c>
      <c r="L1763" s="41">
        <v>3700</v>
      </c>
      <c r="M1763" s="45">
        <v>1622</v>
      </c>
      <c r="N1763" s="45">
        <f t="shared" si="189"/>
        <v>38928</v>
      </c>
      <c r="O1763" s="45">
        <f t="shared" si="190"/>
        <v>3892.8</v>
      </c>
      <c r="P1763" s="45">
        <f t="shared" si="191"/>
        <v>2102.1120000000001</v>
      </c>
      <c r="Q1763" s="45">
        <f t="shared" si="192"/>
        <v>210.21120000000002</v>
      </c>
      <c r="R1763" s="45">
        <f t="shared" si="193"/>
        <v>1512</v>
      </c>
      <c r="S1763" s="45">
        <v>87.588000000000008</v>
      </c>
      <c r="T1763" s="46">
        <v>63</v>
      </c>
      <c r="U1763" s="47">
        <f t="shared" si="194"/>
        <v>38996.476800000004</v>
      </c>
      <c r="V1763" s="48">
        <v>1624.8532000000002</v>
      </c>
      <c r="W1763" s="49">
        <v>1</v>
      </c>
      <c r="X1763" s="50">
        <f t="shared" si="195"/>
        <v>24</v>
      </c>
      <c r="Y1763" s="51">
        <v>43007</v>
      </c>
      <c r="Z1763" s="52">
        <v>0.1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5373</v>
      </c>
      <c r="D1764" s="37" t="s">
        <v>5374</v>
      </c>
      <c r="E1764" s="38" t="s">
        <v>5647</v>
      </c>
      <c r="F1764" s="39" t="s">
        <v>5640</v>
      </c>
      <c r="G1764" s="40" t="s">
        <v>5663</v>
      </c>
      <c r="H1764" s="41" t="s">
        <v>5664</v>
      </c>
      <c r="I1764" s="42" t="s">
        <v>5665</v>
      </c>
      <c r="J1764" s="43">
        <v>24</v>
      </c>
      <c r="K1764" s="44" t="s">
        <v>35</v>
      </c>
      <c r="L1764" s="41">
        <v>3700</v>
      </c>
      <c r="M1764" s="45">
        <v>1622</v>
      </c>
      <c r="N1764" s="45">
        <f t="shared" si="189"/>
        <v>38928</v>
      </c>
      <c r="O1764" s="45">
        <f t="shared" si="190"/>
        <v>3892.8</v>
      </c>
      <c r="P1764" s="45">
        <f t="shared" si="191"/>
        <v>2102.1120000000001</v>
      </c>
      <c r="Q1764" s="45">
        <f t="shared" si="192"/>
        <v>210.21120000000002</v>
      </c>
      <c r="R1764" s="45">
        <f t="shared" si="193"/>
        <v>1512</v>
      </c>
      <c r="S1764" s="45">
        <v>87.588000000000008</v>
      </c>
      <c r="T1764" s="46">
        <v>63</v>
      </c>
      <c r="U1764" s="47">
        <f t="shared" si="194"/>
        <v>38996.476800000004</v>
      </c>
      <c r="V1764" s="48">
        <v>1624.8532000000002</v>
      </c>
      <c r="W1764" s="49">
        <v>1</v>
      </c>
      <c r="X1764" s="50">
        <f t="shared" si="195"/>
        <v>24</v>
      </c>
      <c r="Y1764" s="51">
        <v>43007</v>
      </c>
      <c r="Z1764" s="52">
        <v>0.1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5373</v>
      </c>
      <c r="D1765" s="37" t="s">
        <v>5374</v>
      </c>
      <c r="E1765" s="38" t="s">
        <v>5647</v>
      </c>
      <c r="F1765" s="39" t="s">
        <v>5640</v>
      </c>
      <c r="G1765" s="40" t="s">
        <v>5666</v>
      </c>
      <c r="H1765" s="41" t="s">
        <v>5667</v>
      </c>
      <c r="I1765" s="42" t="s">
        <v>5668</v>
      </c>
      <c r="J1765" s="43">
        <v>24</v>
      </c>
      <c r="K1765" s="44" t="s">
        <v>35</v>
      </c>
      <c r="L1765" s="41">
        <v>6000</v>
      </c>
      <c r="M1765" s="45">
        <v>2977</v>
      </c>
      <c r="N1765" s="45">
        <f t="shared" si="189"/>
        <v>71448</v>
      </c>
      <c r="O1765" s="45">
        <f t="shared" si="190"/>
        <v>7144.8</v>
      </c>
      <c r="P1765" s="45">
        <f t="shared" si="191"/>
        <v>3858.192</v>
      </c>
      <c r="Q1765" s="45">
        <f t="shared" si="192"/>
        <v>385.81920000000002</v>
      </c>
      <c r="R1765" s="45">
        <f t="shared" si="193"/>
        <v>2774.4</v>
      </c>
      <c r="S1765" s="45">
        <v>160.75800000000001</v>
      </c>
      <c r="T1765" s="46">
        <v>115.60000000000001</v>
      </c>
      <c r="U1765" s="47">
        <f t="shared" si="194"/>
        <v>71574.388800000015</v>
      </c>
      <c r="V1765" s="48">
        <v>2982.2662000000005</v>
      </c>
      <c r="W1765" s="49">
        <v>1</v>
      </c>
      <c r="X1765" s="50">
        <f t="shared" si="195"/>
        <v>24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5373</v>
      </c>
      <c r="D1766" s="37" t="s">
        <v>5374</v>
      </c>
      <c r="E1766" s="38" t="s">
        <v>5647</v>
      </c>
      <c r="F1766" s="39" t="s">
        <v>5640</v>
      </c>
      <c r="G1766" s="40" t="s">
        <v>5669</v>
      </c>
      <c r="H1766" s="41" t="s">
        <v>5670</v>
      </c>
      <c r="I1766" s="42" t="s">
        <v>5671</v>
      </c>
      <c r="J1766" s="43">
        <v>12</v>
      </c>
      <c r="K1766" s="44" t="s">
        <v>35</v>
      </c>
      <c r="L1766" s="41">
        <v>9000</v>
      </c>
      <c r="M1766" s="45">
        <v>4470</v>
      </c>
      <c r="N1766" s="45">
        <f t="shared" si="189"/>
        <v>53640</v>
      </c>
      <c r="O1766" s="45">
        <f t="shared" si="190"/>
        <v>5364</v>
      </c>
      <c r="P1766" s="45">
        <f t="shared" si="191"/>
        <v>2896.5600000000004</v>
      </c>
      <c r="Q1766" s="45">
        <f t="shared" si="192"/>
        <v>289.65600000000006</v>
      </c>
      <c r="R1766" s="45">
        <f t="shared" si="193"/>
        <v>2083.1999999999998</v>
      </c>
      <c r="S1766" s="45">
        <v>241.38000000000002</v>
      </c>
      <c r="T1766" s="46">
        <v>173.6</v>
      </c>
      <c r="U1766" s="47">
        <f t="shared" si="194"/>
        <v>53734.584000000003</v>
      </c>
      <c r="V1766" s="48">
        <v>4477.8820000000005</v>
      </c>
      <c r="W1766" s="49">
        <v>1</v>
      </c>
      <c r="X1766" s="50">
        <f t="shared" si="195"/>
        <v>12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5373</v>
      </c>
      <c r="D1767" s="37" t="s">
        <v>5374</v>
      </c>
      <c r="E1767" s="38" t="s">
        <v>5647</v>
      </c>
      <c r="F1767" s="39" t="s">
        <v>5640</v>
      </c>
      <c r="G1767" s="40" t="s">
        <v>5672</v>
      </c>
      <c r="H1767" s="41" t="s">
        <v>5673</v>
      </c>
      <c r="I1767" s="42" t="s">
        <v>5674</v>
      </c>
      <c r="J1767" s="43">
        <v>24</v>
      </c>
      <c r="K1767" s="44" t="s">
        <v>35</v>
      </c>
      <c r="L1767" s="41">
        <v>3700</v>
      </c>
      <c r="M1767" s="45">
        <v>1622</v>
      </c>
      <c r="N1767" s="45">
        <f t="shared" si="189"/>
        <v>38928</v>
      </c>
      <c r="O1767" s="45">
        <f t="shared" si="190"/>
        <v>3892.8</v>
      </c>
      <c r="P1767" s="45">
        <f t="shared" si="191"/>
        <v>2102.1120000000001</v>
      </c>
      <c r="Q1767" s="45">
        <f t="shared" si="192"/>
        <v>210.21120000000002</v>
      </c>
      <c r="R1767" s="45">
        <f t="shared" si="193"/>
        <v>1512</v>
      </c>
      <c r="S1767" s="45">
        <v>87.588000000000008</v>
      </c>
      <c r="T1767" s="46">
        <v>63</v>
      </c>
      <c r="U1767" s="47">
        <f t="shared" si="194"/>
        <v>38996.476800000004</v>
      </c>
      <c r="V1767" s="48">
        <v>1624.8532000000002</v>
      </c>
      <c r="W1767" s="49">
        <v>1</v>
      </c>
      <c r="X1767" s="50">
        <f t="shared" si="195"/>
        <v>24</v>
      </c>
      <c r="Y1767" s="51">
        <v>43007</v>
      </c>
      <c r="Z1767" s="52">
        <v>0.1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5373</v>
      </c>
      <c r="D1768" s="37" t="s">
        <v>5374</v>
      </c>
      <c r="E1768" s="38" t="s">
        <v>5639</v>
      </c>
      <c r="F1768" s="39" t="s">
        <v>5640</v>
      </c>
      <c r="G1768" s="40" t="s">
        <v>5675</v>
      </c>
      <c r="H1768" s="41" t="s">
        <v>5676</v>
      </c>
      <c r="I1768" s="42" t="s">
        <v>5677</v>
      </c>
      <c r="J1768" s="43">
        <v>24</v>
      </c>
      <c r="K1768" s="44" t="s">
        <v>35</v>
      </c>
      <c r="L1768" s="41">
        <v>4900</v>
      </c>
      <c r="M1768" s="45">
        <v>2709</v>
      </c>
      <c r="N1768" s="45">
        <f t="shared" si="189"/>
        <v>65016</v>
      </c>
      <c r="O1768" s="45">
        <f t="shared" si="190"/>
        <v>6501.6</v>
      </c>
      <c r="P1768" s="45">
        <f t="shared" si="191"/>
        <v>3510.8640000000005</v>
      </c>
      <c r="Q1768" s="45">
        <f t="shared" si="192"/>
        <v>351.08640000000008</v>
      </c>
      <c r="R1768" s="45">
        <f t="shared" si="193"/>
        <v>2524.8000000000002</v>
      </c>
      <c r="S1768" s="45">
        <v>146.28600000000003</v>
      </c>
      <c r="T1768" s="46">
        <v>105.2</v>
      </c>
      <c r="U1768" s="47">
        <f t="shared" si="194"/>
        <v>65130.849600000001</v>
      </c>
      <c r="V1768" s="48">
        <v>2713.7854000000002</v>
      </c>
      <c r="W1768" s="49">
        <v>1</v>
      </c>
      <c r="X1768" s="50">
        <f t="shared" si="195"/>
        <v>24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5373</v>
      </c>
      <c r="D1769" s="37" t="s">
        <v>5374</v>
      </c>
      <c r="E1769" s="38" t="s">
        <v>5678</v>
      </c>
      <c r="F1769" s="39" t="s">
        <v>5679</v>
      </c>
      <c r="G1769" s="40" t="s">
        <v>5680</v>
      </c>
      <c r="H1769" s="41" t="s">
        <v>5681</v>
      </c>
      <c r="I1769" s="42" t="s">
        <v>5682</v>
      </c>
      <c r="J1769" s="43">
        <v>10</v>
      </c>
      <c r="K1769" s="44" t="s">
        <v>35</v>
      </c>
      <c r="L1769" s="41">
        <v>2700</v>
      </c>
      <c r="M1769" s="45">
        <v>1442</v>
      </c>
      <c r="N1769" s="45">
        <f t="shared" si="189"/>
        <v>14420</v>
      </c>
      <c r="O1769" s="45">
        <f t="shared" si="190"/>
        <v>1442</v>
      </c>
      <c r="P1769" s="45">
        <f t="shared" si="191"/>
        <v>778.68000000000006</v>
      </c>
      <c r="Q1769" s="45">
        <f t="shared" si="192"/>
        <v>77.868000000000009</v>
      </c>
      <c r="R1769" s="45">
        <f t="shared" si="193"/>
        <v>840</v>
      </c>
      <c r="S1769" s="45">
        <v>77.868000000000009</v>
      </c>
      <c r="T1769" s="46">
        <v>84</v>
      </c>
      <c r="U1769" s="47">
        <f t="shared" si="194"/>
        <v>14165.451999999999</v>
      </c>
      <c r="V1769" s="48">
        <v>1416.5452</v>
      </c>
      <c r="W1769" s="49">
        <v>1</v>
      </c>
      <c r="X1769" s="50">
        <f t="shared" si="195"/>
        <v>10</v>
      </c>
      <c r="Y1769" s="51"/>
      <c r="Z1769" s="52">
        <v>0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5373</v>
      </c>
      <c r="D1770" s="37" t="s">
        <v>5374</v>
      </c>
      <c r="E1770" s="38" t="s">
        <v>5678</v>
      </c>
      <c r="F1770" s="39" t="s">
        <v>5679</v>
      </c>
      <c r="G1770" s="40" t="s">
        <v>5683</v>
      </c>
      <c r="H1770" s="41" t="s">
        <v>5684</v>
      </c>
      <c r="I1770" s="42" t="s">
        <v>5685</v>
      </c>
      <c r="J1770" s="43">
        <v>40</v>
      </c>
      <c r="K1770" s="44" t="s">
        <v>35</v>
      </c>
      <c r="L1770" s="41">
        <v>3900</v>
      </c>
      <c r="M1770" s="45">
        <v>2060</v>
      </c>
      <c r="N1770" s="45">
        <f t="shared" si="189"/>
        <v>82400</v>
      </c>
      <c r="O1770" s="45">
        <f t="shared" si="190"/>
        <v>8240</v>
      </c>
      <c r="P1770" s="45">
        <f t="shared" si="191"/>
        <v>4449.6000000000004</v>
      </c>
      <c r="Q1770" s="45">
        <f t="shared" si="192"/>
        <v>444.96000000000004</v>
      </c>
      <c r="R1770" s="45">
        <f t="shared" si="193"/>
        <v>4800</v>
      </c>
      <c r="S1770" s="45">
        <v>111.24000000000001</v>
      </c>
      <c r="T1770" s="46">
        <v>120</v>
      </c>
      <c r="U1770" s="47">
        <f t="shared" si="194"/>
        <v>80945.439999999988</v>
      </c>
      <c r="V1770" s="48">
        <v>2023.6359999999997</v>
      </c>
      <c r="W1770" s="49">
        <v>1</v>
      </c>
      <c r="X1770" s="50">
        <f t="shared" si="195"/>
        <v>40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5373</v>
      </c>
      <c r="D1771" s="37" t="s">
        <v>5374</v>
      </c>
      <c r="E1771" s="38" t="s">
        <v>5678</v>
      </c>
      <c r="F1771" s="39" t="s">
        <v>5679</v>
      </c>
      <c r="G1771" s="40" t="s">
        <v>5686</v>
      </c>
      <c r="H1771" s="41" t="s">
        <v>5687</v>
      </c>
      <c r="I1771" s="42" t="s">
        <v>5688</v>
      </c>
      <c r="J1771" s="43">
        <v>8</v>
      </c>
      <c r="K1771" s="44" t="s">
        <v>35</v>
      </c>
      <c r="L1771" s="41">
        <v>15900</v>
      </c>
      <c r="M1771" s="45">
        <v>8486</v>
      </c>
      <c r="N1771" s="45">
        <f t="shared" si="189"/>
        <v>67888</v>
      </c>
      <c r="O1771" s="45">
        <f t="shared" si="190"/>
        <v>6788.8</v>
      </c>
      <c r="P1771" s="45">
        <f t="shared" si="191"/>
        <v>3665.9520000000002</v>
      </c>
      <c r="Q1771" s="45">
        <f t="shared" si="192"/>
        <v>366.59520000000003</v>
      </c>
      <c r="R1771" s="45">
        <f t="shared" si="193"/>
        <v>3954.72</v>
      </c>
      <c r="S1771" s="45">
        <v>458.24400000000003</v>
      </c>
      <c r="T1771" s="46">
        <v>494.34</v>
      </c>
      <c r="U1771" s="47">
        <f t="shared" si="194"/>
        <v>66689.532800000001</v>
      </c>
      <c r="V1771" s="48">
        <v>8336.1916000000001</v>
      </c>
      <c r="W1771" s="49">
        <v>1</v>
      </c>
      <c r="X1771" s="50">
        <f t="shared" si="195"/>
        <v>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5373</v>
      </c>
      <c r="D1772" s="37" t="s">
        <v>5374</v>
      </c>
      <c r="E1772" s="38" t="s">
        <v>5678</v>
      </c>
      <c r="F1772" s="39" t="s">
        <v>5679</v>
      </c>
      <c r="G1772" s="40" t="s">
        <v>5689</v>
      </c>
      <c r="H1772" s="41" t="s">
        <v>5690</v>
      </c>
      <c r="I1772" s="42" t="s">
        <v>5691</v>
      </c>
      <c r="J1772" s="43">
        <v>8</v>
      </c>
      <c r="K1772" s="44" t="s">
        <v>35</v>
      </c>
      <c r="L1772" s="41">
        <v>12900</v>
      </c>
      <c r="M1772" s="45">
        <v>6886</v>
      </c>
      <c r="N1772" s="45">
        <f t="shared" si="189"/>
        <v>55088</v>
      </c>
      <c r="O1772" s="45">
        <f t="shared" si="190"/>
        <v>5508.8</v>
      </c>
      <c r="P1772" s="45">
        <f t="shared" si="191"/>
        <v>2974.7520000000004</v>
      </c>
      <c r="Q1772" s="45">
        <f t="shared" si="192"/>
        <v>297.47520000000003</v>
      </c>
      <c r="R1772" s="45">
        <f t="shared" si="193"/>
        <v>3208.7999999999997</v>
      </c>
      <c r="S1772" s="45">
        <v>371.84400000000005</v>
      </c>
      <c r="T1772" s="46">
        <v>401.09999999999997</v>
      </c>
      <c r="U1772" s="47">
        <f t="shared" si="194"/>
        <v>54115.772799999999</v>
      </c>
      <c r="V1772" s="48">
        <v>6764.4715999999999</v>
      </c>
      <c r="W1772" s="49">
        <v>1</v>
      </c>
      <c r="X1772" s="50">
        <f t="shared" si="195"/>
        <v>8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5373</v>
      </c>
      <c r="D1773" s="37" t="s">
        <v>5374</v>
      </c>
      <c r="E1773" s="38" t="s">
        <v>5692</v>
      </c>
      <c r="F1773" s="39" t="s">
        <v>4262</v>
      </c>
      <c r="G1773" s="40" t="s">
        <v>5693</v>
      </c>
      <c r="H1773" s="41" t="s">
        <v>5694</v>
      </c>
      <c r="I1773" s="42" t="s">
        <v>5695</v>
      </c>
      <c r="J1773" s="43">
        <v>4</v>
      </c>
      <c r="K1773" s="44" t="s">
        <v>35</v>
      </c>
      <c r="L1773" s="41">
        <v>9000</v>
      </c>
      <c r="M1773" s="45">
        <v>4324</v>
      </c>
      <c r="N1773" s="45">
        <f t="shared" si="189"/>
        <v>17296</v>
      </c>
      <c r="O1773" s="45">
        <f t="shared" si="190"/>
        <v>1729.6000000000001</v>
      </c>
      <c r="P1773" s="45">
        <f t="shared" si="191"/>
        <v>933.98400000000015</v>
      </c>
      <c r="Q1773" s="45">
        <f t="shared" si="192"/>
        <v>93.398400000000024</v>
      </c>
      <c r="R1773" s="45">
        <f t="shared" si="193"/>
        <v>503.76</v>
      </c>
      <c r="S1773" s="45">
        <v>233.49600000000004</v>
      </c>
      <c r="T1773" s="46">
        <v>125.94</v>
      </c>
      <c r="U1773" s="47">
        <f t="shared" si="194"/>
        <v>17494.457600000002</v>
      </c>
      <c r="V1773" s="48">
        <v>4373.6144000000004</v>
      </c>
      <c r="W1773" s="49">
        <v>1</v>
      </c>
      <c r="X1773" s="50">
        <f t="shared" si="195"/>
        <v>4</v>
      </c>
      <c r="Y1773" s="51">
        <v>42701</v>
      </c>
      <c r="Z1773" s="52">
        <v>9.9914236706689544E-2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5373</v>
      </c>
      <c r="D1774" s="37" t="s">
        <v>5374</v>
      </c>
      <c r="E1774" s="38" t="s">
        <v>5696</v>
      </c>
      <c r="F1774" s="39" t="s">
        <v>5697</v>
      </c>
      <c r="G1774" s="40" t="s">
        <v>5698</v>
      </c>
      <c r="H1774" s="41" t="s">
        <v>5699</v>
      </c>
      <c r="I1774" s="42" t="s">
        <v>5700</v>
      </c>
      <c r="J1774" s="43">
        <v>48</v>
      </c>
      <c r="K1774" s="44" t="s">
        <v>35</v>
      </c>
      <c r="L1774" s="41">
        <v>3500</v>
      </c>
      <c r="M1774" s="45">
        <v>1576</v>
      </c>
      <c r="N1774" s="45">
        <f t="shared" si="189"/>
        <v>75648</v>
      </c>
      <c r="O1774" s="45">
        <f t="shared" si="190"/>
        <v>7564.8</v>
      </c>
      <c r="P1774" s="45">
        <f t="shared" si="191"/>
        <v>4084.9920000000006</v>
      </c>
      <c r="Q1774" s="45">
        <f t="shared" si="192"/>
        <v>408.49920000000009</v>
      </c>
      <c r="R1774" s="45">
        <f t="shared" si="193"/>
        <v>0</v>
      </c>
      <c r="S1774" s="45">
        <v>85.104000000000013</v>
      </c>
      <c r="T1774" s="46">
        <v>0</v>
      </c>
      <c r="U1774" s="47">
        <f t="shared" si="194"/>
        <v>78719.308799999999</v>
      </c>
      <c r="V1774" s="48">
        <v>1639.9856</v>
      </c>
      <c r="W1774" s="49">
        <v>1</v>
      </c>
      <c r="X1774" s="50">
        <f t="shared" si="195"/>
        <v>48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5373</v>
      </c>
      <c r="D1775" s="37" t="s">
        <v>5374</v>
      </c>
      <c r="E1775" s="38" t="s">
        <v>5701</v>
      </c>
      <c r="F1775" s="39" t="s">
        <v>5702</v>
      </c>
      <c r="G1775" s="40" t="s">
        <v>5703</v>
      </c>
      <c r="H1775" s="41" t="s">
        <v>5704</v>
      </c>
      <c r="I1775" s="42" t="s">
        <v>5705</v>
      </c>
      <c r="J1775" s="43">
        <v>24</v>
      </c>
      <c r="K1775" s="44" t="s">
        <v>35</v>
      </c>
      <c r="L1775" s="41">
        <v>4000</v>
      </c>
      <c r="M1775" s="45">
        <v>2060</v>
      </c>
      <c r="N1775" s="45">
        <f t="shared" si="189"/>
        <v>49440</v>
      </c>
      <c r="O1775" s="45">
        <f t="shared" si="190"/>
        <v>4944</v>
      </c>
      <c r="P1775" s="45">
        <f t="shared" si="191"/>
        <v>2669.76</v>
      </c>
      <c r="Q1775" s="45">
        <f t="shared" si="192"/>
        <v>266.97600000000006</v>
      </c>
      <c r="R1775" s="45">
        <f t="shared" si="193"/>
        <v>3120</v>
      </c>
      <c r="S1775" s="45">
        <v>111.24000000000001</v>
      </c>
      <c r="T1775" s="46">
        <v>130</v>
      </c>
      <c r="U1775" s="47">
        <f t="shared" si="194"/>
        <v>48327.263999999996</v>
      </c>
      <c r="V1775" s="48">
        <v>2013.6359999999997</v>
      </c>
      <c r="W1775" s="49">
        <v>1</v>
      </c>
      <c r="X1775" s="50">
        <f t="shared" si="195"/>
        <v>24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5373</v>
      </c>
      <c r="D1776" s="37" t="s">
        <v>5374</v>
      </c>
      <c r="E1776" s="38" t="s">
        <v>5701</v>
      </c>
      <c r="F1776" s="39" t="s">
        <v>5702</v>
      </c>
      <c r="G1776" s="40" t="s">
        <v>5706</v>
      </c>
      <c r="H1776" s="41" t="s">
        <v>5707</v>
      </c>
      <c r="I1776" s="42" t="s">
        <v>5708</v>
      </c>
      <c r="J1776" s="43">
        <v>24</v>
      </c>
      <c r="K1776" s="44" t="s">
        <v>35</v>
      </c>
      <c r="L1776" s="41">
        <v>4000</v>
      </c>
      <c r="M1776" s="45">
        <v>2060</v>
      </c>
      <c r="N1776" s="45">
        <f t="shared" si="189"/>
        <v>49440</v>
      </c>
      <c r="O1776" s="45">
        <f t="shared" si="190"/>
        <v>4944</v>
      </c>
      <c r="P1776" s="45">
        <f t="shared" si="191"/>
        <v>2669.76</v>
      </c>
      <c r="Q1776" s="45">
        <f t="shared" si="192"/>
        <v>266.97600000000006</v>
      </c>
      <c r="R1776" s="45">
        <f t="shared" si="193"/>
        <v>3120</v>
      </c>
      <c r="S1776" s="45">
        <v>111.24000000000001</v>
      </c>
      <c r="T1776" s="46">
        <v>130</v>
      </c>
      <c r="U1776" s="47">
        <f t="shared" si="194"/>
        <v>48327.263999999996</v>
      </c>
      <c r="V1776" s="48">
        <v>2013.6359999999997</v>
      </c>
      <c r="W1776" s="49">
        <v>1</v>
      </c>
      <c r="X1776" s="50">
        <f t="shared" si="195"/>
        <v>24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5373</v>
      </c>
      <c r="D1777" s="37" t="s">
        <v>5374</v>
      </c>
      <c r="E1777" s="38" t="s">
        <v>5701</v>
      </c>
      <c r="F1777" s="39" t="s">
        <v>5702</v>
      </c>
      <c r="G1777" s="40" t="s">
        <v>5709</v>
      </c>
      <c r="H1777" s="41" t="s">
        <v>5710</v>
      </c>
      <c r="I1777" s="42" t="s">
        <v>5711</v>
      </c>
      <c r="J1777" s="43">
        <v>24</v>
      </c>
      <c r="K1777" s="44" t="s">
        <v>35</v>
      </c>
      <c r="L1777" s="41">
        <v>5500</v>
      </c>
      <c r="M1777" s="45">
        <v>2833</v>
      </c>
      <c r="N1777" s="45">
        <f t="shared" si="189"/>
        <v>67992</v>
      </c>
      <c r="O1777" s="45">
        <f t="shared" si="190"/>
        <v>6799.2000000000007</v>
      </c>
      <c r="P1777" s="45">
        <f t="shared" si="191"/>
        <v>3671.5680000000007</v>
      </c>
      <c r="Q1777" s="45">
        <f t="shared" si="192"/>
        <v>367.15680000000009</v>
      </c>
      <c r="R1777" s="45">
        <f t="shared" si="193"/>
        <v>4290</v>
      </c>
      <c r="S1777" s="45">
        <v>152.98200000000003</v>
      </c>
      <c r="T1777" s="46">
        <v>178.75</v>
      </c>
      <c r="U1777" s="47">
        <f t="shared" si="194"/>
        <v>66462.475200000001</v>
      </c>
      <c r="V1777" s="48">
        <v>2769.2698</v>
      </c>
      <c r="W1777" s="49">
        <v>1</v>
      </c>
      <c r="X1777" s="50">
        <f t="shared" si="195"/>
        <v>24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5373</v>
      </c>
      <c r="D1778" s="37" t="s">
        <v>5374</v>
      </c>
      <c r="E1778" s="38" t="s">
        <v>5712</v>
      </c>
      <c r="F1778" s="39" t="s">
        <v>5713</v>
      </c>
      <c r="G1778" s="40" t="s">
        <v>5714</v>
      </c>
      <c r="H1778" s="41" t="s">
        <v>5715</v>
      </c>
      <c r="I1778" s="42" t="s">
        <v>5716</v>
      </c>
      <c r="J1778" s="43">
        <v>100</v>
      </c>
      <c r="K1778" s="44" t="s">
        <v>35</v>
      </c>
      <c r="L1778" s="41">
        <v>2300</v>
      </c>
      <c r="M1778" s="45">
        <v>1293</v>
      </c>
      <c r="N1778" s="45">
        <f t="shared" si="189"/>
        <v>129300</v>
      </c>
      <c r="O1778" s="45">
        <f t="shared" si="190"/>
        <v>12930</v>
      </c>
      <c r="P1778" s="45">
        <f t="shared" si="191"/>
        <v>6982.2000000000007</v>
      </c>
      <c r="Q1778" s="45">
        <f t="shared" si="192"/>
        <v>698.22000000000014</v>
      </c>
      <c r="R1778" s="45">
        <f t="shared" si="193"/>
        <v>13177.5</v>
      </c>
      <c r="S1778" s="45">
        <v>69.822000000000003</v>
      </c>
      <c r="T1778" s="46">
        <v>131.77500000000001</v>
      </c>
      <c r="U1778" s="47">
        <f t="shared" si="194"/>
        <v>121372.07999999999</v>
      </c>
      <c r="V1778" s="48">
        <v>1213.7207999999998</v>
      </c>
      <c r="W1778" s="49">
        <v>1</v>
      </c>
      <c r="X1778" s="50">
        <f t="shared" si="195"/>
        <v>100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5373</v>
      </c>
      <c r="D1779" s="37" t="s">
        <v>5374</v>
      </c>
      <c r="E1779" s="38" t="s">
        <v>5712</v>
      </c>
      <c r="F1779" s="39" t="s">
        <v>5713</v>
      </c>
      <c r="G1779" s="40" t="s">
        <v>5717</v>
      </c>
      <c r="H1779" s="41" t="s">
        <v>5718</v>
      </c>
      <c r="I1779" s="42" t="s">
        <v>5719</v>
      </c>
      <c r="J1779" s="43">
        <v>100</v>
      </c>
      <c r="K1779" s="44" t="s">
        <v>35</v>
      </c>
      <c r="L1779" s="41">
        <v>2500</v>
      </c>
      <c r="M1779" s="45">
        <v>1170</v>
      </c>
      <c r="N1779" s="45">
        <f t="shared" si="189"/>
        <v>117000</v>
      </c>
      <c r="O1779" s="45">
        <f t="shared" si="190"/>
        <v>11700</v>
      </c>
      <c r="P1779" s="45">
        <f t="shared" si="191"/>
        <v>6318.0000000000009</v>
      </c>
      <c r="Q1779" s="45">
        <f t="shared" si="192"/>
        <v>631.80000000000018</v>
      </c>
      <c r="R1779" s="45">
        <f t="shared" si="193"/>
        <v>11928</v>
      </c>
      <c r="S1779" s="45">
        <v>63.180000000000007</v>
      </c>
      <c r="T1779" s="46">
        <v>119.28</v>
      </c>
      <c r="U1779" s="47">
        <f t="shared" si="194"/>
        <v>109822.2</v>
      </c>
      <c r="V1779" s="48">
        <v>1098.222</v>
      </c>
      <c r="W1779" s="49">
        <v>1</v>
      </c>
      <c r="X1779" s="50">
        <f t="shared" si="195"/>
        <v>100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5373</v>
      </c>
      <c r="D1780" s="37" t="s">
        <v>5374</v>
      </c>
      <c r="E1780" s="38" t="s">
        <v>5712</v>
      </c>
      <c r="F1780" s="39" t="s">
        <v>5713</v>
      </c>
      <c r="G1780" s="40" t="s">
        <v>5720</v>
      </c>
      <c r="H1780" s="41" t="s">
        <v>5721</v>
      </c>
      <c r="I1780" s="42" t="s">
        <v>5722</v>
      </c>
      <c r="J1780" s="43">
        <v>100</v>
      </c>
      <c r="K1780" s="44" t="s">
        <v>35</v>
      </c>
      <c r="L1780" s="41">
        <v>2700</v>
      </c>
      <c r="M1780" s="45">
        <v>1428</v>
      </c>
      <c r="N1780" s="45">
        <f t="shared" si="189"/>
        <v>142800</v>
      </c>
      <c r="O1780" s="45">
        <f t="shared" si="190"/>
        <v>14280</v>
      </c>
      <c r="P1780" s="45">
        <f t="shared" si="191"/>
        <v>7711.2000000000007</v>
      </c>
      <c r="Q1780" s="45">
        <f t="shared" si="192"/>
        <v>771.12000000000012</v>
      </c>
      <c r="R1780" s="45">
        <f t="shared" si="193"/>
        <v>14553</v>
      </c>
      <c r="S1780" s="45">
        <v>77.112000000000009</v>
      </c>
      <c r="T1780" s="46">
        <v>145.53</v>
      </c>
      <c r="U1780" s="47">
        <f t="shared" si="194"/>
        <v>134044.68</v>
      </c>
      <c r="V1780" s="48">
        <v>1340.4467999999999</v>
      </c>
      <c r="W1780" s="49">
        <v>1</v>
      </c>
      <c r="X1780" s="50">
        <f t="shared" si="195"/>
        <v>100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5373</v>
      </c>
      <c r="D1781" s="37" t="s">
        <v>5374</v>
      </c>
      <c r="E1781" s="38" t="s">
        <v>5712</v>
      </c>
      <c r="F1781" s="39" t="s">
        <v>5713</v>
      </c>
      <c r="G1781" s="40" t="s">
        <v>5723</v>
      </c>
      <c r="H1781" s="41" t="s">
        <v>5724</v>
      </c>
      <c r="I1781" s="42" t="s">
        <v>5725</v>
      </c>
      <c r="J1781" s="43">
        <v>100</v>
      </c>
      <c r="K1781" s="44" t="s">
        <v>35</v>
      </c>
      <c r="L1781" s="41">
        <v>1400</v>
      </c>
      <c r="M1781" s="45">
        <v>734</v>
      </c>
      <c r="N1781" s="45">
        <f t="shared" si="189"/>
        <v>73400</v>
      </c>
      <c r="O1781" s="45">
        <f t="shared" si="190"/>
        <v>7340</v>
      </c>
      <c r="P1781" s="45">
        <f t="shared" si="191"/>
        <v>3963.6000000000004</v>
      </c>
      <c r="Q1781" s="45">
        <f t="shared" si="192"/>
        <v>396.36000000000007</v>
      </c>
      <c r="R1781" s="45">
        <f t="shared" si="193"/>
        <v>7486.4999999999991</v>
      </c>
      <c r="S1781" s="45">
        <v>39.636000000000003</v>
      </c>
      <c r="T1781" s="46">
        <v>74.864999999999995</v>
      </c>
      <c r="U1781" s="47">
        <f t="shared" si="194"/>
        <v>68893.539999999994</v>
      </c>
      <c r="V1781" s="48">
        <v>688.93539999999996</v>
      </c>
      <c r="W1781" s="49">
        <v>1</v>
      </c>
      <c r="X1781" s="50">
        <f t="shared" si="195"/>
        <v>100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5373</v>
      </c>
      <c r="D1782" s="37" t="s">
        <v>5374</v>
      </c>
      <c r="E1782" s="38" t="s">
        <v>5712</v>
      </c>
      <c r="F1782" s="39" t="s">
        <v>5713</v>
      </c>
      <c r="G1782" s="40" t="s">
        <v>5726</v>
      </c>
      <c r="H1782" s="41" t="s">
        <v>5727</v>
      </c>
      <c r="I1782" s="42" t="s">
        <v>5728</v>
      </c>
      <c r="J1782" s="43">
        <v>100</v>
      </c>
      <c r="K1782" s="44" t="s">
        <v>35</v>
      </c>
      <c r="L1782" s="41">
        <v>1500</v>
      </c>
      <c r="M1782" s="45">
        <v>803</v>
      </c>
      <c r="N1782" s="45">
        <f t="shared" si="189"/>
        <v>80300</v>
      </c>
      <c r="O1782" s="45">
        <f t="shared" si="190"/>
        <v>8030</v>
      </c>
      <c r="P1782" s="45">
        <f t="shared" si="191"/>
        <v>4336.2</v>
      </c>
      <c r="Q1782" s="45">
        <f t="shared" si="192"/>
        <v>433.62</v>
      </c>
      <c r="R1782" s="45">
        <f t="shared" si="193"/>
        <v>8189.9999999999991</v>
      </c>
      <c r="S1782" s="45">
        <v>43.362000000000002</v>
      </c>
      <c r="T1782" s="46">
        <v>81.899999999999991</v>
      </c>
      <c r="U1782" s="47">
        <f t="shared" si="194"/>
        <v>75370.180000000008</v>
      </c>
      <c r="V1782" s="48">
        <v>753.70180000000005</v>
      </c>
      <c r="W1782" s="49">
        <v>1</v>
      </c>
      <c r="X1782" s="50">
        <f t="shared" si="195"/>
        <v>100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5373</v>
      </c>
      <c r="D1783" s="37" t="s">
        <v>5374</v>
      </c>
      <c r="E1783" s="38" t="s">
        <v>5712</v>
      </c>
      <c r="F1783" s="39" t="s">
        <v>5713</v>
      </c>
      <c r="G1783" s="40" t="s">
        <v>5729</v>
      </c>
      <c r="H1783" s="41" t="s">
        <v>5730</v>
      </c>
      <c r="I1783" s="42" t="s">
        <v>5731</v>
      </c>
      <c r="J1783" s="43">
        <v>100</v>
      </c>
      <c r="K1783" s="44" t="s">
        <v>35</v>
      </c>
      <c r="L1783" s="41">
        <v>1700</v>
      </c>
      <c r="M1783" s="45">
        <v>891</v>
      </c>
      <c r="N1783" s="45">
        <f t="shared" si="189"/>
        <v>89100</v>
      </c>
      <c r="O1783" s="45">
        <f t="shared" si="190"/>
        <v>8910</v>
      </c>
      <c r="P1783" s="45">
        <f t="shared" si="191"/>
        <v>4811.4000000000005</v>
      </c>
      <c r="Q1783" s="45">
        <f t="shared" si="192"/>
        <v>481.1400000000001</v>
      </c>
      <c r="R1783" s="45">
        <f t="shared" si="193"/>
        <v>9082.5</v>
      </c>
      <c r="S1783" s="45">
        <v>48.114000000000004</v>
      </c>
      <c r="T1783" s="46">
        <v>90.825000000000003</v>
      </c>
      <c r="U1783" s="47">
        <f t="shared" si="194"/>
        <v>83634.960000000006</v>
      </c>
      <c r="V1783" s="48">
        <v>836.34960000000001</v>
      </c>
      <c r="W1783" s="49">
        <v>1</v>
      </c>
      <c r="X1783" s="50">
        <f t="shared" si="195"/>
        <v>100</v>
      </c>
      <c r="Y1783" s="51"/>
      <c r="Z1783" s="52">
        <v>0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5373</v>
      </c>
      <c r="D1784" s="37" t="s">
        <v>5374</v>
      </c>
      <c r="E1784" s="38" t="s">
        <v>5712</v>
      </c>
      <c r="F1784" s="39" t="s">
        <v>5713</v>
      </c>
      <c r="G1784" s="40" t="s">
        <v>5732</v>
      </c>
      <c r="H1784" s="41" t="s">
        <v>5733</v>
      </c>
      <c r="I1784" s="42" t="s">
        <v>5734</v>
      </c>
      <c r="J1784" s="43">
        <v>100</v>
      </c>
      <c r="K1784" s="44" t="s">
        <v>35</v>
      </c>
      <c r="L1784" s="41">
        <v>2400</v>
      </c>
      <c r="M1784" s="45">
        <v>1259</v>
      </c>
      <c r="N1784" s="45">
        <f t="shared" si="189"/>
        <v>125900</v>
      </c>
      <c r="O1784" s="45">
        <f t="shared" si="190"/>
        <v>12590</v>
      </c>
      <c r="P1784" s="45">
        <f t="shared" si="191"/>
        <v>6798.6</v>
      </c>
      <c r="Q1784" s="45">
        <f t="shared" si="192"/>
        <v>679.86000000000013</v>
      </c>
      <c r="R1784" s="45">
        <f t="shared" si="193"/>
        <v>12831</v>
      </c>
      <c r="S1784" s="45">
        <v>67.986000000000004</v>
      </c>
      <c r="T1784" s="46">
        <v>128.31</v>
      </c>
      <c r="U1784" s="47">
        <f t="shared" si="194"/>
        <v>118180.54</v>
      </c>
      <c r="V1784" s="48">
        <v>1181.8054</v>
      </c>
      <c r="W1784" s="49">
        <v>1</v>
      </c>
      <c r="X1784" s="50">
        <f t="shared" si="195"/>
        <v>100</v>
      </c>
      <c r="Y1784" s="51"/>
      <c r="Z1784" s="52">
        <v>0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5373</v>
      </c>
      <c r="D1785" s="37" t="s">
        <v>5374</v>
      </c>
      <c r="E1785" s="38" t="s">
        <v>5712</v>
      </c>
      <c r="F1785" s="39" t="s">
        <v>5713</v>
      </c>
      <c r="G1785" s="40" t="s">
        <v>5735</v>
      </c>
      <c r="H1785" s="41" t="s">
        <v>5736</v>
      </c>
      <c r="I1785" s="42" t="s">
        <v>5737</v>
      </c>
      <c r="J1785" s="43">
        <v>100</v>
      </c>
      <c r="K1785" s="44" t="s">
        <v>35</v>
      </c>
      <c r="L1785" s="41">
        <v>4500</v>
      </c>
      <c r="M1785" s="45">
        <v>2191</v>
      </c>
      <c r="N1785" s="45">
        <f t="shared" si="189"/>
        <v>219100</v>
      </c>
      <c r="O1785" s="45">
        <f t="shared" si="190"/>
        <v>21910</v>
      </c>
      <c r="P1785" s="45">
        <f t="shared" si="191"/>
        <v>11831.400000000001</v>
      </c>
      <c r="Q1785" s="45">
        <f t="shared" si="192"/>
        <v>1183.1400000000001</v>
      </c>
      <c r="R1785" s="45">
        <f t="shared" si="193"/>
        <v>22333.499999999996</v>
      </c>
      <c r="S1785" s="45">
        <v>118.31400000000001</v>
      </c>
      <c r="T1785" s="46">
        <v>223.33499999999998</v>
      </c>
      <c r="U1785" s="47">
        <f t="shared" si="194"/>
        <v>205661.96</v>
      </c>
      <c r="V1785" s="48">
        <v>2056.6196</v>
      </c>
      <c r="W1785" s="49">
        <v>1</v>
      </c>
      <c r="X1785" s="50">
        <f t="shared" si="195"/>
        <v>100</v>
      </c>
      <c r="Y1785" s="51"/>
      <c r="Z1785" s="52">
        <v>0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5373</v>
      </c>
      <c r="D1786" s="37" t="s">
        <v>5374</v>
      </c>
      <c r="E1786" s="38" t="s">
        <v>5712</v>
      </c>
      <c r="F1786" s="39" t="s">
        <v>5713</v>
      </c>
      <c r="G1786" s="40" t="s">
        <v>5738</v>
      </c>
      <c r="H1786" s="41" t="s">
        <v>5739</v>
      </c>
      <c r="I1786" s="42" t="s">
        <v>5740</v>
      </c>
      <c r="J1786" s="43">
        <v>100</v>
      </c>
      <c r="K1786" s="44" t="s">
        <v>35</v>
      </c>
      <c r="L1786" s="41">
        <v>3000</v>
      </c>
      <c r="M1786" s="45">
        <v>1391</v>
      </c>
      <c r="N1786" s="45">
        <f t="shared" si="189"/>
        <v>139100</v>
      </c>
      <c r="O1786" s="45">
        <f t="shared" si="190"/>
        <v>13910</v>
      </c>
      <c r="P1786" s="45">
        <f t="shared" si="191"/>
        <v>7511.4000000000005</v>
      </c>
      <c r="Q1786" s="45">
        <f t="shared" si="192"/>
        <v>751.1400000000001</v>
      </c>
      <c r="R1786" s="45">
        <f t="shared" si="193"/>
        <v>14175</v>
      </c>
      <c r="S1786" s="45">
        <v>75.114000000000004</v>
      </c>
      <c r="T1786" s="46">
        <v>141.75</v>
      </c>
      <c r="U1786" s="47">
        <f t="shared" si="194"/>
        <v>130572.45999999999</v>
      </c>
      <c r="V1786" s="48">
        <v>1305.7246</v>
      </c>
      <c r="W1786" s="49">
        <v>1</v>
      </c>
      <c r="X1786" s="50">
        <f t="shared" si="195"/>
        <v>100</v>
      </c>
      <c r="Y1786" s="51"/>
      <c r="Z1786" s="52">
        <v>0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5373</v>
      </c>
      <c r="D1787" s="37" t="s">
        <v>5374</v>
      </c>
      <c r="E1787" s="38" t="s">
        <v>5712</v>
      </c>
      <c r="F1787" s="39" t="s">
        <v>5713</v>
      </c>
      <c r="G1787" s="40" t="s">
        <v>5741</v>
      </c>
      <c r="H1787" s="41" t="s">
        <v>5742</v>
      </c>
      <c r="I1787" s="42" t="s">
        <v>5743</v>
      </c>
      <c r="J1787" s="43">
        <v>100</v>
      </c>
      <c r="K1787" s="44" t="s">
        <v>35</v>
      </c>
      <c r="L1787" s="41">
        <v>3900</v>
      </c>
      <c r="M1787" s="45">
        <v>1862</v>
      </c>
      <c r="N1787" s="45">
        <f t="shared" si="189"/>
        <v>186200</v>
      </c>
      <c r="O1787" s="45">
        <f t="shared" si="190"/>
        <v>18620</v>
      </c>
      <c r="P1787" s="45">
        <f t="shared" si="191"/>
        <v>10054.800000000001</v>
      </c>
      <c r="Q1787" s="45">
        <f t="shared" si="192"/>
        <v>1005.4800000000001</v>
      </c>
      <c r="R1787" s="45">
        <f t="shared" si="193"/>
        <v>18984</v>
      </c>
      <c r="S1787" s="45">
        <v>100.54800000000002</v>
      </c>
      <c r="T1787" s="46">
        <v>189.84</v>
      </c>
      <c r="U1787" s="47">
        <f t="shared" si="194"/>
        <v>174775.72</v>
      </c>
      <c r="V1787" s="48">
        <v>1747.7572</v>
      </c>
      <c r="W1787" s="49">
        <v>1</v>
      </c>
      <c r="X1787" s="50">
        <f t="shared" si="195"/>
        <v>100</v>
      </c>
      <c r="Y1787" s="51"/>
      <c r="Z1787" s="52">
        <v>0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5373</v>
      </c>
      <c r="D1788" s="37" t="s">
        <v>5374</v>
      </c>
      <c r="E1788" s="38" t="s">
        <v>5712</v>
      </c>
      <c r="F1788" s="39" t="s">
        <v>5713</v>
      </c>
      <c r="G1788" s="40" t="s">
        <v>5744</v>
      </c>
      <c r="H1788" s="41" t="s">
        <v>5745</v>
      </c>
      <c r="I1788" s="42" t="s">
        <v>5746</v>
      </c>
      <c r="J1788" s="43">
        <v>100</v>
      </c>
      <c r="K1788" s="44" t="s">
        <v>35</v>
      </c>
      <c r="L1788" s="41">
        <v>1700</v>
      </c>
      <c r="M1788" s="45">
        <v>899</v>
      </c>
      <c r="N1788" s="45">
        <f t="shared" si="189"/>
        <v>89900</v>
      </c>
      <c r="O1788" s="45">
        <f t="shared" si="190"/>
        <v>8990</v>
      </c>
      <c r="P1788" s="45">
        <f t="shared" si="191"/>
        <v>4854.6000000000004</v>
      </c>
      <c r="Q1788" s="45">
        <f t="shared" si="192"/>
        <v>485.46000000000004</v>
      </c>
      <c r="R1788" s="45">
        <f t="shared" si="193"/>
        <v>9166.5</v>
      </c>
      <c r="S1788" s="45">
        <v>48.546000000000006</v>
      </c>
      <c r="T1788" s="46">
        <v>91.664999999999992</v>
      </c>
      <c r="U1788" s="47">
        <f t="shared" si="194"/>
        <v>84383.439999999988</v>
      </c>
      <c r="V1788" s="48">
        <v>843.83439999999985</v>
      </c>
      <c r="W1788" s="49">
        <v>1</v>
      </c>
      <c r="X1788" s="50">
        <f t="shared" si="195"/>
        <v>100</v>
      </c>
      <c r="Y1788" s="51"/>
      <c r="Z1788" s="52">
        <v>0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5373</v>
      </c>
      <c r="D1789" s="37" t="s">
        <v>5374</v>
      </c>
      <c r="E1789" s="38" t="s">
        <v>5712</v>
      </c>
      <c r="F1789" s="39" t="s">
        <v>5713</v>
      </c>
      <c r="G1789" s="40" t="s">
        <v>5747</v>
      </c>
      <c r="H1789" s="41" t="s">
        <v>5748</v>
      </c>
      <c r="I1789" s="42" t="s">
        <v>5749</v>
      </c>
      <c r="J1789" s="43">
        <v>100</v>
      </c>
      <c r="K1789" s="44" t="s">
        <v>35</v>
      </c>
      <c r="L1789" s="41">
        <v>2500</v>
      </c>
      <c r="M1789" s="45">
        <v>1393</v>
      </c>
      <c r="N1789" s="45">
        <f t="shared" si="189"/>
        <v>139300</v>
      </c>
      <c r="O1789" s="45">
        <f t="shared" si="190"/>
        <v>13930</v>
      </c>
      <c r="P1789" s="45">
        <f t="shared" si="191"/>
        <v>7522.2000000000007</v>
      </c>
      <c r="Q1789" s="45">
        <f t="shared" si="192"/>
        <v>752.22000000000014</v>
      </c>
      <c r="R1789" s="45">
        <f t="shared" si="193"/>
        <v>14196</v>
      </c>
      <c r="S1789" s="45">
        <v>75.222000000000008</v>
      </c>
      <c r="T1789" s="46">
        <v>141.96</v>
      </c>
      <c r="U1789" s="47">
        <f t="shared" si="194"/>
        <v>130759.57999999999</v>
      </c>
      <c r="V1789" s="48">
        <v>1307.5957999999998</v>
      </c>
      <c r="W1789" s="49">
        <v>1</v>
      </c>
      <c r="X1789" s="50">
        <f t="shared" si="195"/>
        <v>100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5373</v>
      </c>
      <c r="D1790" s="37" t="s">
        <v>5374</v>
      </c>
      <c r="E1790" s="38" t="s">
        <v>5712</v>
      </c>
      <c r="F1790" s="39" t="s">
        <v>5713</v>
      </c>
      <c r="G1790" s="40" t="s">
        <v>5750</v>
      </c>
      <c r="H1790" s="41" t="s">
        <v>5751</v>
      </c>
      <c r="I1790" s="42" t="s">
        <v>5752</v>
      </c>
      <c r="J1790" s="43">
        <v>100</v>
      </c>
      <c r="K1790" s="44" t="s">
        <v>35</v>
      </c>
      <c r="L1790" s="41">
        <v>2200</v>
      </c>
      <c r="M1790" s="45">
        <v>1154</v>
      </c>
      <c r="N1790" s="45">
        <f t="shared" si="189"/>
        <v>115400</v>
      </c>
      <c r="O1790" s="45">
        <f t="shared" si="190"/>
        <v>11540</v>
      </c>
      <c r="P1790" s="45">
        <f t="shared" si="191"/>
        <v>6231.6000000000013</v>
      </c>
      <c r="Q1790" s="45">
        <f t="shared" si="192"/>
        <v>623.1600000000002</v>
      </c>
      <c r="R1790" s="45">
        <f t="shared" si="193"/>
        <v>11760</v>
      </c>
      <c r="S1790" s="45">
        <v>62.31600000000001</v>
      </c>
      <c r="T1790" s="46">
        <v>117.6</v>
      </c>
      <c r="U1790" s="47">
        <f t="shared" si="194"/>
        <v>108325.23999999999</v>
      </c>
      <c r="V1790" s="48">
        <v>1083.2523999999999</v>
      </c>
      <c r="W1790" s="49">
        <v>1</v>
      </c>
      <c r="X1790" s="50">
        <f t="shared" si="195"/>
        <v>100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5373</v>
      </c>
      <c r="D1791" s="37" t="s">
        <v>5374</v>
      </c>
      <c r="E1791" s="38" t="s">
        <v>5712</v>
      </c>
      <c r="F1791" s="39" t="s">
        <v>5713</v>
      </c>
      <c r="G1791" s="40" t="s">
        <v>5753</v>
      </c>
      <c r="H1791" s="41" t="s">
        <v>5754</v>
      </c>
      <c r="I1791" s="42" t="s">
        <v>5755</v>
      </c>
      <c r="J1791" s="43">
        <v>50</v>
      </c>
      <c r="K1791" s="44" t="s">
        <v>35</v>
      </c>
      <c r="L1791" s="41">
        <v>2000</v>
      </c>
      <c r="M1791" s="45">
        <v>1092</v>
      </c>
      <c r="N1791" s="45">
        <f t="shared" si="189"/>
        <v>54600</v>
      </c>
      <c r="O1791" s="45">
        <f t="shared" si="190"/>
        <v>5460</v>
      </c>
      <c r="P1791" s="45">
        <f t="shared" si="191"/>
        <v>2948.4</v>
      </c>
      <c r="Q1791" s="45">
        <f t="shared" si="192"/>
        <v>294.84000000000003</v>
      </c>
      <c r="R1791" s="45">
        <f t="shared" si="193"/>
        <v>5565</v>
      </c>
      <c r="S1791" s="45">
        <v>58.968000000000004</v>
      </c>
      <c r="T1791" s="46">
        <v>111.3</v>
      </c>
      <c r="U1791" s="47">
        <f t="shared" si="194"/>
        <v>51251.76</v>
      </c>
      <c r="V1791" s="48">
        <v>1025.0352</v>
      </c>
      <c r="W1791" s="49">
        <v>1</v>
      </c>
      <c r="X1791" s="50">
        <f t="shared" si="195"/>
        <v>50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5373</v>
      </c>
      <c r="D1792" s="37" t="s">
        <v>5374</v>
      </c>
      <c r="E1792" s="38" t="s">
        <v>5712</v>
      </c>
      <c r="F1792" s="39" t="s">
        <v>5713</v>
      </c>
      <c r="G1792" s="40" t="s">
        <v>5756</v>
      </c>
      <c r="H1792" s="41" t="s">
        <v>5757</v>
      </c>
      <c r="I1792" s="42" t="s">
        <v>5758</v>
      </c>
      <c r="J1792" s="43">
        <v>100</v>
      </c>
      <c r="K1792" s="44" t="s">
        <v>35</v>
      </c>
      <c r="L1792" s="41">
        <v>3500</v>
      </c>
      <c r="M1792" s="45">
        <v>1769</v>
      </c>
      <c r="N1792" s="45">
        <f t="shared" si="189"/>
        <v>176900</v>
      </c>
      <c r="O1792" s="45">
        <f t="shared" si="190"/>
        <v>17690</v>
      </c>
      <c r="P1792" s="45">
        <f t="shared" si="191"/>
        <v>9552.6</v>
      </c>
      <c r="Q1792" s="45">
        <f t="shared" si="192"/>
        <v>955.2600000000001</v>
      </c>
      <c r="R1792" s="45">
        <f t="shared" si="193"/>
        <v>18028.5</v>
      </c>
      <c r="S1792" s="45">
        <v>95.52600000000001</v>
      </c>
      <c r="T1792" s="46">
        <v>180.285</v>
      </c>
      <c r="U1792" s="47">
        <f t="shared" si="194"/>
        <v>166053.63999999998</v>
      </c>
      <c r="V1792" s="48">
        <v>1660.5364</v>
      </c>
      <c r="W1792" s="49">
        <v>1</v>
      </c>
      <c r="X1792" s="50">
        <f t="shared" si="195"/>
        <v>100</v>
      </c>
      <c r="Y1792" s="51">
        <v>42673</v>
      </c>
      <c r="Z1792" s="52">
        <v>0.10010482180293501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5373</v>
      </c>
      <c r="D1793" s="37" t="s">
        <v>5374</v>
      </c>
      <c r="E1793" s="38" t="s">
        <v>5712</v>
      </c>
      <c r="F1793" s="39" t="s">
        <v>5713</v>
      </c>
      <c r="G1793" s="40" t="s">
        <v>5759</v>
      </c>
      <c r="H1793" s="41" t="s">
        <v>5760</v>
      </c>
      <c r="I1793" s="42" t="s">
        <v>5761</v>
      </c>
      <c r="J1793" s="43">
        <v>480</v>
      </c>
      <c r="K1793" s="44" t="s">
        <v>35</v>
      </c>
      <c r="L1793" s="41">
        <v>1500</v>
      </c>
      <c r="M1793" s="45">
        <v>793</v>
      </c>
      <c r="N1793" s="45">
        <f t="shared" si="189"/>
        <v>380640</v>
      </c>
      <c r="O1793" s="45">
        <f t="shared" si="190"/>
        <v>38064</v>
      </c>
      <c r="P1793" s="45">
        <f t="shared" si="191"/>
        <v>20554.560000000001</v>
      </c>
      <c r="Q1793" s="45">
        <f t="shared" si="192"/>
        <v>2055.4560000000001</v>
      </c>
      <c r="R1793" s="45">
        <f t="shared" si="193"/>
        <v>38808</v>
      </c>
      <c r="S1793" s="45">
        <v>42.822000000000003</v>
      </c>
      <c r="T1793" s="46">
        <v>80.849999999999994</v>
      </c>
      <c r="U1793" s="47">
        <f t="shared" si="194"/>
        <v>357285.984</v>
      </c>
      <c r="V1793" s="48">
        <v>744.34579999999994</v>
      </c>
      <c r="W1793" s="49">
        <v>1</v>
      </c>
      <c r="X1793" s="50">
        <f t="shared" si="195"/>
        <v>480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5373</v>
      </c>
      <c r="D1794" s="37" t="s">
        <v>5374</v>
      </c>
      <c r="E1794" s="38" t="s">
        <v>5712</v>
      </c>
      <c r="F1794" s="39" t="s">
        <v>5713</v>
      </c>
      <c r="G1794" s="40" t="s">
        <v>5762</v>
      </c>
      <c r="H1794" s="41" t="s">
        <v>5763</v>
      </c>
      <c r="I1794" s="42" t="s">
        <v>5764</v>
      </c>
      <c r="J1794" s="43">
        <v>100</v>
      </c>
      <c r="K1794" s="44" t="s">
        <v>35</v>
      </c>
      <c r="L1794" s="41">
        <v>3500</v>
      </c>
      <c r="M1794" s="45">
        <v>1835</v>
      </c>
      <c r="N1794" s="45">
        <f t="shared" si="189"/>
        <v>183500</v>
      </c>
      <c r="O1794" s="45">
        <f t="shared" si="190"/>
        <v>18350</v>
      </c>
      <c r="P1794" s="45">
        <f t="shared" si="191"/>
        <v>9909.0000000000018</v>
      </c>
      <c r="Q1794" s="45">
        <f t="shared" si="192"/>
        <v>990.9000000000002</v>
      </c>
      <c r="R1794" s="45">
        <f t="shared" si="193"/>
        <v>18711</v>
      </c>
      <c r="S1794" s="45">
        <v>99.090000000000018</v>
      </c>
      <c r="T1794" s="46">
        <v>187.10999999999999</v>
      </c>
      <c r="U1794" s="47">
        <f t="shared" si="194"/>
        <v>172239.1</v>
      </c>
      <c r="V1794" s="48">
        <v>1722.3910000000001</v>
      </c>
      <c r="W1794" s="49">
        <v>1</v>
      </c>
      <c r="X1794" s="50">
        <f t="shared" si="195"/>
        <v>100</v>
      </c>
      <c r="Y1794" s="51"/>
      <c r="Z1794" s="52">
        <v>0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5373</v>
      </c>
      <c r="D1795" s="37" t="s">
        <v>5374</v>
      </c>
      <c r="E1795" s="38" t="s">
        <v>5712</v>
      </c>
      <c r="F1795" s="39" t="s">
        <v>5713</v>
      </c>
      <c r="G1795" s="40" t="s">
        <v>5765</v>
      </c>
      <c r="H1795" s="41" t="s">
        <v>5766</v>
      </c>
      <c r="I1795" s="42" t="s">
        <v>5767</v>
      </c>
      <c r="J1795" s="43">
        <v>100</v>
      </c>
      <c r="K1795" s="44" t="s">
        <v>35</v>
      </c>
      <c r="L1795" s="41">
        <v>3800</v>
      </c>
      <c r="M1795" s="45">
        <v>1850</v>
      </c>
      <c r="N1795" s="45">
        <f t="shared" ref="N1795:N1858" si="196">M1795*X1795</f>
        <v>185000</v>
      </c>
      <c r="O1795" s="45">
        <f t="shared" ref="O1795:O1858" si="197">IF(K1795="과세",N1795*0.1,0)</f>
        <v>18500</v>
      </c>
      <c r="P1795" s="45">
        <f t="shared" ref="P1795:P1858" si="198">S1795*X1795</f>
        <v>9990</v>
      </c>
      <c r="Q1795" s="45">
        <f t="shared" ref="Q1795:Q1858" si="199">P1795*0.1</f>
        <v>999</v>
      </c>
      <c r="R1795" s="45">
        <f t="shared" ref="R1795:R1858" si="200">T1795*X1795</f>
        <v>18858</v>
      </c>
      <c r="S1795" s="45">
        <v>99.9</v>
      </c>
      <c r="T1795" s="46">
        <v>188.57999999999998</v>
      </c>
      <c r="U1795" s="47">
        <f t="shared" ref="U1795:U1858" si="201">N1795+O1795-P1795-Q1795-R1795</f>
        <v>173653</v>
      </c>
      <c r="V1795" s="48">
        <v>1736.53</v>
      </c>
      <c r="W1795" s="49">
        <v>1</v>
      </c>
      <c r="X1795" s="50">
        <f t="shared" ref="X1795:X1858" si="202">J1795*W1795</f>
        <v>100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5373</v>
      </c>
      <c r="D1796" s="37" t="s">
        <v>5374</v>
      </c>
      <c r="E1796" s="38" t="s">
        <v>5712</v>
      </c>
      <c r="F1796" s="39" t="s">
        <v>5713</v>
      </c>
      <c r="G1796" s="40" t="s">
        <v>5768</v>
      </c>
      <c r="H1796" s="41" t="s">
        <v>5769</v>
      </c>
      <c r="I1796" s="42" t="s">
        <v>5770</v>
      </c>
      <c r="J1796" s="43">
        <v>160</v>
      </c>
      <c r="K1796" s="44" t="s">
        <v>35</v>
      </c>
      <c r="L1796" s="41">
        <v>1500</v>
      </c>
      <c r="M1796" s="45">
        <v>835</v>
      </c>
      <c r="N1796" s="45">
        <f t="shared" si="196"/>
        <v>133600</v>
      </c>
      <c r="O1796" s="45">
        <f t="shared" si="197"/>
        <v>13360</v>
      </c>
      <c r="P1796" s="45">
        <f t="shared" si="198"/>
        <v>7214.4000000000005</v>
      </c>
      <c r="Q1796" s="45">
        <f t="shared" si="199"/>
        <v>721.44</v>
      </c>
      <c r="R1796" s="45">
        <f t="shared" si="200"/>
        <v>13624.8</v>
      </c>
      <c r="S1796" s="45">
        <v>45.09</v>
      </c>
      <c r="T1796" s="46">
        <v>85.155000000000001</v>
      </c>
      <c r="U1796" s="47">
        <f t="shared" si="201"/>
        <v>125399.36</v>
      </c>
      <c r="V1796" s="48">
        <v>783.74599999999998</v>
      </c>
      <c r="W1796" s="49">
        <v>1</v>
      </c>
      <c r="X1796" s="50">
        <f t="shared" si="202"/>
        <v>160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5373</v>
      </c>
      <c r="D1797" s="37" t="s">
        <v>5374</v>
      </c>
      <c r="E1797" s="38" t="s">
        <v>5712</v>
      </c>
      <c r="F1797" s="39" t="s">
        <v>5713</v>
      </c>
      <c r="G1797" s="40" t="s">
        <v>5771</v>
      </c>
      <c r="H1797" s="41" t="s">
        <v>5772</v>
      </c>
      <c r="I1797" s="42" t="s">
        <v>5773</v>
      </c>
      <c r="J1797" s="43">
        <v>100</v>
      </c>
      <c r="K1797" s="44" t="s">
        <v>35</v>
      </c>
      <c r="L1797" s="41">
        <v>3800</v>
      </c>
      <c r="M1797" s="45">
        <v>1957</v>
      </c>
      <c r="N1797" s="45">
        <f t="shared" si="196"/>
        <v>195700</v>
      </c>
      <c r="O1797" s="45">
        <f t="shared" si="197"/>
        <v>19570</v>
      </c>
      <c r="P1797" s="45">
        <f t="shared" si="198"/>
        <v>10567.800000000001</v>
      </c>
      <c r="Q1797" s="45">
        <f t="shared" si="199"/>
        <v>1056.7800000000002</v>
      </c>
      <c r="R1797" s="45">
        <f t="shared" si="200"/>
        <v>19950</v>
      </c>
      <c r="S1797" s="45">
        <v>105.67800000000001</v>
      </c>
      <c r="T1797" s="46">
        <v>199.5</v>
      </c>
      <c r="U1797" s="47">
        <f t="shared" si="201"/>
        <v>183695.42</v>
      </c>
      <c r="V1797" s="48">
        <v>1836.9542000000001</v>
      </c>
      <c r="W1797" s="49">
        <v>1</v>
      </c>
      <c r="X1797" s="50">
        <f t="shared" si="202"/>
        <v>100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5373</v>
      </c>
      <c r="D1798" s="37" t="s">
        <v>5374</v>
      </c>
      <c r="E1798" s="38" t="s">
        <v>5712</v>
      </c>
      <c r="F1798" s="39" t="s">
        <v>5713</v>
      </c>
      <c r="G1798" s="40" t="s">
        <v>5774</v>
      </c>
      <c r="H1798" s="41" t="s">
        <v>5775</v>
      </c>
      <c r="I1798" s="42" t="s">
        <v>5776</v>
      </c>
      <c r="J1798" s="43">
        <v>100</v>
      </c>
      <c r="K1798" s="44" t="s">
        <v>35</v>
      </c>
      <c r="L1798" s="41">
        <v>1800</v>
      </c>
      <c r="M1798" s="45">
        <v>943</v>
      </c>
      <c r="N1798" s="45">
        <f t="shared" si="196"/>
        <v>94300</v>
      </c>
      <c r="O1798" s="45">
        <f t="shared" si="197"/>
        <v>9430</v>
      </c>
      <c r="P1798" s="45">
        <f t="shared" si="198"/>
        <v>5092.2000000000007</v>
      </c>
      <c r="Q1798" s="45">
        <f t="shared" si="199"/>
        <v>509.22000000000008</v>
      </c>
      <c r="R1798" s="45">
        <f t="shared" si="200"/>
        <v>9618</v>
      </c>
      <c r="S1798" s="45">
        <v>50.922000000000004</v>
      </c>
      <c r="T1798" s="46">
        <v>96.179999999999993</v>
      </c>
      <c r="U1798" s="47">
        <f t="shared" si="201"/>
        <v>88510.58</v>
      </c>
      <c r="V1798" s="48">
        <v>885.10580000000004</v>
      </c>
      <c r="W1798" s="49">
        <v>1</v>
      </c>
      <c r="X1798" s="50">
        <f t="shared" si="202"/>
        <v>100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5373</v>
      </c>
      <c r="D1799" s="37" t="s">
        <v>5374</v>
      </c>
      <c r="E1799" s="38" t="s">
        <v>5712</v>
      </c>
      <c r="F1799" s="39" t="s">
        <v>5713</v>
      </c>
      <c r="G1799" s="40" t="s">
        <v>5777</v>
      </c>
      <c r="H1799" s="41" t="s">
        <v>5778</v>
      </c>
      <c r="I1799" s="42" t="s">
        <v>5779</v>
      </c>
      <c r="J1799" s="43">
        <v>100</v>
      </c>
      <c r="K1799" s="44" t="s">
        <v>35</v>
      </c>
      <c r="L1799" s="41">
        <v>2000</v>
      </c>
      <c r="M1799" s="45">
        <v>1049</v>
      </c>
      <c r="N1799" s="45">
        <f t="shared" si="196"/>
        <v>104900</v>
      </c>
      <c r="O1799" s="45">
        <f t="shared" si="197"/>
        <v>10490</v>
      </c>
      <c r="P1799" s="45">
        <f t="shared" si="198"/>
        <v>5664.6</v>
      </c>
      <c r="Q1799" s="45">
        <f t="shared" si="199"/>
        <v>566.46</v>
      </c>
      <c r="R1799" s="45">
        <f t="shared" si="200"/>
        <v>10689</v>
      </c>
      <c r="S1799" s="45">
        <v>56.646000000000008</v>
      </c>
      <c r="T1799" s="46">
        <v>106.89</v>
      </c>
      <c r="U1799" s="47">
        <f t="shared" si="201"/>
        <v>98469.939999999988</v>
      </c>
      <c r="V1799" s="48">
        <v>984.69939999999986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5373</v>
      </c>
      <c r="D1800" s="37" t="s">
        <v>5374</v>
      </c>
      <c r="E1800" s="38" t="s">
        <v>5712</v>
      </c>
      <c r="F1800" s="39" t="s">
        <v>5713</v>
      </c>
      <c r="G1800" s="40" t="s">
        <v>5780</v>
      </c>
      <c r="H1800" s="41" t="s">
        <v>5781</v>
      </c>
      <c r="I1800" s="42" t="s">
        <v>5782</v>
      </c>
      <c r="J1800" s="43">
        <v>100</v>
      </c>
      <c r="K1800" s="44" t="s">
        <v>35</v>
      </c>
      <c r="L1800" s="41">
        <v>1600</v>
      </c>
      <c r="M1800" s="45">
        <v>846</v>
      </c>
      <c r="N1800" s="45">
        <f t="shared" si="196"/>
        <v>84600</v>
      </c>
      <c r="O1800" s="45">
        <f t="shared" si="197"/>
        <v>8460</v>
      </c>
      <c r="P1800" s="45">
        <f t="shared" si="198"/>
        <v>4568.4000000000005</v>
      </c>
      <c r="Q1800" s="45">
        <f t="shared" si="199"/>
        <v>456.84000000000009</v>
      </c>
      <c r="R1800" s="45">
        <f t="shared" si="200"/>
        <v>8620.5</v>
      </c>
      <c r="S1800" s="45">
        <v>45.684000000000005</v>
      </c>
      <c r="T1800" s="46">
        <v>86.204999999999998</v>
      </c>
      <c r="U1800" s="47">
        <f t="shared" si="201"/>
        <v>79414.260000000009</v>
      </c>
      <c r="V1800" s="48">
        <v>794.14260000000013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5373</v>
      </c>
      <c r="D1801" s="37" t="s">
        <v>5374</v>
      </c>
      <c r="E1801" s="38" t="s">
        <v>5712</v>
      </c>
      <c r="F1801" s="39" t="s">
        <v>5713</v>
      </c>
      <c r="G1801" s="40" t="s">
        <v>5783</v>
      </c>
      <c r="H1801" s="41" t="s">
        <v>5784</v>
      </c>
      <c r="I1801" s="42" t="s">
        <v>5785</v>
      </c>
      <c r="J1801" s="43">
        <v>20</v>
      </c>
      <c r="K1801" s="44" t="s">
        <v>35</v>
      </c>
      <c r="L1801" s="41">
        <v>2000</v>
      </c>
      <c r="M1801" s="45">
        <v>1087</v>
      </c>
      <c r="N1801" s="45">
        <f t="shared" si="196"/>
        <v>21740</v>
      </c>
      <c r="O1801" s="45">
        <f t="shared" si="197"/>
        <v>2174</v>
      </c>
      <c r="P1801" s="45">
        <f t="shared" si="198"/>
        <v>1173.96</v>
      </c>
      <c r="Q1801" s="45">
        <f t="shared" si="199"/>
        <v>117.39600000000002</v>
      </c>
      <c r="R1801" s="45">
        <f t="shared" si="200"/>
        <v>2215.5</v>
      </c>
      <c r="S1801" s="45">
        <v>58.698000000000008</v>
      </c>
      <c r="T1801" s="46">
        <v>110.77499999999999</v>
      </c>
      <c r="U1801" s="47">
        <f t="shared" si="201"/>
        <v>20407.144</v>
      </c>
      <c r="V1801" s="48">
        <v>1020.3572</v>
      </c>
      <c r="W1801" s="49">
        <v>1</v>
      </c>
      <c r="X1801" s="50">
        <f t="shared" si="202"/>
        <v>20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5373</v>
      </c>
      <c r="D1802" s="37" t="s">
        <v>5374</v>
      </c>
      <c r="E1802" s="38" t="s">
        <v>5712</v>
      </c>
      <c r="F1802" s="39" t="s">
        <v>5713</v>
      </c>
      <c r="G1802" s="40" t="s">
        <v>5786</v>
      </c>
      <c r="H1802" s="41" t="s">
        <v>5787</v>
      </c>
      <c r="I1802" s="42" t="s">
        <v>5788</v>
      </c>
      <c r="J1802" s="43">
        <v>20</v>
      </c>
      <c r="K1802" s="44" t="s">
        <v>35</v>
      </c>
      <c r="L1802" s="41">
        <v>1000</v>
      </c>
      <c r="M1802" s="45">
        <v>543</v>
      </c>
      <c r="N1802" s="45">
        <f t="shared" si="196"/>
        <v>10860</v>
      </c>
      <c r="O1802" s="45">
        <f t="shared" si="197"/>
        <v>1086</v>
      </c>
      <c r="P1802" s="45">
        <f t="shared" si="198"/>
        <v>586.44000000000005</v>
      </c>
      <c r="Q1802" s="45">
        <f t="shared" si="199"/>
        <v>58.644000000000005</v>
      </c>
      <c r="R1802" s="45">
        <f t="shared" si="200"/>
        <v>1106.7</v>
      </c>
      <c r="S1802" s="45">
        <v>29.322000000000003</v>
      </c>
      <c r="T1802" s="46">
        <v>55.335000000000001</v>
      </c>
      <c r="U1802" s="47">
        <f t="shared" si="201"/>
        <v>10194.215999999999</v>
      </c>
      <c r="V1802" s="48">
        <v>509.71079999999995</v>
      </c>
      <c r="W1802" s="49">
        <v>1</v>
      </c>
      <c r="X1802" s="50">
        <f t="shared" si="202"/>
        <v>20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5373</v>
      </c>
      <c r="D1803" s="37" t="s">
        <v>5374</v>
      </c>
      <c r="E1803" s="38" t="s">
        <v>5712</v>
      </c>
      <c r="F1803" s="39" t="s">
        <v>5713</v>
      </c>
      <c r="G1803" s="40" t="s">
        <v>5789</v>
      </c>
      <c r="H1803" s="41" t="s">
        <v>5790</v>
      </c>
      <c r="I1803" s="42" t="s">
        <v>5791</v>
      </c>
      <c r="J1803" s="43">
        <v>20</v>
      </c>
      <c r="K1803" s="44" t="s">
        <v>35</v>
      </c>
      <c r="L1803" s="41">
        <v>500</v>
      </c>
      <c r="M1803" s="45">
        <v>280</v>
      </c>
      <c r="N1803" s="45">
        <f t="shared" si="196"/>
        <v>5600</v>
      </c>
      <c r="O1803" s="45">
        <f t="shared" si="197"/>
        <v>560</v>
      </c>
      <c r="P1803" s="45">
        <f t="shared" si="198"/>
        <v>302.40000000000003</v>
      </c>
      <c r="Q1803" s="45">
        <f t="shared" si="199"/>
        <v>30.240000000000006</v>
      </c>
      <c r="R1803" s="45">
        <f t="shared" si="200"/>
        <v>571.19999999999993</v>
      </c>
      <c r="S1803" s="45">
        <v>15.120000000000001</v>
      </c>
      <c r="T1803" s="46">
        <v>28.56</v>
      </c>
      <c r="U1803" s="47">
        <f t="shared" si="201"/>
        <v>5256.1600000000008</v>
      </c>
      <c r="V1803" s="48">
        <v>262.80800000000005</v>
      </c>
      <c r="W1803" s="49">
        <v>1</v>
      </c>
      <c r="X1803" s="50">
        <f t="shared" si="202"/>
        <v>20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5373</v>
      </c>
      <c r="D1804" s="37" t="s">
        <v>5374</v>
      </c>
      <c r="E1804" s="38" t="s">
        <v>5712</v>
      </c>
      <c r="F1804" s="39" t="s">
        <v>5713</v>
      </c>
      <c r="G1804" s="40" t="s">
        <v>5792</v>
      </c>
      <c r="H1804" s="41" t="s">
        <v>5793</v>
      </c>
      <c r="I1804" s="42" t="s">
        <v>5794</v>
      </c>
      <c r="J1804" s="43">
        <v>20</v>
      </c>
      <c r="K1804" s="44" t="s">
        <v>35</v>
      </c>
      <c r="L1804" s="41">
        <v>500</v>
      </c>
      <c r="M1804" s="45">
        <v>280</v>
      </c>
      <c r="N1804" s="45">
        <f t="shared" si="196"/>
        <v>5600</v>
      </c>
      <c r="O1804" s="45">
        <f t="shared" si="197"/>
        <v>560</v>
      </c>
      <c r="P1804" s="45">
        <f t="shared" si="198"/>
        <v>302.40000000000003</v>
      </c>
      <c r="Q1804" s="45">
        <f t="shared" si="199"/>
        <v>30.240000000000006</v>
      </c>
      <c r="R1804" s="45">
        <f t="shared" si="200"/>
        <v>571.19999999999993</v>
      </c>
      <c r="S1804" s="45">
        <v>15.120000000000001</v>
      </c>
      <c r="T1804" s="46">
        <v>28.56</v>
      </c>
      <c r="U1804" s="47">
        <f t="shared" si="201"/>
        <v>5256.1600000000008</v>
      </c>
      <c r="V1804" s="48">
        <v>262.80800000000005</v>
      </c>
      <c r="W1804" s="49">
        <v>1</v>
      </c>
      <c r="X1804" s="50">
        <f t="shared" si="202"/>
        <v>20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5373</v>
      </c>
      <c r="D1805" s="37" t="s">
        <v>5374</v>
      </c>
      <c r="E1805" s="38" t="s">
        <v>5712</v>
      </c>
      <c r="F1805" s="39" t="s">
        <v>5713</v>
      </c>
      <c r="G1805" s="40" t="s">
        <v>5795</v>
      </c>
      <c r="H1805" s="41" t="s">
        <v>5796</v>
      </c>
      <c r="I1805" s="42" t="s">
        <v>5797</v>
      </c>
      <c r="J1805" s="43">
        <v>1</v>
      </c>
      <c r="K1805" s="44" t="s">
        <v>35</v>
      </c>
      <c r="L1805" s="41">
        <v>45000</v>
      </c>
      <c r="M1805" s="45">
        <v>24529</v>
      </c>
      <c r="N1805" s="45">
        <f t="shared" si="196"/>
        <v>24529</v>
      </c>
      <c r="O1805" s="45">
        <f t="shared" si="197"/>
        <v>2452.9</v>
      </c>
      <c r="P1805" s="45">
        <f t="shared" si="198"/>
        <v>1324.5660000000003</v>
      </c>
      <c r="Q1805" s="45">
        <f t="shared" si="199"/>
        <v>132.45660000000004</v>
      </c>
      <c r="R1805" s="45">
        <f t="shared" si="200"/>
        <v>2500.5749999999998</v>
      </c>
      <c r="S1805" s="45">
        <v>1324.5660000000003</v>
      </c>
      <c r="T1805" s="46">
        <v>2500.5749999999998</v>
      </c>
      <c r="U1805" s="47">
        <f t="shared" si="201"/>
        <v>23024.3024</v>
      </c>
      <c r="V1805" s="48">
        <v>23024.3024</v>
      </c>
      <c r="W1805" s="49">
        <v>1</v>
      </c>
      <c r="X1805" s="50">
        <f t="shared" si="202"/>
        <v>1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5373</v>
      </c>
      <c r="D1806" s="37" t="s">
        <v>5374</v>
      </c>
      <c r="E1806" s="38" t="s">
        <v>5712</v>
      </c>
      <c r="F1806" s="39" t="s">
        <v>5713</v>
      </c>
      <c r="G1806" s="40" t="s">
        <v>5798</v>
      </c>
      <c r="H1806" s="41" t="s">
        <v>5799</v>
      </c>
      <c r="I1806" s="42" t="s">
        <v>5800</v>
      </c>
      <c r="J1806" s="43">
        <v>60</v>
      </c>
      <c r="K1806" s="44" t="s">
        <v>35</v>
      </c>
      <c r="L1806" s="41">
        <v>6800</v>
      </c>
      <c r="M1806" s="45">
        <v>3438</v>
      </c>
      <c r="N1806" s="45">
        <f t="shared" si="196"/>
        <v>206280</v>
      </c>
      <c r="O1806" s="45">
        <f t="shared" si="197"/>
        <v>20628</v>
      </c>
      <c r="P1806" s="45">
        <f t="shared" si="198"/>
        <v>11139.12</v>
      </c>
      <c r="Q1806" s="45">
        <f t="shared" si="199"/>
        <v>1113.912</v>
      </c>
      <c r="R1806" s="45">
        <f t="shared" si="200"/>
        <v>21029.4</v>
      </c>
      <c r="S1806" s="45">
        <v>185.65200000000002</v>
      </c>
      <c r="T1806" s="46">
        <v>350.49</v>
      </c>
      <c r="U1806" s="47">
        <f t="shared" si="201"/>
        <v>193625.568</v>
      </c>
      <c r="V1806" s="48">
        <v>3227.0927999999999</v>
      </c>
      <c r="W1806" s="49">
        <v>1</v>
      </c>
      <c r="X1806" s="50">
        <f t="shared" si="202"/>
        <v>60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5373</v>
      </c>
      <c r="D1807" s="37" t="s">
        <v>5374</v>
      </c>
      <c r="E1807" s="38" t="s">
        <v>5712</v>
      </c>
      <c r="F1807" s="39" t="s">
        <v>5713</v>
      </c>
      <c r="G1807" s="40" t="s">
        <v>5801</v>
      </c>
      <c r="H1807" s="41" t="s">
        <v>5802</v>
      </c>
      <c r="I1807" s="42" t="s">
        <v>5803</v>
      </c>
      <c r="J1807" s="43">
        <v>20</v>
      </c>
      <c r="K1807" s="44" t="s">
        <v>35</v>
      </c>
      <c r="L1807" s="41">
        <v>3000</v>
      </c>
      <c r="M1807" s="45">
        <v>1629</v>
      </c>
      <c r="N1807" s="45">
        <f t="shared" si="196"/>
        <v>32580</v>
      </c>
      <c r="O1807" s="45">
        <f t="shared" si="197"/>
        <v>3258</v>
      </c>
      <c r="P1807" s="45">
        <f t="shared" si="198"/>
        <v>1759.3200000000002</v>
      </c>
      <c r="Q1807" s="45">
        <f t="shared" si="199"/>
        <v>175.93200000000002</v>
      </c>
      <c r="R1807" s="45">
        <f t="shared" si="200"/>
        <v>3322.2</v>
      </c>
      <c r="S1807" s="45">
        <v>87.966000000000008</v>
      </c>
      <c r="T1807" s="46">
        <v>166.10999999999999</v>
      </c>
      <c r="U1807" s="47">
        <f t="shared" si="201"/>
        <v>30580.547999999999</v>
      </c>
      <c r="V1807" s="48">
        <v>1529.0273999999999</v>
      </c>
      <c r="W1807" s="49">
        <v>1</v>
      </c>
      <c r="X1807" s="50">
        <f t="shared" si="202"/>
        <v>20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5373</v>
      </c>
      <c r="D1808" s="37" t="s">
        <v>5374</v>
      </c>
      <c r="E1808" s="38" t="s">
        <v>5712</v>
      </c>
      <c r="F1808" s="39" t="s">
        <v>5713</v>
      </c>
      <c r="G1808" s="40" t="s">
        <v>5804</v>
      </c>
      <c r="H1808" s="41" t="s">
        <v>5805</v>
      </c>
      <c r="I1808" s="42" t="s">
        <v>5806</v>
      </c>
      <c r="J1808" s="43">
        <v>20</v>
      </c>
      <c r="K1808" s="44" t="s">
        <v>35</v>
      </c>
      <c r="L1808" s="41">
        <v>2000</v>
      </c>
      <c r="M1808" s="45">
        <v>1087</v>
      </c>
      <c r="N1808" s="45">
        <f t="shared" si="196"/>
        <v>21740</v>
      </c>
      <c r="O1808" s="45">
        <f t="shared" si="197"/>
        <v>2174</v>
      </c>
      <c r="P1808" s="45">
        <f t="shared" si="198"/>
        <v>1173.96</v>
      </c>
      <c r="Q1808" s="45">
        <f t="shared" si="199"/>
        <v>117.39600000000002</v>
      </c>
      <c r="R1808" s="45">
        <f t="shared" si="200"/>
        <v>2215.5</v>
      </c>
      <c r="S1808" s="45">
        <v>58.698000000000008</v>
      </c>
      <c r="T1808" s="46">
        <v>110.77499999999999</v>
      </c>
      <c r="U1808" s="47">
        <f t="shared" si="201"/>
        <v>20407.144</v>
      </c>
      <c r="V1808" s="48">
        <v>1020.3572</v>
      </c>
      <c r="W1808" s="49">
        <v>1</v>
      </c>
      <c r="X1808" s="50">
        <f t="shared" si="202"/>
        <v>20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5373</v>
      </c>
      <c r="D1809" s="37" t="s">
        <v>5374</v>
      </c>
      <c r="E1809" s="38" t="s">
        <v>5712</v>
      </c>
      <c r="F1809" s="39" t="s">
        <v>5713</v>
      </c>
      <c r="G1809" s="40" t="s">
        <v>5807</v>
      </c>
      <c r="H1809" s="41" t="s">
        <v>5808</v>
      </c>
      <c r="I1809" s="42" t="s">
        <v>5809</v>
      </c>
      <c r="J1809" s="43">
        <v>50</v>
      </c>
      <c r="K1809" s="44" t="s">
        <v>35</v>
      </c>
      <c r="L1809" s="41">
        <v>2500</v>
      </c>
      <c r="M1809" s="45">
        <v>1323</v>
      </c>
      <c r="N1809" s="45">
        <f t="shared" si="196"/>
        <v>66150</v>
      </c>
      <c r="O1809" s="45">
        <f t="shared" si="197"/>
        <v>6615</v>
      </c>
      <c r="P1809" s="45">
        <f t="shared" si="198"/>
        <v>3572.1000000000004</v>
      </c>
      <c r="Q1809" s="45">
        <f t="shared" si="199"/>
        <v>357.21000000000004</v>
      </c>
      <c r="R1809" s="45">
        <f t="shared" si="200"/>
        <v>6741</v>
      </c>
      <c r="S1809" s="45">
        <v>71.442000000000007</v>
      </c>
      <c r="T1809" s="46">
        <v>134.82</v>
      </c>
      <c r="U1809" s="47">
        <f t="shared" si="201"/>
        <v>62094.689999999988</v>
      </c>
      <c r="V1809" s="48">
        <v>1241.8937999999998</v>
      </c>
      <c r="W1809" s="49">
        <v>1</v>
      </c>
      <c r="X1809" s="50">
        <f t="shared" si="202"/>
        <v>50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5373</v>
      </c>
      <c r="D1810" s="37" t="s">
        <v>5374</v>
      </c>
      <c r="E1810" s="38" t="s">
        <v>5712</v>
      </c>
      <c r="F1810" s="39" t="s">
        <v>5713</v>
      </c>
      <c r="G1810" s="40" t="s">
        <v>5810</v>
      </c>
      <c r="H1810" s="41" t="s">
        <v>5811</v>
      </c>
      <c r="I1810" s="42" t="s">
        <v>5812</v>
      </c>
      <c r="J1810" s="43">
        <v>24</v>
      </c>
      <c r="K1810" s="44" t="s">
        <v>35</v>
      </c>
      <c r="L1810" s="41">
        <v>4500</v>
      </c>
      <c r="M1810" s="45">
        <v>2486</v>
      </c>
      <c r="N1810" s="45">
        <f t="shared" si="196"/>
        <v>59664</v>
      </c>
      <c r="O1810" s="45">
        <f t="shared" si="197"/>
        <v>5966.4000000000005</v>
      </c>
      <c r="P1810" s="45">
        <f t="shared" si="198"/>
        <v>3221.8560000000007</v>
      </c>
      <c r="Q1810" s="45">
        <f t="shared" si="199"/>
        <v>322.18560000000008</v>
      </c>
      <c r="R1810" s="45">
        <f t="shared" si="200"/>
        <v>6083.28</v>
      </c>
      <c r="S1810" s="45">
        <v>134.24400000000003</v>
      </c>
      <c r="T1810" s="46">
        <v>253.47</v>
      </c>
      <c r="U1810" s="47">
        <f t="shared" si="201"/>
        <v>56003.078399999999</v>
      </c>
      <c r="V1810" s="48">
        <v>2333.4616000000001</v>
      </c>
      <c r="W1810" s="49">
        <v>1</v>
      </c>
      <c r="X1810" s="50">
        <f t="shared" si="202"/>
        <v>24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5373</v>
      </c>
      <c r="D1811" s="37" t="s">
        <v>5374</v>
      </c>
      <c r="E1811" s="38" t="s">
        <v>5712</v>
      </c>
      <c r="F1811" s="39" t="s">
        <v>5713</v>
      </c>
      <c r="G1811" s="40" t="s">
        <v>5813</v>
      </c>
      <c r="H1811" s="41" t="s">
        <v>5814</v>
      </c>
      <c r="I1811" s="42" t="s">
        <v>5815</v>
      </c>
      <c r="J1811" s="43">
        <v>60</v>
      </c>
      <c r="K1811" s="44" t="s">
        <v>35</v>
      </c>
      <c r="L1811" s="41">
        <v>1500</v>
      </c>
      <c r="M1811" s="45">
        <v>870</v>
      </c>
      <c r="N1811" s="45">
        <f t="shared" si="196"/>
        <v>52200</v>
      </c>
      <c r="O1811" s="45">
        <f t="shared" si="197"/>
        <v>5220</v>
      </c>
      <c r="P1811" s="45">
        <f t="shared" si="198"/>
        <v>2818.8</v>
      </c>
      <c r="Q1811" s="45">
        <f t="shared" si="199"/>
        <v>281.88000000000005</v>
      </c>
      <c r="R1811" s="45">
        <f t="shared" si="200"/>
        <v>5323.5</v>
      </c>
      <c r="S1811" s="45">
        <v>46.980000000000004</v>
      </c>
      <c r="T1811" s="46">
        <v>88.724999999999994</v>
      </c>
      <c r="U1811" s="47">
        <f t="shared" si="201"/>
        <v>48995.82</v>
      </c>
      <c r="V1811" s="48">
        <v>816.59699999999998</v>
      </c>
      <c r="W1811" s="49">
        <v>1</v>
      </c>
      <c r="X1811" s="50">
        <f t="shared" si="202"/>
        <v>60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5373</v>
      </c>
      <c r="D1812" s="37" t="s">
        <v>5374</v>
      </c>
      <c r="E1812" s="38" t="s">
        <v>5816</v>
      </c>
      <c r="F1812" s="39" t="s">
        <v>5817</v>
      </c>
      <c r="G1812" s="40" t="s">
        <v>5818</v>
      </c>
      <c r="H1812" s="41" t="s">
        <v>5819</v>
      </c>
      <c r="I1812" s="42" t="s">
        <v>5820</v>
      </c>
      <c r="J1812" s="43">
        <v>120</v>
      </c>
      <c r="K1812" s="44" t="s">
        <v>35</v>
      </c>
      <c r="L1812" s="41">
        <v>2000</v>
      </c>
      <c r="M1812" s="45">
        <v>1030</v>
      </c>
      <c r="N1812" s="45">
        <f t="shared" si="196"/>
        <v>123600</v>
      </c>
      <c r="O1812" s="45">
        <f t="shared" si="197"/>
        <v>12360</v>
      </c>
      <c r="P1812" s="45">
        <f t="shared" si="198"/>
        <v>6674.4000000000005</v>
      </c>
      <c r="Q1812" s="45">
        <f t="shared" si="199"/>
        <v>667.44</v>
      </c>
      <c r="R1812" s="45">
        <f t="shared" si="200"/>
        <v>0</v>
      </c>
      <c r="S1812" s="45">
        <v>55.620000000000005</v>
      </c>
      <c r="T1812" s="46">
        <v>0</v>
      </c>
      <c r="U1812" s="47">
        <f t="shared" si="201"/>
        <v>128618.16</v>
      </c>
      <c r="V1812" s="48">
        <v>1071.818</v>
      </c>
      <c r="W1812" s="49">
        <v>1</v>
      </c>
      <c r="X1812" s="50">
        <f t="shared" si="202"/>
        <v>120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15</v>
      </c>
      <c r="C1813" s="36" t="s">
        <v>5821</v>
      </c>
      <c r="D1813" s="37" t="s">
        <v>5822</v>
      </c>
      <c r="E1813" s="38" t="s">
        <v>5375</v>
      </c>
      <c r="F1813" s="39" t="s">
        <v>5376</v>
      </c>
      <c r="G1813" s="40" t="s">
        <v>5823</v>
      </c>
      <c r="H1813" s="41" t="s">
        <v>5824</v>
      </c>
      <c r="I1813" s="42" t="s">
        <v>5825</v>
      </c>
      <c r="J1813" s="43">
        <v>24</v>
      </c>
      <c r="K1813" s="44" t="s">
        <v>35</v>
      </c>
      <c r="L1813" s="41">
        <v>4300</v>
      </c>
      <c r="M1813" s="45">
        <v>2508</v>
      </c>
      <c r="N1813" s="45">
        <f t="shared" si="196"/>
        <v>60192</v>
      </c>
      <c r="O1813" s="45">
        <f t="shared" si="197"/>
        <v>6019.2000000000007</v>
      </c>
      <c r="P1813" s="45">
        <f t="shared" si="198"/>
        <v>3250.3680000000004</v>
      </c>
      <c r="Q1813" s="45">
        <f t="shared" si="199"/>
        <v>325.03680000000008</v>
      </c>
      <c r="R1813" s="45">
        <f t="shared" si="200"/>
        <v>0</v>
      </c>
      <c r="S1813" s="45">
        <v>135.43200000000002</v>
      </c>
      <c r="T1813" s="46">
        <v>0</v>
      </c>
      <c r="U1813" s="47">
        <f t="shared" si="201"/>
        <v>62635.795199999993</v>
      </c>
      <c r="V1813" s="48">
        <v>2609.8247999999999</v>
      </c>
      <c r="W1813" s="49">
        <v>1</v>
      </c>
      <c r="X1813" s="50">
        <f t="shared" si="202"/>
        <v>24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15</v>
      </c>
      <c r="C1814" s="36" t="s">
        <v>5821</v>
      </c>
      <c r="D1814" s="37" t="s">
        <v>5822</v>
      </c>
      <c r="E1814" s="38" t="s">
        <v>5375</v>
      </c>
      <c r="F1814" s="39" t="s">
        <v>5376</v>
      </c>
      <c r="G1814" s="40" t="s">
        <v>5826</v>
      </c>
      <c r="H1814" s="41" t="s">
        <v>5827</v>
      </c>
      <c r="I1814" s="42" t="s">
        <v>5828</v>
      </c>
      <c r="J1814" s="43">
        <v>60</v>
      </c>
      <c r="K1814" s="44" t="s">
        <v>35</v>
      </c>
      <c r="L1814" s="41">
        <v>1900</v>
      </c>
      <c r="M1814" s="45">
        <v>979</v>
      </c>
      <c r="N1814" s="45">
        <f t="shared" si="196"/>
        <v>58740</v>
      </c>
      <c r="O1814" s="45">
        <f t="shared" si="197"/>
        <v>5874</v>
      </c>
      <c r="P1814" s="45">
        <f t="shared" si="198"/>
        <v>3171.9600000000005</v>
      </c>
      <c r="Q1814" s="45">
        <f t="shared" si="199"/>
        <v>317.19600000000008</v>
      </c>
      <c r="R1814" s="45">
        <f t="shared" si="200"/>
        <v>0</v>
      </c>
      <c r="S1814" s="45">
        <v>52.866000000000007</v>
      </c>
      <c r="T1814" s="46">
        <v>0</v>
      </c>
      <c r="U1814" s="47">
        <f t="shared" si="201"/>
        <v>61124.843999999997</v>
      </c>
      <c r="V1814" s="48">
        <v>1018.7474</v>
      </c>
      <c r="W1814" s="49">
        <v>1</v>
      </c>
      <c r="X1814" s="50">
        <f t="shared" si="202"/>
        <v>60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15</v>
      </c>
      <c r="C1815" s="36" t="s">
        <v>5821</v>
      </c>
      <c r="D1815" s="37" t="s">
        <v>5822</v>
      </c>
      <c r="E1815" s="38" t="s">
        <v>5375</v>
      </c>
      <c r="F1815" s="39" t="s">
        <v>5376</v>
      </c>
      <c r="G1815" s="40" t="s">
        <v>5829</v>
      </c>
      <c r="H1815" s="41" t="s">
        <v>5830</v>
      </c>
      <c r="I1815" s="42" t="s">
        <v>5831</v>
      </c>
      <c r="J1815" s="43">
        <v>24</v>
      </c>
      <c r="K1815" s="44" t="s">
        <v>35</v>
      </c>
      <c r="L1815" s="41">
        <v>4300</v>
      </c>
      <c r="M1815" s="45">
        <v>2382</v>
      </c>
      <c r="N1815" s="45">
        <f t="shared" si="196"/>
        <v>57168</v>
      </c>
      <c r="O1815" s="45">
        <f t="shared" si="197"/>
        <v>5716.8</v>
      </c>
      <c r="P1815" s="45">
        <f t="shared" si="198"/>
        <v>3087.0720000000001</v>
      </c>
      <c r="Q1815" s="45">
        <f t="shared" si="199"/>
        <v>308.70720000000006</v>
      </c>
      <c r="R1815" s="45">
        <f t="shared" si="200"/>
        <v>0</v>
      </c>
      <c r="S1815" s="45">
        <v>128.62800000000001</v>
      </c>
      <c r="T1815" s="46">
        <v>0</v>
      </c>
      <c r="U1815" s="47">
        <f t="shared" si="201"/>
        <v>59489.020800000006</v>
      </c>
      <c r="V1815" s="48">
        <v>2478.7092000000002</v>
      </c>
      <c r="W1815" s="49">
        <v>1</v>
      </c>
      <c r="X1815" s="50">
        <f t="shared" si="202"/>
        <v>24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15</v>
      </c>
      <c r="C1816" s="36" t="s">
        <v>5821</v>
      </c>
      <c r="D1816" s="37" t="s">
        <v>5822</v>
      </c>
      <c r="E1816" s="38" t="s">
        <v>5375</v>
      </c>
      <c r="F1816" s="39" t="s">
        <v>5376</v>
      </c>
      <c r="G1816" s="40" t="s">
        <v>5832</v>
      </c>
      <c r="H1816" s="41" t="s">
        <v>5833</v>
      </c>
      <c r="I1816" s="42" t="s">
        <v>5834</v>
      </c>
      <c r="J1816" s="43">
        <v>48</v>
      </c>
      <c r="K1816" s="44" t="s">
        <v>35</v>
      </c>
      <c r="L1816" s="41">
        <v>1900</v>
      </c>
      <c r="M1816" s="45">
        <v>979</v>
      </c>
      <c r="N1816" s="45">
        <f t="shared" si="196"/>
        <v>46992</v>
      </c>
      <c r="O1816" s="45">
        <f t="shared" si="197"/>
        <v>4699.2</v>
      </c>
      <c r="P1816" s="45">
        <f t="shared" si="198"/>
        <v>2537.5680000000002</v>
      </c>
      <c r="Q1816" s="45">
        <f t="shared" si="199"/>
        <v>253.75680000000003</v>
      </c>
      <c r="R1816" s="45">
        <f t="shared" si="200"/>
        <v>0</v>
      </c>
      <c r="S1816" s="45">
        <v>52.866000000000007</v>
      </c>
      <c r="T1816" s="46">
        <v>0</v>
      </c>
      <c r="U1816" s="47">
        <f t="shared" si="201"/>
        <v>48899.875199999995</v>
      </c>
      <c r="V1816" s="48">
        <v>1018.7473999999999</v>
      </c>
      <c r="W1816" s="49">
        <v>1</v>
      </c>
      <c r="X1816" s="50">
        <f t="shared" si="202"/>
        <v>48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15</v>
      </c>
      <c r="C1817" s="36" t="s">
        <v>5821</v>
      </c>
      <c r="D1817" s="37" t="s">
        <v>5822</v>
      </c>
      <c r="E1817" s="38" t="s">
        <v>5375</v>
      </c>
      <c r="F1817" s="39" t="s">
        <v>5376</v>
      </c>
      <c r="G1817" s="40" t="s">
        <v>5835</v>
      </c>
      <c r="H1817" s="41" t="s">
        <v>5836</v>
      </c>
      <c r="I1817" s="42" t="s">
        <v>5837</v>
      </c>
      <c r="J1817" s="43">
        <v>48</v>
      </c>
      <c r="K1817" s="44" t="s">
        <v>35</v>
      </c>
      <c r="L1817" s="41">
        <v>2200</v>
      </c>
      <c r="M1817" s="45">
        <v>1133</v>
      </c>
      <c r="N1817" s="45">
        <f t="shared" si="196"/>
        <v>54384</v>
      </c>
      <c r="O1817" s="45">
        <f t="shared" si="197"/>
        <v>5438.4000000000005</v>
      </c>
      <c r="P1817" s="45">
        <f t="shared" si="198"/>
        <v>2936.7360000000003</v>
      </c>
      <c r="Q1817" s="45">
        <f t="shared" si="199"/>
        <v>293.67360000000002</v>
      </c>
      <c r="R1817" s="45">
        <f t="shared" si="200"/>
        <v>0</v>
      </c>
      <c r="S1817" s="45">
        <v>61.182000000000009</v>
      </c>
      <c r="T1817" s="46">
        <v>0</v>
      </c>
      <c r="U1817" s="47">
        <f t="shared" si="201"/>
        <v>56591.990400000002</v>
      </c>
      <c r="V1817" s="48">
        <v>1178.9998000000001</v>
      </c>
      <c r="W1817" s="49">
        <v>1</v>
      </c>
      <c r="X1817" s="50">
        <f t="shared" si="202"/>
        <v>48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15</v>
      </c>
      <c r="C1818" s="36" t="s">
        <v>5821</v>
      </c>
      <c r="D1818" s="37" t="s">
        <v>5822</v>
      </c>
      <c r="E1818" s="38" t="s">
        <v>5838</v>
      </c>
      <c r="F1818" s="39" t="s">
        <v>5839</v>
      </c>
      <c r="G1818" s="40" t="s">
        <v>5840</v>
      </c>
      <c r="H1818" s="41" t="s">
        <v>5841</v>
      </c>
      <c r="I1818" s="42" t="s">
        <v>5842</v>
      </c>
      <c r="J1818" s="43">
        <v>360</v>
      </c>
      <c r="K1818" s="44" t="s">
        <v>35</v>
      </c>
      <c r="L1818" s="41">
        <v>1600</v>
      </c>
      <c r="M1818" s="45">
        <v>1059</v>
      </c>
      <c r="N1818" s="45">
        <f t="shared" si="196"/>
        <v>381240</v>
      </c>
      <c r="O1818" s="45">
        <f t="shared" si="197"/>
        <v>38124</v>
      </c>
      <c r="P1818" s="45">
        <f t="shared" si="198"/>
        <v>20586.960000000003</v>
      </c>
      <c r="Q1818" s="45">
        <f t="shared" si="199"/>
        <v>2058.6960000000004</v>
      </c>
      <c r="R1818" s="45">
        <f t="shared" si="200"/>
        <v>22204.799999999999</v>
      </c>
      <c r="S1818" s="45">
        <v>57.186000000000007</v>
      </c>
      <c r="T1818" s="46">
        <v>61.68</v>
      </c>
      <c r="U1818" s="47">
        <f t="shared" si="201"/>
        <v>374513.54399999999</v>
      </c>
      <c r="V1818" s="48">
        <v>1040.3154</v>
      </c>
      <c r="W1818" s="49">
        <v>1</v>
      </c>
      <c r="X1818" s="50">
        <f t="shared" si="202"/>
        <v>360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15</v>
      </c>
      <c r="C1819" s="36" t="s">
        <v>5821</v>
      </c>
      <c r="D1819" s="37" t="s">
        <v>5822</v>
      </c>
      <c r="E1819" s="38" t="s">
        <v>5838</v>
      </c>
      <c r="F1819" s="39" t="s">
        <v>5839</v>
      </c>
      <c r="G1819" s="40" t="s">
        <v>5843</v>
      </c>
      <c r="H1819" s="41" t="s">
        <v>5844</v>
      </c>
      <c r="I1819" s="42" t="s">
        <v>5845</v>
      </c>
      <c r="J1819" s="43">
        <v>120</v>
      </c>
      <c r="K1819" s="44" t="s">
        <v>35</v>
      </c>
      <c r="L1819" s="41">
        <v>3800</v>
      </c>
      <c r="M1819" s="45">
        <v>2324</v>
      </c>
      <c r="N1819" s="45">
        <f t="shared" si="196"/>
        <v>278880</v>
      </c>
      <c r="O1819" s="45">
        <f t="shared" si="197"/>
        <v>27888</v>
      </c>
      <c r="P1819" s="45">
        <f t="shared" si="198"/>
        <v>15059.52</v>
      </c>
      <c r="Q1819" s="45">
        <f t="shared" si="199"/>
        <v>1505.9520000000002</v>
      </c>
      <c r="R1819" s="45">
        <f t="shared" si="200"/>
        <v>16243.199999999999</v>
      </c>
      <c r="S1819" s="45">
        <v>125.49600000000001</v>
      </c>
      <c r="T1819" s="46">
        <v>135.35999999999999</v>
      </c>
      <c r="U1819" s="47">
        <f t="shared" si="201"/>
        <v>273959.32799999998</v>
      </c>
      <c r="V1819" s="48">
        <v>2282.9944</v>
      </c>
      <c r="W1819" s="49">
        <v>1</v>
      </c>
      <c r="X1819" s="50">
        <f t="shared" si="202"/>
        <v>120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15</v>
      </c>
      <c r="C1820" s="36" t="s">
        <v>5821</v>
      </c>
      <c r="D1820" s="37" t="s">
        <v>5822</v>
      </c>
      <c r="E1820" s="38" t="s">
        <v>5838</v>
      </c>
      <c r="F1820" s="39" t="s">
        <v>5839</v>
      </c>
      <c r="G1820" s="40" t="s">
        <v>5846</v>
      </c>
      <c r="H1820" s="41" t="s">
        <v>5847</v>
      </c>
      <c r="I1820" s="42" t="s">
        <v>5848</v>
      </c>
      <c r="J1820" s="43">
        <v>480</v>
      </c>
      <c r="K1820" s="44" t="s">
        <v>35</v>
      </c>
      <c r="L1820" s="41">
        <v>1800</v>
      </c>
      <c r="M1820" s="45">
        <v>927</v>
      </c>
      <c r="N1820" s="45">
        <f t="shared" si="196"/>
        <v>444960</v>
      </c>
      <c r="O1820" s="45">
        <f t="shared" si="197"/>
        <v>44496</v>
      </c>
      <c r="P1820" s="45">
        <f t="shared" si="198"/>
        <v>24027.840000000004</v>
      </c>
      <c r="Q1820" s="45">
        <f t="shared" si="199"/>
        <v>2402.7840000000006</v>
      </c>
      <c r="R1820" s="45">
        <f t="shared" si="200"/>
        <v>25920</v>
      </c>
      <c r="S1820" s="45">
        <v>50.058000000000007</v>
      </c>
      <c r="T1820" s="46">
        <v>54</v>
      </c>
      <c r="U1820" s="47">
        <f t="shared" si="201"/>
        <v>437105.37599999999</v>
      </c>
      <c r="V1820" s="48">
        <v>910.63620000000003</v>
      </c>
      <c r="W1820" s="49">
        <v>1</v>
      </c>
      <c r="X1820" s="50">
        <f t="shared" si="202"/>
        <v>480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15</v>
      </c>
      <c r="C1821" s="36" t="s">
        <v>5821</v>
      </c>
      <c r="D1821" s="37" t="s">
        <v>5822</v>
      </c>
      <c r="E1821" s="38" t="s">
        <v>5447</v>
      </c>
      <c r="F1821" s="39" t="s">
        <v>5448</v>
      </c>
      <c r="G1821" s="40" t="s">
        <v>5849</v>
      </c>
      <c r="H1821" s="41" t="s">
        <v>5850</v>
      </c>
      <c r="I1821" s="42" t="s">
        <v>5851</v>
      </c>
      <c r="J1821" s="43">
        <v>45</v>
      </c>
      <c r="K1821" s="44" t="s">
        <v>35</v>
      </c>
      <c r="L1821" s="41">
        <v>1700</v>
      </c>
      <c r="M1821" s="45">
        <v>843</v>
      </c>
      <c r="N1821" s="45">
        <f t="shared" si="196"/>
        <v>37935</v>
      </c>
      <c r="O1821" s="45">
        <f t="shared" si="197"/>
        <v>3793.5</v>
      </c>
      <c r="P1821" s="45">
        <f t="shared" si="198"/>
        <v>2048.4900000000002</v>
      </c>
      <c r="Q1821" s="45">
        <f t="shared" si="199"/>
        <v>204.84900000000005</v>
      </c>
      <c r="R1821" s="45">
        <f t="shared" si="200"/>
        <v>1840.5000000000002</v>
      </c>
      <c r="S1821" s="45">
        <v>45.522000000000006</v>
      </c>
      <c r="T1821" s="46">
        <v>40.900000000000006</v>
      </c>
      <c r="U1821" s="47">
        <f t="shared" si="201"/>
        <v>37634.661</v>
      </c>
      <c r="V1821" s="48">
        <v>836.32579999999996</v>
      </c>
      <c r="W1821" s="49">
        <v>1</v>
      </c>
      <c r="X1821" s="50">
        <f t="shared" si="202"/>
        <v>45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15</v>
      </c>
      <c r="C1822" s="36" t="s">
        <v>5821</v>
      </c>
      <c r="D1822" s="37" t="s">
        <v>5822</v>
      </c>
      <c r="E1822" s="38" t="s">
        <v>5447</v>
      </c>
      <c r="F1822" s="39" t="s">
        <v>5448</v>
      </c>
      <c r="G1822" s="40" t="s">
        <v>5852</v>
      </c>
      <c r="H1822" s="41" t="s">
        <v>5853</v>
      </c>
      <c r="I1822" s="42" t="s">
        <v>5854</v>
      </c>
      <c r="J1822" s="43">
        <v>30</v>
      </c>
      <c r="K1822" s="44" t="s">
        <v>35</v>
      </c>
      <c r="L1822" s="41">
        <v>4300</v>
      </c>
      <c r="M1822" s="45">
        <v>2415</v>
      </c>
      <c r="N1822" s="45">
        <f t="shared" si="196"/>
        <v>72450</v>
      </c>
      <c r="O1822" s="45">
        <f t="shared" si="197"/>
        <v>7245</v>
      </c>
      <c r="P1822" s="45">
        <f t="shared" si="198"/>
        <v>3912.3000000000006</v>
      </c>
      <c r="Q1822" s="45">
        <f t="shared" si="199"/>
        <v>391.23000000000008</v>
      </c>
      <c r="R1822" s="45">
        <f t="shared" si="200"/>
        <v>3517.5</v>
      </c>
      <c r="S1822" s="45">
        <v>130.41000000000003</v>
      </c>
      <c r="T1822" s="46">
        <v>117.25</v>
      </c>
      <c r="U1822" s="47">
        <f t="shared" si="201"/>
        <v>71873.97</v>
      </c>
      <c r="V1822" s="48">
        <v>2395.799</v>
      </c>
      <c r="W1822" s="49">
        <v>1</v>
      </c>
      <c r="X1822" s="50">
        <f t="shared" si="202"/>
        <v>30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15</v>
      </c>
      <c r="C1823" s="36" t="s">
        <v>5821</v>
      </c>
      <c r="D1823" s="37" t="s">
        <v>5822</v>
      </c>
      <c r="E1823" s="38" t="s">
        <v>5447</v>
      </c>
      <c r="F1823" s="39" t="s">
        <v>5448</v>
      </c>
      <c r="G1823" s="40" t="s">
        <v>5855</v>
      </c>
      <c r="H1823" s="41" t="s">
        <v>5856</v>
      </c>
      <c r="I1823" s="42" t="s">
        <v>5857</v>
      </c>
      <c r="J1823" s="43">
        <v>30</v>
      </c>
      <c r="K1823" s="44" t="s">
        <v>35</v>
      </c>
      <c r="L1823" s="41">
        <v>4300</v>
      </c>
      <c r="M1823" s="45">
        <v>2415</v>
      </c>
      <c r="N1823" s="45">
        <f t="shared" si="196"/>
        <v>72450</v>
      </c>
      <c r="O1823" s="45">
        <f t="shared" si="197"/>
        <v>7245</v>
      </c>
      <c r="P1823" s="45">
        <f t="shared" si="198"/>
        <v>3912.3000000000006</v>
      </c>
      <c r="Q1823" s="45">
        <f t="shared" si="199"/>
        <v>391.23000000000008</v>
      </c>
      <c r="R1823" s="45">
        <f t="shared" si="200"/>
        <v>3517.5</v>
      </c>
      <c r="S1823" s="45">
        <v>130.41000000000003</v>
      </c>
      <c r="T1823" s="46">
        <v>117.25</v>
      </c>
      <c r="U1823" s="47">
        <f t="shared" si="201"/>
        <v>71873.97</v>
      </c>
      <c r="V1823" s="48">
        <v>2395.799</v>
      </c>
      <c r="W1823" s="49">
        <v>1</v>
      </c>
      <c r="X1823" s="50">
        <f t="shared" si="202"/>
        <v>30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15</v>
      </c>
      <c r="C1824" s="36" t="s">
        <v>5821</v>
      </c>
      <c r="D1824" s="37" t="s">
        <v>5822</v>
      </c>
      <c r="E1824" s="38" t="s">
        <v>5447</v>
      </c>
      <c r="F1824" s="39" t="s">
        <v>5448</v>
      </c>
      <c r="G1824" s="40" t="s">
        <v>5858</v>
      </c>
      <c r="H1824" s="41" t="s">
        <v>5859</v>
      </c>
      <c r="I1824" s="42" t="s">
        <v>5860</v>
      </c>
      <c r="J1824" s="43">
        <v>8</v>
      </c>
      <c r="K1824" s="44" t="s">
        <v>35</v>
      </c>
      <c r="L1824" s="41">
        <v>16000</v>
      </c>
      <c r="M1824" s="45">
        <v>8982</v>
      </c>
      <c r="N1824" s="45">
        <f t="shared" si="196"/>
        <v>71856</v>
      </c>
      <c r="O1824" s="45">
        <f t="shared" si="197"/>
        <v>7185.6</v>
      </c>
      <c r="P1824" s="45">
        <f t="shared" si="198"/>
        <v>3880.2240000000006</v>
      </c>
      <c r="Q1824" s="45">
        <f t="shared" si="199"/>
        <v>388.02240000000006</v>
      </c>
      <c r="R1824" s="45">
        <f t="shared" si="200"/>
        <v>3488</v>
      </c>
      <c r="S1824" s="45">
        <v>485.02800000000008</v>
      </c>
      <c r="T1824" s="46">
        <v>436</v>
      </c>
      <c r="U1824" s="47">
        <f t="shared" si="201"/>
        <v>71285.353600000002</v>
      </c>
      <c r="V1824" s="48">
        <v>8910.6692000000003</v>
      </c>
      <c r="W1824" s="49">
        <v>1</v>
      </c>
      <c r="X1824" s="50">
        <f t="shared" si="202"/>
        <v>8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15</v>
      </c>
      <c r="C1825" s="36" t="s">
        <v>5821</v>
      </c>
      <c r="D1825" s="37" t="s">
        <v>5822</v>
      </c>
      <c r="E1825" s="38" t="s">
        <v>5447</v>
      </c>
      <c r="F1825" s="39" t="s">
        <v>5448</v>
      </c>
      <c r="G1825" s="40" t="s">
        <v>5861</v>
      </c>
      <c r="H1825" s="41" t="s">
        <v>5862</v>
      </c>
      <c r="I1825" s="42" t="s">
        <v>5863</v>
      </c>
      <c r="J1825" s="43">
        <v>20</v>
      </c>
      <c r="K1825" s="44" t="s">
        <v>35</v>
      </c>
      <c r="L1825" s="41">
        <v>4500</v>
      </c>
      <c r="M1825" s="45">
        <v>1264</v>
      </c>
      <c r="N1825" s="45">
        <f t="shared" si="196"/>
        <v>25280</v>
      </c>
      <c r="O1825" s="45">
        <f t="shared" si="197"/>
        <v>2528</v>
      </c>
      <c r="P1825" s="45">
        <f t="shared" si="198"/>
        <v>1365.1200000000003</v>
      </c>
      <c r="Q1825" s="45">
        <f t="shared" si="199"/>
        <v>136.51200000000003</v>
      </c>
      <c r="R1825" s="45">
        <f t="shared" si="200"/>
        <v>1227</v>
      </c>
      <c r="S1825" s="45">
        <v>68.256000000000014</v>
      </c>
      <c r="T1825" s="46">
        <v>61.35</v>
      </c>
      <c r="U1825" s="47">
        <f t="shared" si="201"/>
        <v>25079.368000000002</v>
      </c>
      <c r="V1825" s="48">
        <v>1253.9684000000002</v>
      </c>
      <c r="W1825" s="49">
        <v>1</v>
      </c>
      <c r="X1825" s="50">
        <f t="shared" si="202"/>
        <v>20</v>
      </c>
      <c r="Y1825" s="51">
        <v>42673</v>
      </c>
      <c r="Z1825" s="52">
        <v>0.5</v>
      </c>
      <c r="AA1825" s="53"/>
    </row>
    <row r="1826" spans="1:27" ht="14.25" hidden="1" customHeight="1" x14ac:dyDescent="0.15">
      <c r="A1826" s="35" t="s">
        <v>27</v>
      </c>
      <c r="B1826" s="36">
        <v>15</v>
      </c>
      <c r="C1826" s="36" t="s">
        <v>5821</v>
      </c>
      <c r="D1826" s="37" t="s">
        <v>5822</v>
      </c>
      <c r="E1826" s="38" t="s">
        <v>5447</v>
      </c>
      <c r="F1826" s="39" t="s">
        <v>5448</v>
      </c>
      <c r="G1826" s="40" t="s">
        <v>5864</v>
      </c>
      <c r="H1826" s="41" t="s">
        <v>5865</v>
      </c>
      <c r="I1826" s="42" t="s">
        <v>5866</v>
      </c>
      <c r="J1826" s="43">
        <v>14</v>
      </c>
      <c r="K1826" s="44" t="s">
        <v>35</v>
      </c>
      <c r="L1826" s="41">
        <v>7500</v>
      </c>
      <c r="M1826" s="45">
        <v>4213</v>
      </c>
      <c r="N1826" s="45">
        <f t="shared" si="196"/>
        <v>58982</v>
      </c>
      <c r="O1826" s="45">
        <f t="shared" si="197"/>
        <v>5898.2000000000007</v>
      </c>
      <c r="P1826" s="45">
        <f t="shared" si="198"/>
        <v>3185.0280000000007</v>
      </c>
      <c r="Q1826" s="45">
        <f t="shared" si="199"/>
        <v>318.50280000000009</v>
      </c>
      <c r="R1826" s="45">
        <f t="shared" si="200"/>
        <v>2863</v>
      </c>
      <c r="S1826" s="45">
        <v>227.50200000000004</v>
      </c>
      <c r="T1826" s="46">
        <v>204.5</v>
      </c>
      <c r="U1826" s="47">
        <f t="shared" si="201"/>
        <v>58513.669199999997</v>
      </c>
      <c r="V1826" s="48">
        <v>4179.5477999999994</v>
      </c>
      <c r="W1826" s="49">
        <v>1</v>
      </c>
      <c r="X1826" s="50">
        <f t="shared" si="202"/>
        <v>14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15</v>
      </c>
      <c r="C1827" s="36" t="s">
        <v>5821</v>
      </c>
      <c r="D1827" s="37" t="s">
        <v>5822</v>
      </c>
      <c r="E1827" s="38" t="s">
        <v>5447</v>
      </c>
      <c r="F1827" s="39" t="s">
        <v>5448</v>
      </c>
      <c r="G1827" s="40" t="s">
        <v>5867</v>
      </c>
      <c r="H1827" s="41" t="s">
        <v>5868</v>
      </c>
      <c r="I1827" s="42" t="s">
        <v>5869</v>
      </c>
      <c r="J1827" s="43">
        <v>20</v>
      </c>
      <c r="K1827" s="44" t="s">
        <v>35</v>
      </c>
      <c r="L1827" s="41">
        <v>3600</v>
      </c>
      <c r="M1827" s="45">
        <v>1113</v>
      </c>
      <c r="N1827" s="45">
        <f t="shared" si="196"/>
        <v>22260</v>
      </c>
      <c r="O1827" s="45">
        <f t="shared" si="197"/>
        <v>2226</v>
      </c>
      <c r="P1827" s="45">
        <f t="shared" si="198"/>
        <v>1202.04</v>
      </c>
      <c r="Q1827" s="45">
        <f t="shared" si="199"/>
        <v>120.20400000000001</v>
      </c>
      <c r="R1827" s="45">
        <f t="shared" si="200"/>
        <v>1081</v>
      </c>
      <c r="S1827" s="45">
        <v>60.102000000000004</v>
      </c>
      <c r="T1827" s="46">
        <v>54.050000000000004</v>
      </c>
      <c r="U1827" s="47">
        <f t="shared" si="201"/>
        <v>22082.755999999998</v>
      </c>
      <c r="V1827" s="48">
        <v>1104.1378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15</v>
      </c>
      <c r="C1828" s="36" t="s">
        <v>5821</v>
      </c>
      <c r="D1828" s="37" t="s">
        <v>5822</v>
      </c>
      <c r="E1828" s="38" t="s">
        <v>5447</v>
      </c>
      <c r="F1828" s="39" t="s">
        <v>5448</v>
      </c>
      <c r="G1828" s="40" t="s">
        <v>5870</v>
      </c>
      <c r="H1828" s="41" t="s">
        <v>5871</v>
      </c>
      <c r="I1828" s="42" t="s">
        <v>5872</v>
      </c>
      <c r="J1828" s="43">
        <v>8</v>
      </c>
      <c r="K1828" s="44" t="s">
        <v>35</v>
      </c>
      <c r="L1828" s="41">
        <v>10900</v>
      </c>
      <c r="M1828" s="45">
        <v>6118</v>
      </c>
      <c r="N1828" s="45">
        <f t="shared" si="196"/>
        <v>48944</v>
      </c>
      <c r="O1828" s="45">
        <f t="shared" si="197"/>
        <v>4894.4000000000005</v>
      </c>
      <c r="P1828" s="45">
        <f t="shared" si="198"/>
        <v>2642.9760000000001</v>
      </c>
      <c r="Q1828" s="45">
        <f t="shared" si="199"/>
        <v>264.29760000000005</v>
      </c>
      <c r="R1828" s="45">
        <f t="shared" si="200"/>
        <v>2376</v>
      </c>
      <c r="S1828" s="45">
        <v>330.37200000000001</v>
      </c>
      <c r="T1828" s="46">
        <v>297</v>
      </c>
      <c r="U1828" s="47">
        <f t="shared" si="201"/>
        <v>48555.126400000001</v>
      </c>
      <c r="V1828" s="48">
        <v>6069.3908000000001</v>
      </c>
      <c r="W1828" s="49">
        <v>1</v>
      </c>
      <c r="X1828" s="50">
        <f t="shared" si="202"/>
        <v>8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15</v>
      </c>
      <c r="C1829" s="36" t="s">
        <v>5821</v>
      </c>
      <c r="D1829" s="37" t="s">
        <v>5822</v>
      </c>
      <c r="E1829" s="38" t="s">
        <v>5447</v>
      </c>
      <c r="F1829" s="39" t="s">
        <v>5448</v>
      </c>
      <c r="G1829" s="40" t="s">
        <v>5873</v>
      </c>
      <c r="H1829" s="41" t="s">
        <v>5874</v>
      </c>
      <c r="I1829" s="42" t="s">
        <v>5875</v>
      </c>
      <c r="J1829" s="43">
        <v>6</v>
      </c>
      <c r="K1829" s="44" t="s">
        <v>35</v>
      </c>
      <c r="L1829" s="41">
        <v>10000</v>
      </c>
      <c r="M1829" s="45">
        <v>5614</v>
      </c>
      <c r="N1829" s="45">
        <f t="shared" si="196"/>
        <v>33684</v>
      </c>
      <c r="O1829" s="45">
        <f t="shared" si="197"/>
        <v>3368.4</v>
      </c>
      <c r="P1829" s="45">
        <f t="shared" si="198"/>
        <v>1818.9360000000004</v>
      </c>
      <c r="Q1829" s="45">
        <f t="shared" si="199"/>
        <v>181.89360000000005</v>
      </c>
      <c r="R1829" s="45">
        <f t="shared" si="200"/>
        <v>1635</v>
      </c>
      <c r="S1829" s="45">
        <v>303.15600000000006</v>
      </c>
      <c r="T1829" s="46">
        <v>272.5</v>
      </c>
      <c r="U1829" s="47">
        <f t="shared" si="201"/>
        <v>33416.570399999997</v>
      </c>
      <c r="V1829" s="48">
        <v>5569.4283999999998</v>
      </c>
      <c r="W1829" s="49">
        <v>1</v>
      </c>
      <c r="X1829" s="50">
        <f t="shared" si="202"/>
        <v>6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15</v>
      </c>
      <c r="C1830" s="36" t="s">
        <v>5821</v>
      </c>
      <c r="D1830" s="37" t="s">
        <v>5822</v>
      </c>
      <c r="E1830" s="38" t="s">
        <v>5447</v>
      </c>
      <c r="F1830" s="39" t="s">
        <v>5448</v>
      </c>
      <c r="G1830" s="40" t="s">
        <v>5876</v>
      </c>
      <c r="H1830" s="41" t="s">
        <v>5877</v>
      </c>
      <c r="I1830" s="42" t="s">
        <v>5878</v>
      </c>
      <c r="J1830" s="43">
        <v>6</v>
      </c>
      <c r="K1830" s="44" t="s">
        <v>35</v>
      </c>
      <c r="L1830" s="41">
        <v>28000</v>
      </c>
      <c r="M1830" s="45">
        <v>20974</v>
      </c>
      <c r="N1830" s="45">
        <f t="shared" si="196"/>
        <v>125844</v>
      </c>
      <c r="O1830" s="45">
        <f t="shared" si="197"/>
        <v>12584.400000000001</v>
      </c>
      <c r="P1830" s="45">
        <f t="shared" si="198"/>
        <v>6795.5760000000009</v>
      </c>
      <c r="Q1830" s="45">
        <f t="shared" si="199"/>
        <v>679.55760000000009</v>
      </c>
      <c r="R1830" s="45">
        <f t="shared" si="200"/>
        <v>6108.9000000000005</v>
      </c>
      <c r="S1830" s="45">
        <v>1132.5960000000002</v>
      </c>
      <c r="T1830" s="46">
        <v>1018.1500000000001</v>
      </c>
      <c r="U1830" s="47">
        <f t="shared" si="201"/>
        <v>124844.3664</v>
      </c>
      <c r="V1830" s="48">
        <v>20807.394400000001</v>
      </c>
      <c r="W1830" s="49">
        <v>1</v>
      </c>
      <c r="X1830" s="50">
        <f t="shared" si="202"/>
        <v>6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15</v>
      </c>
      <c r="C1831" s="36" t="s">
        <v>5821</v>
      </c>
      <c r="D1831" s="37" t="s">
        <v>5822</v>
      </c>
      <c r="E1831" s="38" t="s">
        <v>5447</v>
      </c>
      <c r="F1831" s="39" t="s">
        <v>5448</v>
      </c>
      <c r="G1831" s="40" t="s">
        <v>5879</v>
      </c>
      <c r="H1831" s="41" t="s">
        <v>5880</v>
      </c>
      <c r="I1831" s="42" t="s">
        <v>5881</v>
      </c>
      <c r="J1831" s="43">
        <v>14</v>
      </c>
      <c r="K1831" s="44" t="s">
        <v>35</v>
      </c>
      <c r="L1831" s="41">
        <v>7500</v>
      </c>
      <c r="M1831" s="45">
        <v>4213</v>
      </c>
      <c r="N1831" s="45">
        <f t="shared" si="196"/>
        <v>58982</v>
      </c>
      <c r="O1831" s="45">
        <f t="shared" si="197"/>
        <v>5898.2000000000007</v>
      </c>
      <c r="P1831" s="45">
        <f t="shared" si="198"/>
        <v>3185.0280000000007</v>
      </c>
      <c r="Q1831" s="45">
        <f t="shared" si="199"/>
        <v>318.50280000000009</v>
      </c>
      <c r="R1831" s="45">
        <f t="shared" si="200"/>
        <v>2863</v>
      </c>
      <c r="S1831" s="45">
        <v>227.50200000000004</v>
      </c>
      <c r="T1831" s="46">
        <v>204.5</v>
      </c>
      <c r="U1831" s="47">
        <f t="shared" si="201"/>
        <v>58513.669199999997</v>
      </c>
      <c r="V1831" s="48">
        <v>4179.5477999999994</v>
      </c>
      <c r="W1831" s="49">
        <v>1</v>
      </c>
      <c r="X1831" s="50">
        <f t="shared" si="202"/>
        <v>14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5821</v>
      </c>
      <c r="D1832" s="37" t="s">
        <v>5822</v>
      </c>
      <c r="E1832" s="38" t="s">
        <v>5447</v>
      </c>
      <c r="F1832" s="39" t="s">
        <v>5448</v>
      </c>
      <c r="G1832" s="40" t="s">
        <v>5882</v>
      </c>
      <c r="H1832" s="41" t="s">
        <v>5883</v>
      </c>
      <c r="I1832" s="42" t="s">
        <v>5884</v>
      </c>
      <c r="J1832" s="43">
        <v>12</v>
      </c>
      <c r="K1832" s="44" t="s">
        <v>35</v>
      </c>
      <c r="L1832" s="41">
        <v>11000</v>
      </c>
      <c r="M1832" s="45">
        <v>2575</v>
      </c>
      <c r="N1832" s="45">
        <f t="shared" si="196"/>
        <v>30900</v>
      </c>
      <c r="O1832" s="45">
        <f t="shared" si="197"/>
        <v>3090</v>
      </c>
      <c r="P1832" s="45">
        <f t="shared" si="198"/>
        <v>1668.6000000000001</v>
      </c>
      <c r="Q1832" s="45">
        <f t="shared" si="199"/>
        <v>166.86</v>
      </c>
      <c r="R1832" s="45">
        <f t="shared" si="200"/>
        <v>1500</v>
      </c>
      <c r="S1832" s="45">
        <v>139.05000000000001</v>
      </c>
      <c r="T1832" s="46">
        <v>125</v>
      </c>
      <c r="U1832" s="47">
        <f t="shared" si="201"/>
        <v>30654.54</v>
      </c>
      <c r="V1832" s="48">
        <v>2554.5450000000001</v>
      </c>
      <c r="W1832" s="49">
        <v>1</v>
      </c>
      <c r="X1832" s="50">
        <f t="shared" si="202"/>
        <v>12</v>
      </c>
      <c r="Y1832" s="51">
        <v>42735</v>
      </c>
      <c r="Z1832" s="52">
        <v>0.5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5821</v>
      </c>
      <c r="D1833" s="37" t="s">
        <v>5822</v>
      </c>
      <c r="E1833" s="38" t="s">
        <v>5447</v>
      </c>
      <c r="F1833" s="39" t="s">
        <v>5448</v>
      </c>
      <c r="G1833" s="40" t="s">
        <v>5885</v>
      </c>
      <c r="H1833" s="41" t="s">
        <v>5886</v>
      </c>
      <c r="I1833" s="42" t="s">
        <v>5887</v>
      </c>
      <c r="J1833" s="43">
        <v>12</v>
      </c>
      <c r="K1833" s="44" t="s">
        <v>35</v>
      </c>
      <c r="L1833" s="41">
        <v>11000</v>
      </c>
      <c r="M1833" s="45">
        <v>2575</v>
      </c>
      <c r="N1833" s="45">
        <f t="shared" si="196"/>
        <v>30900</v>
      </c>
      <c r="O1833" s="45">
        <f t="shared" si="197"/>
        <v>3090</v>
      </c>
      <c r="P1833" s="45">
        <f t="shared" si="198"/>
        <v>1668.6000000000001</v>
      </c>
      <c r="Q1833" s="45">
        <f t="shared" si="199"/>
        <v>166.86</v>
      </c>
      <c r="R1833" s="45">
        <f t="shared" si="200"/>
        <v>1500</v>
      </c>
      <c r="S1833" s="45">
        <v>139.05000000000001</v>
      </c>
      <c r="T1833" s="46">
        <v>125</v>
      </c>
      <c r="U1833" s="47">
        <f t="shared" si="201"/>
        <v>30654.54</v>
      </c>
      <c r="V1833" s="48">
        <v>2554.5450000000001</v>
      </c>
      <c r="W1833" s="49">
        <v>1</v>
      </c>
      <c r="X1833" s="50">
        <f t="shared" si="202"/>
        <v>12</v>
      </c>
      <c r="Y1833" s="51">
        <v>42735</v>
      </c>
      <c r="Z1833" s="52">
        <v>0.5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5821</v>
      </c>
      <c r="D1834" s="37" t="s">
        <v>5822</v>
      </c>
      <c r="E1834" s="38" t="s">
        <v>5447</v>
      </c>
      <c r="F1834" s="39" t="s">
        <v>5448</v>
      </c>
      <c r="G1834" s="40" t="s">
        <v>5888</v>
      </c>
      <c r="H1834" s="41" t="s">
        <v>5889</v>
      </c>
      <c r="I1834" s="42" t="s">
        <v>5890</v>
      </c>
      <c r="J1834" s="43">
        <v>8</v>
      </c>
      <c r="K1834" s="44" t="s">
        <v>35</v>
      </c>
      <c r="L1834" s="41">
        <v>13000</v>
      </c>
      <c r="M1834" s="45">
        <v>3043</v>
      </c>
      <c r="N1834" s="45">
        <f t="shared" si="196"/>
        <v>24344</v>
      </c>
      <c r="O1834" s="45">
        <f t="shared" si="197"/>
        <v>2434.4</v>
      </c>
      <c r="P1834" s="45">
        <f t="shared" si="198"/>
        <v>1314.5760000000002</v>
      </c>
      <c r="Q1834" s="45">
        <f t="shared" si="199"/>
        <v>131.45760000000004</v>
      </c>
      <c r="R1834" s="45">
        <f t="shared" si="200"/>
        <v>1181.6000000000001</v>
      </c>
      <c r="S1834" s="45">
        <v>164.32200000000003</v>
      </c>
      <c r="T1834" s="46">
        <v>147.70000000000002</v>
      </c>
      <c r="U1834" s="47">
        <f t="shared" si="201"/>
        <v>24150.7664</v>
      </c>
      <c r="V1834" s="48">
        <v>3018.8458000000001</v>
      </c>
      <c r="W1834" s="49">
        <v>1</v>
      </c>
      <c r="X1834" s="50">
        <f t="shared" si="202"/>
        <v>8</v>
      </c>
      <c r="Y1834" s="51">
        <v>42735</v>
      </c>
      <c r="Z1834" s="52">
        <v>0.50008461668641058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5821</v>
      </c>
      <c r="D1835" s="37" t="s">
        <v>5822</v>
      </c>
      <c r="E1835" s="38" t="s">
        <v>5447</v>
      </c>
      <c r="F1835" s="39" t="s">
        <v>5448</v>
      </c>
      <c r="G1835" s="40" t="s">
        <v>5891</v>
      </c>
      <c r="H1835" s="41" t="s">
        <v>5892</v>
      </c>
      <c r="I1835" s="42" t="s">
        <v>5893</v>
      </c>
      <c r="J1835" s="43">
        <v>10</v>
      </c>
      <c r="K1835" s="44" t="s">
        <v>35</v>
      </c>
      <c r="L1835" s="41">
        <v>8900</v>
      </c>
      <c r="M1835" s="45">
        <v>6667</v>
      </c>
      <c r="N1835" s="45">
        <f t="shared" si="196"/>
        <v>66670</v>
      </c>
      <c r="O1835" s="45">
        <f t="shared" si="197"/>
        <v>6667</v>
      </c>
      <c r="P1835" s="45">
        <f t="shared" si="198"/>
        <v>3600.1800000000003</v>
      </c>
      <c r="Q1835" s="45">
        <f t="shared" si="199"/>
        <v>360.01800000000003</v>
      </c>
      <c r="R1835" s="45">
        <f t="shared" si="200"/>
        <v>3236.5000000000005</v>
      </c>
      <c r="S1835" s="45">
        <v>360.01800000000003</v>
      </c>
      <c r="T1835" s="46">
        <v>323.65000000000003</v>
      </c>
      <c r="U1835" s="47">
        <f t="shared" si="201"/>
        <v>66140.302000000011</v>
      </c>
      <c r="V1835" s="48">
        <v>6614.0302000000011</v>
      </c>
      <c r="W1835" s="49">
        <v>1</v>
      </c>
      <c r="X1835" s="50">
        <f t="shared" si="202"/>
        <v>10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5821</v>
      </c>
      <c r="D1836" s="37" t="s">
        <v>5822</v>
      </c>
      <c r="E1836" s="38" t="s">
        <v>5447</v>
      </c>
      <c r="F1836" s="39" t="s">
        <v>5448</v>
      </c>
      <c r="G1836" s="40" t="s">
        <v>5894</v>
      </c>
      <c r="H1836" s="41" t="s">
        <v>5895</v>
      </c>
      <c r="I1836" s="42" t="s">
        <v>5896</v>
      </c>
      <c r="J1836" s="43">
        <v>12</v>
      </c>
      <c r="K1836" s="44" t="s">
        <v>35</v>
      </c>
      <c r="L1836" s="41">
        <v>5500</v>
      </c>
      <c r="M1836" s="45">
        <v>1494</v>
      </c>
      <c r="N1836" s="45">
        <f t="shared" si="196"/>
        <v>17928</v>
      </c>
      <c r="O1836" s="45">
        <f t="shared" si="197"/>
        <v>1792.8000000000002</v>
      </c>
      <c r="P1836" s="45">
        <f t="shared" si="198"/>
        <v>968.11200000000019</v>
      </c>
      <c r="Q1836" s="45">
        <f t="shared" si="199"/>
        <v>96.811200000000028</v>
      </c>
      <c r="R1836" s="45">
        <f t="shared" si="200"/>
        <v>870</v>
      </c>
      <c r="S1836" s="45">
        <v>80.676000000000016</v>
      </c>
      <c r="T1836" s="46">
        <v>72.5</v>
      </c>
      <c r="U1836" s="47">
        <f t="shared" si="201"/>
        <v>17785.876799999998</v>
      </c>
      <c r="V1836" s="48">
        <v>1482.1563999999998</v>
      </c>
      <c r="W1836" s="49">
        <v>1</v>
      </c>
      <c r="X1836" s="50">
        <f t="shared" si="202"/>
        <v>12</v>
      </c>
      <c r="Y1836" s="51">
        <v>42673</v>
      </c>
      <c r="Z1836" s="52">
        <v>0.5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5821</v>
      </c>
      <c r="D1837" s="37" t="s">
        <v>5822</v>
      </c>
      <c r="E1837" s="38" t="s">
        <v>5447</v>
      </c>
      <c r="F1837" s="39" t="s">
        <v>5448</v>
      </c>
      <c r="G1837" s="40" t="s">
        <v>5897</v>
      </c>
      <c r="H1837" s="41" t="s">
        <v>5898</v>
      </c>
      <c r="I1837" s="42" t="s">
        <v>5899</v>
      </c>
      <c r="J1837" s="43">
        <v>12</v>
      </c>
      <c r="K1837" s="44" t="s">
        <v>35</v>
      </c>
      <c r="L1837" s="41">
        <v>5000</v>
      </c>
      <c r="M1837" s="45">
        <v>2715</v>
      </c>
      <c r="N1837" s="45">
        <f t="shared" si="196"/>
        <v>32580</v>
      </c>
      <c r="O1837" s="45">
        <f t="shared" si="197"/>
        <v>3258</v>
      </c>
      <c r="P1837" s="45">
        <f t="shared" si="198"/>
        <v>1759.3200000000002</v>
      </c>
      <c r="Q1837" s="45">
        <f t="shared" si="199"/>
        <v>175.93200000000002</v>
      </c>
      <c r="R1837" s="45">
        <f t="shared" si="200"/>
        <v>1581.6000000000001</v>
      </c>
      <c r="S1837" s="45">
        <v>146.61000000000001</v>
      </c>
      <c r="T1837" s="46">
        <v>131.80000000000001</v>
      </c>
      <c r="U1837" s="47">
        <f t="shared" si="201"/>
        <v>32321.148000000001</v>
      </c>
      <c r="V1837" s="48">
        <v>2693.4290000000001</v>
      </c>
      <c r="W1837" s="49">
        <v>1</v>
      </c>
      <c r="X1837" s="50">
        <f t="shared" si="202"/>
        <v>12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5821</v>
      </c>
      <c r="D1838" s="37" t="s">
        <v>5822</v>
      </c>
      <c r="E1838" s="38" t="s">
        <v>5540</v>
      </c>
      <c r="F1838" s="39" t="s">
        <v>5541</v>
      </c>
      <c r="G1838" s="40" t="s">
        <v>5900</v>
      </c>
      <c r="H1838" s="41" t="s">
        <v>5901</v>
      </c>
      <c r="I1838" s="42" t="s">
        <v>5902</v>
      </c>
      <c r="J1838" s="43">
        <v>30</v>
      </c>
      <c r="K1838" s="44" t="s">
        <v>35</v>
      </c>
      <c r="L1838" s="41">
        <v>1300</v>
      </c>
      <c r="M1838" s="45">
        <v>618</v>
      </c>
      <c r="N1838" s="45">
        <f t="shared" si="196"/>
        <v>18540</v>
      </c>
      <c r="O1838" s="45">
        <f t="shared" si="197"/>
        <v>1854</v>
      </c>
      <c r="P1838" s="45">
        <f t="shared" si="198"/>
        <v>1001.1600000000002</v>
      </c>
      <c r="Q1838" s="45">
        <f t="shared" si="199"/>
        <v>100.11600000000003</v>
      </c>
      <c r="R1838" s="45">
        <f t="shared" si="200"/>
        <v>540</v>
      </c>
      <c r="S1838" s="45">
        <v>33.372000000000007</v>
      </c>
      <c r="T1838" s="46">
        <v>18</v>
      </c>
      <c r="U1838" s="47">
        <f t="shared" si="201"/>
        <v>18752.723999999998</v>
      </c>
      <c r="V1838" s="48">
        <v>625.09079999999994</v>
      </c>
      <c r="W1838" s="49">
        <v>1</v>
      </c>
      <c r="X1838" s="50">
        <f t="shared" si="202"/>
        <v>30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5821</v>
      </c>
      <c r="D1839" s="37" t="s">
        <v>5822</v>
      </c>
      <c r="E1839" s="38" t="s">
        <v>5540</v>
      </c>
      <c r="F1839" s="39" t="s">
        <v>5541</v>
      </c>
      <c r="G1839" s="40" t="s">
        <v>5903</v>
      </c>
      <c r="H1839" s="41" t="s">
        <v>5904</v>
      </c>
      <c r="I1839" s="42" t="s">
        <v>5905</v>
      </c>
      <c r="J1839" s="43">
        <v>30</v>
      </c>
      <c r="K1839" s="44" t="s">
        <v>35</v>
      </c>
      <c r="L1839" s="41">
        <v>1300</v>
      </c>
      <c r="M1839" s="45">
        <v>618</v>
      </c>
      <c r="N1839" s="45">
        <f t="shared" si="196"/>
        <v>18540</v>
      </c>
      <c r="O1839" s="45">
        <f t="shared" si="197"/>
        <v>1854</v>
      </c>
      <c r="P1839" s="45">
        <f t="shared" si="198"/>
        <v>1001.1600000000002</v>
      </c>
      <c r="Q1839" s="45">
        <f t="shared" si="199"/>
        <v>100.11600000000003</v>
      </c>
      <c r="R1839" s="45">
        <f t="shared" si="200"/>
        <v>540</v>
      </c>
      <c r="S1839" s="45">
        <v>33.372000000000007</v>
      </c>
      <c r="T1839" s="46">
        <v>18</v>
      </c>
      <c r="U1839" s="47">
        <f t="shared" si="201"/>
        <v>18752.723999999998</v>
      </c>
      <c r="V1839" s="48">
        <v>625.09079999999994</v>
      </c>
      <c r="W1839" s="49">
        <v>1</v>
      </c>
      <c r="X1839" s="50">
        <f t="shared" si="202"/>
        <v>30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5821</v>
      </c>
      <c r="D1840" s="37" t="s">
        <v>5822</v>
      </c>
      <c r="E1840" s="38" t="s">
        <v>5540</v>
      </c>
      <c r="F1840" s="39" t="s">
        <v>5541</v>
      </c>
      <c r="G1840" s="40" t="s">
        <v>5906</v>
      </c>
      <c r="H1840" s="41" t="s">
        <v>5907</v>
      </c>
      <c r="I1840" s="42" t="s">
        <v>5908</v>
      </c>
      <c r="J1840" s="43">
        <v>40</v>
      </c>
      <c r="K1840" s="44" t="s">
        <v>35</v>
      </c>
      <c r="L1840" s="41">
        <v>1800</v>
      </c>
      <c r="M1840" s="45">
        <v>843</v>
      </c>
      <c r="N1840" s="45">
        <f t="shared" si="196"/>
        <v>33720</v>
      </c>
      <c r="O1840" s="45">
        <f t="shared" si="197"/>
        <v>3372</v>
      </c>
      <c r="P1840" s="45">
        <f t="shared" si="198"/>
        <v>1820.88</v>
      </c>
      <c r="Q1840" s="45">
        <f t="shared" si="199"/>
        <v>182.08800000000002</v>
      </c>
      <c r="R1840" s="45">
        <f t="shared" si="200"/>
        <v>981.59999999999991</v>
      </c>
      <c r="S1840" s="45">
        <v>45.522000000000006</v>
      </c>
      <c r="T1840" s="46">
        <v>24.54</v>
      </c>
      <c r="U1840" s="47">
        <f t="shared" si="201"/>
        <v>34107.432000000001</v>
      </c>
      <c r="V1840" s="48">
        <v>852.68579999999997</v>
      </c>
      <c r="W1840" s="49">
        <v>1</v>
      </c>
      <c r="X1840" s="50">
        <f t="shared" si="202"/>
        <v>40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5821</v>
      </c>
      <c r="D1841" s="37" t="s">
        <v>5822</v>
      </c>
      <c r="E1841" s="38" t="s">
        <v>5540</v>
      </c>
      <c r="F1841" s="39" t="s">
        <v>5541</v>
      </c>
      <c r="G1841" s="40" t="s">
        <v>5909</v>
      </c>
      <c r="H1841" s="41" t="s">
        <v>5910</v>
      </c>
      <c r="I1841" s="42" t="s">
        <v>5911</v>
      </c>
      <c r="J1841" s="43">
        <v>20</v>
      </c>
      <c r="K1841" s="44" t="s">
        <v>35</v>
      </c>
      <c r="L1841" s="41">
        <v>3900</v>
      </c>
      <c r="M1841" s="45">
        <v>1966</v>
      </c>
      <c r="N1841" s="45">
        <f t="shared" si="196"/>
        <v>39320</v>
      </c>
      <c r="O1841" s="45">
        <f t="shared" si="197"/>
        <v>3932</v>
      </c>
      <c r="P1841" s="45">
        <f t="shared" si="198"/>
        <v>2123.2800000000002</v>
      </c>
      <c r="Q1841" s="45">
        <f t="shared" si="199"/>
        <v>212.32800000000003</v>
      </c>
      <c r="R1841" s="45">
        <f t="shared" si="200"/>
        <v>1145.3999999999999</v>
      </c>
      <c r="S1841" s="45">
        <v>106.16400000000002</v>
      </c>
      <c r="T1841" s="46">
        <v>57.269999999999996</v>
      </c>
      <c r="U1841" s="47">
        <f t="shared" si="201"/>
        <v>39770.991999999998</v>
      </c>
      <c r="V1841" s="48">
        <v>1988.5495999999998</v>
      </c>
      <c r="W1841" s="49">
        <v>1</v>
      </c>
      <c r="X1841" s="50">
        <f t="shared" si="202"/>
        <v>20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5821</v>
      </c>
      <c r="D1842" s="37" t="s">
        <v>5822</v>
      </c>
      <c r="E1842" s="38" t="s">
        <v>5540</v>
      </c>
      <c r="F1842" s="39" t="s">
        <v>5541</v>
      </c>
      <c r="G1842" s="40" t="s">
        <v>5912</v>
      </c>
      <c r="H1842" s="41" t="s">
        <v>5913</v>
      </c>
      <c r="I1842" s="42" t="s">
        <v>5914</v>
      </c>
      <c r="J1842" s="43">
        <v>40</v>
      </c>
      <c r="K1842" s="44" t="s">
        <v>35</v>
      </c>
      <c r="L1842" s="41">
        <v>2900</v>
      </c>
      <c r="M1842" s="45">
        <v>679</v>
      </c>
      <c r="N1842" s="45">
        <f t="shared" si="196"/>
        <v>27160</v>
      </c>
      <c r="O1842" s="45">
        <f t="shared" si="197"/>
        <v>2716</v>
      </c>
      <c r="P1842" s="45">
        <f t="shared" si="198"/>
        <v>1466.64</v>
      </c>
      <c r="Q1842" s="45">
        <f t="shared" si="199"/>
        <v>146.66400000000002</v>
      </c>
      <c r="R1842" s="45">
        <f t="shared" si="200"/>
        <v>790.8</v>
      </c>
      <c r="S1842" s="45">
        <v>36.666000000000004</v>
      </c>
      <c r="T1842" s="46">
        <v>19.77</v>
      </c>
      <c r="U1842" s="47">
        <f t="shared" si="201"/>
        <v>27471.896000000001</v>
      </c>
      <c r="V1842" s="48">
        <v>686.79740000000004</v>
      </c>
      <c r="W1842" s="49">
        <v>1</v>
      </c>
      <c r="X1842" s="50">
        <f t="shared" si="202"/>
        <v>40</v>
      </c>
      <c r="Y1842" s="51">
        <v>42673</v>
      </c>
      <c r="Z1842" s="52">
        <v>0.5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5821</v>
      </c>
      <c r="D1843" s="37" t="s">
        <v>5822</v>
      </c>
      <c r="E1843" s="38" t="s">
        <v>5540</v>
      </c>
      <c r="F1843" s="39" t="s">
        <v>5541</v>
      </c>
      <c r="G1843" s="40" t="s">
        <v>5915</v>
      </c>
      <c r="H1843" s="41" t="s">
        <v>5916</v>
      </c>
      <c r="I1843" s="42" t="s">
        <v>5917</v>
      </c>
      <c r="J1843" s="43">
        <v>48</v>
      </c>
      <c r="K1843" s="44" t="s">
        <v>35</v>
      </c>
      <c r="L1843" s="41">
        <v>1900</v>
      </c>
      <c r="M1843" s="45">
        <v>335</v>
      </c>
      <c r="N1843" s="45">
        <f t="shared" si="196"/>
        <v>16080</v>
      </c>
      <c r="O1843" s="45">
        <f t="shared" si="197"/>
        <v>1608</v>
      </c>
      <c r="P1843" s="45">
        <f t="shared" si="198"/>
        <v>868.32000000000016</v>
      </c>
      <c r="Q1843" s="45">
        <f t="shared" si="199"/>
        <v>86.832000000000022</v>
      </c>
      <c r="R1843" s="45">
        <f t="shared" si="200"/>
        <v>468</v>
      </c>
      <c r="S1843" s="45">
        <v>18.090000000000003</v>
      </c>
      <c r="T1843" s="46">
        <v>9.75</v>
      </c>
      <c r="U1843" s="47">
        <f t="shared" si="201"/>
        <v>16264.848000000002</v>
      </c>
      <c r="V1843" s="48">
        <v>338.85100000000006</v>
      </c>
      <c r="W1843" s="49">
        <v>1</v>
      </c>
      <c r="X1843" s="50">
        <f t="shared" si="202"/>
        <v>48</v>
      </c>
      <c r="Y1843" s="51">
        <v>42673</v>
      </c>
      <c r="Z1843" s="52">
        <v>0.5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5821</v>
      </c>
      <c r="D1844" s="37" t="s">
        <v>5822</v>
      </c>
      <c r="E1844" s="38" t="s">
        <v>5540</v>
      </c>
      <c r="F1844" s="39" t="s">
        <v>5541</v>
      </c>
      <c r="G1844" s="40" t="s">
        <v>5918</v>
      </c>
      <c r="H1844" s="41" t="s">
        <v>5919</v>
      </c>
      <c r="I1844" s="42" t="s">
        <v>5920</v>
      </c>
      <c r="J1844" s="43">
        <v>12</v>
      </c>
      <c r="K1844" s="44" t="s">
        <v>35</v>
      </c>
      <c r="L1844" s="41">
        <v>10900</v>
      </c>
      <c r="M1844" s="45">
        <v>6118</v>
      </c>
      <c r="N1844" s="45">
        <f t="shared" si="196"/>
        <v>73416</v>
      </c>
      <c r="O1844" s="45">
        <f t="shared" si="197"/>
        <v>7341.6</v>
      </c>
      <c r="P1844" s="45">
        <f t="shared" si="198"/>
        <v>3964.4639999999999</v>
      </c>
      <c r="Q1844" s="45">
        <f t="shared" si="199"/>
        <v>396.44640000000004</v>
      </c>
      <c r="R1844" s="45">
        <f t="shared" si="200"/>
        <v>2138.3999999999996</v>
      </c>
      <c r="S1844" s="45">
        <v>330.37200000000001</v>
      </c>
      <c r="T1844" s="46">
        <v>178.2</v>
      </c>
      <c r="U1844" s="47">
        <f t="shared" si="201"/>
        <v>74258.289600000004</v>
      </c>
      <c r="V1844" s="48">
        <v>6188.1908000000003</v>
      </c>
      <c r="W1844" s="49">
        <v>1</v>
      </c>
      <c r="X1844" s="50">
        <f t="shared" si="202"/>
        <v>12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5821</v>
      </c>
      <c r="D1845" s="37" t="s">
        <v>5822</v>
      </c>
      <c r="E1845" s="38" t="s">
        <v>5540</v>
      </c>
      <c r="F1845" s="39" t="s">
        <v>5541</v>
      </c>
      <c r="G1845" s="40" t="s">
        <v>5921</v>
      </c>
      <c r="H1845" s="41" t="s">
        <v>5922</v>
      </c>
      <c r="I1845" s="42" t="s">
        <v>5923</v>
      </c>
      <c r="J1845" s="43">
        <v>16</v>
      </c>
      <c r="K1845" s="44" t="s">
        <v>35</v>
      </c>
      <c r="L1845" s="41">
        <v>7900</v>
      </c>
      <c r="M1845" s="45">
        <v>4429</v>
      </c>
      <c r="N1845" s="45">
        <f t="shared" si="196"/>
        <v>70864</v>
      </c>
      <c r="O1845" s="45">
        <f t="shared" si="197"/>
        <v>7086.4000000000005</v>
      </c>
      <c r="P1845" s="45">
        <f t="shared" si="198"/>
        <v>3826.6560000000004</v>
      </c>
      <c r="Q1845" s="45">
        <f t="shared" si="199"/>
        <v>382.66560000000004</v>
      </c>
      <c r="R1845" s="45">
        <f t="shared" si="200"/>
        <v>2064</v>
      </c>
      <c r="S1845" s="45">
        <v>239.16600000000003</v>
      </c>
      <c r="T1845" s="46">
        <v>129</v>
      </c>
      <c r="U1845" s="47">
        <f t="shared" si="201"/>
        <v>71677.078399999999</v>
      </c>
      <c r="V1845" s="48">
        <v>4479.8173999999999</v>
      </c>
      <c r="W1845" s="49">
        <v>1</v>
      </c>
      <c r="X1845" s="50">
        <f t="shared" si="202"/>
        <v>16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5821</v>
      </c>
      <c r="D1846" s="37" t="s">
        <v>5822</v>
      </c>
      <c r="E1846" s="38" t="s">
        <v>5540</v>
      </c>
      <c r="F1846" s="39" t="s">
        <v>5541</v>
      </c>
      <c r="G1846" s="40" t="s">
        <v>5924</v>
      </c>
      <c r="H1846" s="41" t="s">
        <v>5925</v>
      </c>
      <c r="I1846" s="42" t="s">
        <v>5926</v>
      </c>
      <c r="J1846" s="43">
        <v>12</v>
      </c>
      <c r="K1846" s="44" t="s">
        <v>35</v>
      </c>
      <c r="L1846" s="41">
        <v>7900</v>
      </c>
      <c r="M1846" s="45">
        <v>4429</v>
      </c>
      <c r="N1846" s="45">
        <f t="shared" si="196"/>
        <v>53148</v>
      </c>
      <c r="O1846" s="45">
        <f t="shared" si="197"/>
        <v>5314.8</v>
      </c>
      <c r="P1846" s="45">
        <f t="shared" si="198"/>
        <v>2869.9920000000002</v>
      </c>
      <c r="Q1846" s="45">
        <f t="shared" si="199"/>
        <v>286.99920000000003</v>
      </c>
      <c r="R1846" s="45">
        <f t="shared" si="200"/>
        <v>1548</v>
      </c>
      <c r="S1846" s="45">
        <v>239.16600000000003</v>
      </c>
      <c r="T1846" s="46">
        <v>129</v>
      </c>
      <c r="U1846" s="47">
        <f t="shared" si="201"/>
        <v>53757.808800000006</v>
      </c>
      <c r="V1846" s="48">
        <v>4479.8174000000008</v>
      </c>
      <c r="W1846" s="49">
        <v>1</v>
      </c>
      <c r="X1846" s="50">
        <f t="shared" si="202"/>
        <v>12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5821</v>
      </c>
      <c r="D1847" s="37" t="s">
        <v>5822</v>
      </c>
      <c r="E1847" s="38" t="s">
        <v>5540</v>
      </c>
      <c r="F1847" s="39" t="s">
        <v>5541</v>
      </c>
      <c r="G1847" s="40" t="s">
        <v>5927</v>
      </c>
      <c r="H1847" s="41" t="s">
        <v>5928</v>
      </c>
      <c r="I1847" s="42" t="s">
        <v>5929</v>
      </c>
      <c r="J1847" s="43">
        <v>12</v>
      </c>
      <c r="K1847" s="44" t="s">
        <v>35</v>
      </c>
      <c r="L1847" s="41">
        <v>7900</v>
      </c>
      <c r="M1847" s="45">
        <v>4429</v>
      </c>
      <c r="N1847" s="45">
        <f t="shared" si="196"/>
        <v>53148</v>
      </c>
      <c r="O1847" s="45">
        <f t="shared" si="197"/>
        <v>5314.8</v>
      </c>
      <c r="P1847" s="45">
        <f t="shared" si="198"/>
        <v>2869.9920000000002</v>
      </c>
      <c r="Q1847" s="45">
        <f t="shared" si="199"/>
        <v>286.99920000000003</v>
      </c>
      <c r="R1847" s="45">
        <f t="shared" si="200"/>
        <v>1548</v>
      </c>
      <c r="S1847" s="45">
        <v>239.16600000000003</v>
      </c>
      <c r="T1847" s="46">
        <v>129</v>
      </c>
      <c r="U1847" s="47">
        <f t="shared" si="201"/>
        <v>53757.808800000006</v>
      </c>
      <c r="V1847" s="48">
        <v>4479.8174000000008</v>
      </c>
      <c r="W1847" s="49">
        <v>1</v>
      </c>
      <c r="X1847" s="50">
        <f t="shared" si="202"/>
        <v>12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5821</v>
      </c>
      <c r="D1848" s="37" t="s">
        <v>5822</v>
      </c>
      <c r="E1848" s="38" t="s">
        <v>5540</v>
      </c>
      <c r="F1848" s="39" t="s">
        <v>5541</v>
      </c>
      <c r="G1848" s="40" t="s">
        <v>5930</v>
      </c>
      <c r="H1848" s="41" t="s">
        <v>5931</v>
      </c>
      <c r="I1848" s="42" t="s">
        <v>5932</v>
      </c>
      <c r="J1848" s="43">
        <v>12</v>
      </c>
      <c r="K1848" s="44" t="s">
        <v>35</v>
      </c>
      <c r="L1848" s="41">
        <v>5900</v>
      </c>
      <c r="M1848" s="45">
        <v>4420</v>
      </c>
      <c r="N1848" s="45">
        <f t="shared" si="196"/>
        <v>53040</v>
      </c>
      <c r="O1848" s="45">
        <f t="shared" si="197"/>
        <v>5304</v>
      </c>
      <c r="P1848" s="45">
        <f t="shared" si="198"/>
        <v>2864.1600000000003</v>
      </c>
      <c r="Q1848" s="45">
        <f t="shared" si="199"/>
        <v>286.41600000000005</v>
      </c>
      <c r="R1848" s="45">
        <f t="shared" si="200"/>
        <v>1544.7599999999998</v>
      </c>
      <c r="S1848" s="45">
        <v>238.68000000000004</v>
      </c>
      <c r="T1848" s="46">
        <v>128.72999999999999</v>
      </c>
      <c r="U1848" s="47">
        <f t="shared" si="201"/>
        <v>53648.663999999997</v>
      </c>
      <c r="V1848" s="48">
        <v>4470.7219999999998</v>
      </c>
      <c r="W1848" s="49">
        <v>1</v>
      </c>
      <c r="X1848" s="50">
        <f t="shared" si="202"/>
        <v>12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5821</v>
      </c>
      <c r="D1849" s="37" t="s">
        <v>5822</v>
      </c>
      <c r="E1849" s="38" t="s">
        <v>5540</v>
      </c>
      <c r="F1849" s="39" t="s">
        <v>5541</v>
      </c>
      <c r="G1849" s="40" t="s">
        <v>5933</v>
      </c>
      <c r="H1849" s="41" t="s">
        <v>5934</v>
      </c>
      <c r="I1849" s="42" t="s">
        <v>5935</v>
      </c>
      <c r="J1849" s="43">
        <v>30</v>
      </c>
      <c r="K1849" s="44" t="s">
        <v>35</v>
      </c>
      <c r="L1849" s="41">
        <v>5900</v>
      </c>
      <c r="M1849" s="45">
        <v>3039</v>
      </c>
      <c r="N1849" s="45">
        <f t="shared" si="196"/>
        <v>91170</v>
      </c>
      <c r="O1849" s="45">
        <f t="shared" si="197"/>
        <v>9117</v>
      </c>
      <c r="P1849" s="45">
        <f t="shared" si="198"/>
        <v>4923.18</v>
      </c>
      <c r="Q1849" s="45">
        <f t="shared" si="199"/>
        <v>492.31800000000004</v>
      </c>
      <c r="R1849" s="45">
        <f t="shared" si="200"/>
        <v>2655</v>
      </c>
      <c r="S1849" s="45">
        <v>164.10600000000002</v>
      </c>
      <c r="T1849" s="46">
        <v>88.5</v>
      </c>
      <c r="U1849" s="47">
        <f t="shared" si="201"/>
        <v>92216.502000000008</v>
      </c>
      <c r="V1849" s="48">
        <v>3073.8834000000002</v>
      </c>
      <c r="W1849" s="49">
        <v>1</v>
      </c>
      <c r="X1849" s="50">
        <f t="shared" si="202"/>
        <v>30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5821</v>
      </c>
      <c r="D1850" s="37" t="s">
        <v>5822</v>
      </c>
      <c r="E1850" s="38" t="s">
        <v>5540</v>
      </c>
      <c r="F1850" s="39" t="s">
        <v>5541</v>
      </c>
      <c r="G1850" s="40" t="s">
        <v>5936</v>
      </c>
      <c r="H1850" s="41" t="s">
        <v>5937</v>
      </c>
      <c r="I1850" s="42" t="s">
        <v>5938</v>
      </c>
      <c r="J1850" s="43">
        <v>24</v>
      </c>
      <c r="K1850" s="44" t="s">
        <v>35</v>
      </c>
      <c r="L1850" s="41">
        <v>3300</v>
      </c>
      <c r="M1850" s="45">
        <v>1545</v>
      </c>
      <c r="N1850" s="45">
        <f t="shared" si="196"/>
        <v>37080</v>
      </c>
      <c r="O1850" s="45">
        <f t="shared" si="197"/>
        <v>3708</v>
      </c>
      <c r="P1850" s="45">
        <f t="shared" si="198"/>
        <v>2002.3200000000002</v>
      </c>
      <c r="Q1850" s="45">
        <f t="shared" si="199"/>
        <v>200.23200000000003</v>
      </c>
      <c r="R1850" s="45">
        <f t="shared" si="200"/>
        <v>1080</v>
      </c>
      <c r="S1850" s="45">
        <v>83.43</v>
      </c>
      <c r="T1850" s="46">
        <v>45</v>
      </c>
      <c r="U1850" s="47">
        <f t="shared" si="201"/>
        <v>37505.447999999997</v>
      </c>
      <c r="V1850" s="48">
        <v>1562.7269999999999</v>
      </c>
      <c r="W1850" s="49">
        <v>1</v>
      </c>
      <c r="X1850" s="50">
        <f t="shared" si="202"/>
        <v>24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5821</v>
      </c>
      <c r="D1851" s="37" t="s">
        <v>5822</v>
      </c>
      <c r="E1851" s="38" t="s">
        <v>5540</v>
      </c>
      <c r="F1851" s="39" t="s">
        <v>5541</v>
      </c>
      <c r="G1851" s="40" t="s">
        <v>5939</v>
      </c>
      <c r="H1851" s="41" t="s">
        <v>5940</v>
      </c>
      <c r="I1851" s="42" t="s">
        <v>5941</v>
      </c>
      <c r="J1851" s="43">
        <v>16</v>
      </c>
      <c r="K1851" s="44" t="s">
        <v>35</v>
      </c>
      <c r="L1851" s="41">
        <v>3900</v>
      </c>
      <c r="M1851" s="45">
        <v>2009</v>
      </c>
      <c r="N1851" s="45">
        <f t="shared" si="196"/>
        <v>32144</v>
      </c>
      <c r="O1851" s="45">
        <f t="shared" si="197"/>
        <v>3214.4</v>
      </c>
      <c r="P1851" s="45">
        <f t="shared" si="198"/>
        <v>1735.7760000000003</v>
      </c>
      <c r="Q1851" s="45">
        <f t="shared" si="199"/>
        <v>173.57760000000005</v>
      </c>
      <c r="R1851" s="45">
        <f t="shared" si="200"/>
        <v>936</v>
      </c>
      <c r="S1851" s="45">
        <v>108.48600000000002</v>
      </c>
      <c r="T1851" s="46">
        <v>58.5</v>
      </c>
      <c r="U1851" s="47">
        <f t="shared" si="201"/>
        <v>32513.046400000007</v>
      </c>
      <c r="V1851" s="48">
        <v>2032.0654000000004</v>
      </c>
      <c r="W1851" s="49">
        <v>1</v>
      </c>
      <c r="X1851" s="50">
        <f t="shared" si="202"/>
        <v>16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5821</v>
      </c>
      <c r="D1852" s="37" t="s">
        <v>5822</v>
      </c>
      <c r="E1852" s="38" t="s">
        <v>5540</v>
      </c>
      <c r="F1852" s="39" t="s">
        <v>5541</v>
      </c>
      <c r="G1852" s="40" t="s">
        <v>5942</v>
      </c>
      <c r="H1852" s="41" t="s">
        <v>5943</v>
      </c>
      <c r="I1852" s="42" t="s">
        <v>5944</v>
      </c>
      <c r="J1852" s="43">
        <v>20</v>
      </c>
      <c r="K1852" s="44" t="s">
        <v>35</v>
      </c>
      <c r="L1852" s="41">
        <v>1900</v>
      </c>
      <c r="M1852" s="45">
        <v>979</v>
      </c>
      <c r="N1852" s="45">
        <f t="shared" si="196"/>
        <v>19580</v>
      </c>
      <c r="O1852" s="45">
        <f t="shared" si="197"/>
        <v>1958</v>
      </c>
      <c r="P1852" s="45">
        <f t="shared" si="198"/>
        <v>1057.3200000000002</v>
      </c>
      <c r="Q1852" s="45">
        <f t="shared" si="199"/>
        <v>105.73200000000003</v>
      </c>
      <c r="R1852" s="45">
        <f t="shared" si="200"/>
        <v>570</v>
      </c>
      <c r="S1852" s="45">
        <v>52.866000000000007</v>
      </c>
      <c r="T1852" s="46">
        <v>28.5</v>
      </c>
      <c r="U1852" s="47">
        <f t="shared" si="201"/>
        <v>19804.948</v>
      </c>
      <c r="V1852" s="48">
        <v>990.24739999999997</v>
      </c>
      <c r="W1852" s="49">
        <v>1</v>
      </c>
      <c r="X1852" s="50">
        <f t="shared" si="202"/>
        <v>20</v>
      </c>
      <c r="Y1852" s="51"/>
      <c r="Z1852" s="52">
        <v>0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5821</v>
      </c>
      <c r="D1853" s="37" t="s">
        <v>5822</v>
      </c>
      <c r="E1853" s="38" t="s">
        <v>5540</v>
      </c>
      <c r="F1853" s="39" t="s">
        <v>5541</v>
      </c>
      <c r="G1853" s="40" t="s">
        <v>5945</v>
      </c>
      <c r="H1853" s="41" t="s">
        <v>5946</v>
      </c>
      <c r="I1853" s="42" t="s">
        <v>5947</v>
      </c>
      <c r="J1853" s="43">
        <v>40</v>
      </c>
      <c r="K1853" s="44" t="s">
        <v>35</v>
      </c>
      <c r="L1853" s="41">
        <v>1000</v>
      </c>
      <c r="M1853" s="45">
        <v>458</v>
      </c>
      <c r="N1853" s="45">
        <f t="shared" si="196"/>
        <v>18320</v>
      </c>
      <c r="O1853" s="45">
        <f t="shared" si="197"/>
        <v>1832</v>
      </c>
      <c r="P1853" s="45">
        <f t="shared" si="198"/>
        <v>989.28000000000009</v>
      </c>
      <c r="Q1853" s="45">
        <f t="shared" si="199"/>
        <v>98.928000000000011</v>
      </c>
      <c r="R1853" s="45">
        <f t="shared" si="200"/>
        <v>534</v>
      </c>
      <c r="S1853" s="45">
        <v>24.732000000000003</v>
      </c>
      <c r="T1853" s="46">
        <v>13.35</v>
      </c>
      <c r="U1853" s="47">
        <f t="shared" si="201"/>
        <v>18529.792000000001</v>
      </c>
      <c r="V1853" s="48">
        <v>463.24480000000005</v>
      </c>
      <c r="W1853" s="49">
        <v>1</v>
      </c>
      <c r="X1853" s="50">
        <f t="shared" si="202"/>
        <v>40</v>
      </c>
      <c r="Y1853" s="51"/>
      <c r="Z1853" s="52">
        <v>0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5821</v>
      </c>
      <c r="D1854" s="37" t="s">
        <v>5822</v>
      </c>
      <c r="E1854" s="38" t="s">
        <v>5540</v>
      </c>
      <c r="F1854" s="39" t="s">
        <v>5541</v>
      </c>
      <c r="G1854" s="40" t="s">
        <v>5948</v>
      </c>
      <c r="H1854" s="41" t="s">
        <v>5949</v>
      </c>
      <c r="I1854" s="42" t="s">
        <v>5950</v>
      </c>
      <c r="J1854" s="43">
        <v>30</v>
      </c>
      <c r="K1854" s="44" t="s">
        <v>35</v>
      </c>
      <c r="L1854" s="41">
        <v>1300</v>
      </c>
      <c r="M1854" s="45">
        <v>618</v>
      </c>
      <c r="N1854" s="45">
        <f t="shared" si="196"/>
        <v>18540</v>
      </c>
      <c r="O1854" s="45">
        <f t="shared" si="197"/>
        <v>1854</v>
      </c>
      <c r="P1854" s="45">
        <f t="shared" si="198"/>
        <v>1001.1600000000002</v>
      </c>
      <c r="Q1854" s="45">
        <f t="shared" si="199"/>
        <v>100.11600000000003</v>
      </c>
      <c r="R1854" s="45">
        <f t="shared" si="200"/>
        <v>540</v>
      </c>
      <c r="S1854" s="45">
        <v>33.372000000000007</v>
      </c>
      <c r="T1854" s="46">
        <v>18</v>
      </c>
      <c r="U1854" s="47">
        <f t="shared" si="201"/>
        <v>18752.723999999998</v>
      </c>
      <c r="V1854" s="48">
        <v>625.09079999999994</v>
      </c>
      <c r="W1854" s="49">
        <v>1</v>
      </c>
      <c r="X1854" s="50">
        <f t="shared" si="202"/>
        <v>30</v>
      </c>
      <c r="Y1854" s="51"/>
      <c r="Z1854" s="52">
        <v>0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5821</v>
      </c>
      <c r="D1855" s="37" t="s">
        <v>5822</v>
      </c>
      <c r="E1855" s="38" t="s">
        <v>5540</v>
      </c>
      <c r="F1855" s="39" t="s">
        <v>5541</v>
      </c>
      <c r="G1855" s="40" t="s">
        <v>5951</v>
      </c>
      <c r="H1855" s="41" t="s">
        <v>5952</v>
      </c>
      <c r="I1855" s="42" t="s">
        <v>5953</v>
      </c>
      <c r="J1855" s="43">
        <v>16</v>
      </c>
      <c r="K1855" s="44" t="s">
        <v>35</v>
      </c>
      <c r="L1855" s="41">
        <v>1300</v>
      </c>
      <c r="M1855" s="45">
        <v>618</v>
      </c>
      <c r="N1855" s="45">
        <f t="shared" si="196"/>
        <v>9888</v>
      </c>
      <c r="O1855" s="45">
        <f t="shared" si="197"/>
        <v>988.80000000000007</v>
      </c>
      <c r="P1855" s="45">
        <f t="shared" si="198"/>
        <v>533.95200000000011</v>
      </c>
      <c r="Q1855" s="45">
        <f t="shared" si="199"/>
        <v>53.395200000000017</v>
      </c>
      <c r="R1855" s="45">
        <f t="shared" si="200"/>
        <v>288</v>
      </c>
      <c r="S1855" s="45">
        <v>33.372000000000007</v>
      </c>
      <c r="T1855" s="46">
        <v>18</v>
      </c>
      <c r="U1855" s="47">
        <f t="shared" si="201"/>
        <v>10001.452799999999</v>
      </c>
      <c r="V1855" s="48">
        <v>625.09079999999994</v>
      </c>
      <c r="W1855" s="49">
        <v>1</v>
      </c>
      <c r="X1855" s="50">
        <f t="shared" si="202"/>
        <v>16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5821</v>
      </c>
      <c r="D1856" s="37" t="s">
        <v>5822</v>
      </c>
      <c r="E1856" s="38" t="s">
        <v>5540</v>
      </c>
      <c r="F1856" s="39" t="s">
        <v>5541</v>
      </c>
      <c r="G1856" s="40" t="s">
        <v>5954</v>
      </c>
      <c r="H1856" s="41" t="s">
        <v>5955</v>
      </c>
      <c r="I1856" s="42" t="s">
        <v>5956</v>
      </c>
      <c r="J1856" s="43">
        <v>36</v>
      </c>
      <c r="K1856" s="44" t="s">
        <v>35</v>
      </c>
      <c r="L1856" s="41">
        <v>2800</v>
      </c>
      <c r="M1856" s="45">
        <v>1170</v>
      </c>
      <c r="N1856" s="45">
        <f t="shared" si="196"/>
        <v>42120</v>
      </c>
      <c r="O1856" s="45">
        <f t="shared" si="197"/>
        <v>4212</v>
      </c>
      <c r="P1856" s="45">
        <f t="shared" si="198"/>
        <v>2274.4800000000005</v>
      </c>
      <c r="Q1856" s="45">
        <f t="shared" si="199"/>
        <v>227.44800000000006</v>
      </c>
      <c r="R1856" s="45">
        <f t="shared" si="200"/>
        <v>1226.8799999999999</v>
      </c>
      <c r="S1856" s="45">
        <v>63.180000000000007</v>
      </c>
      <c r="T1856" s="46">
        <v>34.08</v>
      </c>
      <c r="U1856" s="47">
        <f t="shared" si="201"/>
        <v>42603.192000000003</v>
      </c>
      <c r="V1856" s="48">
        <v>1183.422</v>
      </c>
      <c r="W1856" s="49">
        <v>1</v>
      </c>
      <c r="X1856" s="50">
        <f t="shared" si="202"/>
        <v>36</v>
      </c>
      <c r="Y1856" s="51"/>
      <c r="Z1856" s="52">
        <v>0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5821</v>
      </c>
      <c r="D1857" s="37" t="s">
        <v>5822</v>
      </c>
      <c r="E1857" s="38" t="s">
        <v>5957</v>
      </c>
      <c r="F1857" s="39" t="s">
        <v>5958</v>
      </c>
      <c r="G1857" s="40" t="s">
        <v>5959</v>
      </c>
      <c r="H1857" s="41" t="s">
        <v>5960</v>
      </c>
      <c r="I1857" s="42" t="s">
        <v>5961</v>
      </c>
      <c r="J1857" s="43">
        <v>12</v>
      </c>
      <c r="K1857" s="44" t="s">
        <v>35</v>
      </c>
      <c r="L1857" s="41">
        <v>3300</v>
      </c>
      <c r="M1857" s="45">
        <v>1545</v>
      </c>
      <c r="N1857" s="45">
        <f t="shared" si="196"/>
        <v>18540</v>
      </c>
      <c r="O1857" s="45">
        <f t="shared" si="197"/>
        <v>1854</v>
      </c>
      <c r="P1857" s="45">
        <f t="shared" si="198"/>
        <v>1001.1600000000001</v>
      </c>
      <c r="Q1857" s="45">
        <f t="shared" si="199"/>
        <v>100.11600000000001</v>
      </c>
      <c r="R1857" s="45">
        <f t="shared" si="200"/>
        <v>0</v>
      </c>
      <c r="S1857" s="45">
        <v>83.43</v>
      </c>
      <c r="T1857" s="46">
        <v>0</v>
      </c>
      <c r="U1857" s="47">
        <f t="shared" si="201"/>
        <v>19292.723999999998</v>
      </c>
      <c r="V1857" s="48">
        <v>1607.7269999999999</v>
      </c>
      <c r="W1857" s="49">
        <v>1</v>
      </c>
      <c r="X1857" s="50">
        <f t="shared" si="202"/>
        <v>12</v>
      </c>
      <c r="Y1857" s="51"/>
      <c r="Z1857" s="52">
        <v>0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5821</v>
      </c>
      <c r="D1858" s="37" t="s">
        <v>5822</v>
      </c>
      <c r="E1858" s="38" t="s">
        <v>5563</v>
      </c>
      <c r="F1858" s="39" t="s">
        <v>5564</v>
      </c>
      <c r="G1858" s="40" t="s">
        <v>5962</v>
      </c>
      <c r="H1858" s="41" t="s">
        <v>5963</v>
      </c>
      <c r="I1858" s="42" t="s">
        <v>5964</v>
      </c>
      <c r="J1858" s="43">
        <v>96</v>
      </c>
      <c r="K1858" s="44" t="s">
        <v>35</v>
      </c>
      <c r="L1858" s="41">
        <v>4900</v>
      </c>
      <c r="M1858" s="45">
        <v>2753</v>
      </c>
      <c r="N1858" s="45">
        <f t="shared" si="196"/>
        <v>264288</v>
      </c>
      <c r="O1858" s="45">
        <f t="shared" si="197"/>
        <v>26428.800000000003</v>
      </c>
      <c r="P1858" s="45">
        <f t="shared" si="198"/>
        <v>14271.552</v>
      </c>
      <c r="Q1858" s="45">
        <f t="shared" si="199"/>
        <v>1427.1552000000001</v>
      </c>
      <c r="R1858" s="45">
        <f t="shared" si="200"/>
        <v>0</v>
      </c>
      <c r="S1858" s="45">
        <v>148.66200000000001</v>
      </c>
      <c r="T1858" s="46">
        <v>0</v>
      </c>
      <c r="U1858" s="47">
        <f t="shared" si="201"/>
        <v>275018.09279999998</v>
      </c>
      <c r="V1858" s="48">
        <v>2864.7718</v>
      </c>
      <c r="W1858" s="49">
        <v>1</v>
      </c>
      <c r="X1858" s="50">
        <f t="shared" si="202"/>
        <v>96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5821</v>
      </c>
      <c r="D1859" s="37" t="s">
        <v>5822</v>
      </c>
      <c r="E1859" s="38" t="s">
        <v>5965</v>
      </c>
      <c r="F1859" s="39" t="s">
        <v>5966</v>
      </c>
      <c r="G1859" s="40" t="s">
        <v>5967</v>
      </c>
      <c r="H1859" s="41" t="s">
        <v>5968</v>
      </c>
      <c r="I1859" s="42" t="s">
        <v>5969</v>
      </c>
      <c r="J1859" s="43">
        <v>144</v>
      </c>
      <c r="K1859" s="44" t="s">
        <v>35</v>
      </c>
      <c r="L1859" s="41">
        <v>3500</v>
      </c>
      <c r="M1859" s="45">
        <v>1375</v>
      </c>
      <c r="N1859" s="45">
        <f t="shared" ref="N1859:N1922" si="203">M1859*X1859</f>
        <v>198000</v>
      </c>
      <c r="O1859" s="45">
        <f t="shared" ref="O1859:O1922" si="204">IF(K1859="과세",N1859*0.1,0)</f>
        <v>19800</v>
      </c>
      <c r="P1859" s="45">
        <f t="shared" ref="P1859:P1922" si="205">S1859*X1859</f>
        <v>10692.000000000002</v>
      </c>
      <c r="Q1859" s="45">
        <f t="shared" ref="Q1859:Q1922" si="206">P1859*0.1</f>
        <v>1069.2000000000003</v>
      </c>
      <c r="R1859" s="45">
        <f t="shared" ref="R1859:R1922" si="207">T1859*X1859</f>
        <v>0</v>
      </c>
      <c r="S1859" s="45">
        <v>74.250000000000014</v>
      </c>
      <c r="T1859" s="46">
        <v>0</v>
      </c>
      <c r="U1859" s="47">
        <f t="shared" ref="U1859:U1922" si="208">N1859+O1859-P1859-Q1859-R1859</f>
        <v>206038.8</v>
      </c>
      <c r="V1859" s="48">
        <v>1430.8249999999998</v>
      </c>
      <c r="W1859" s="49">
        <v>1</v>
      </c>
      <c r="X1859" s="50">
        <f t="shared" ref="X1859:X1922" si="209">J1859*W1859</f>
        <v>144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5821</v>
      </c>
      <c r="D1860" s="37" t="s">
        <v>5822</v>
      </c>
      <c r="E1860" s="38" t="s">
        <v>5965</v>
      </c>
      <c r="F1860" s="39" t="s">
        <v>5966</v>
      </c>
      <c r="G1860" s="40" t="s">
        <v>5970</v>
      </c>
      <c r="H1860" s="41" t="s">
        <v>5971</v>
      </c>
      <c r="I1860" s="42" t="s">
        <v>5972</v>
      </c>
      <c r="J1860" s="43">
        <v>144</v>
      </c>
      <c r="K1860" s="44" t="s">
        <v>35</v>
      </c>
      <c r="L1860" s="41">
        <v>3500</v>
      </c>
      <c r="M1860" s="45">
        <v>1375</v>
      </c>
      <c r="N1860" s="45">
        <f t="shared" si="203"/>
        <v>198000</v>
      </c>
      <c r="O1860" s="45">
        <f t="shared" si="204"/>
        <v>19800</v>
      </c>
      <c r="P1860" s="45">
        <f t="shared" si="205"/>
        <v>10692.000000000002</v>
      </c>
      <c r="Q1860" s="45">
        <f t="shared" si="206"/>
        <v>1069.2000000000003</v>
      </c>
      <c r="R1860" s="45">
        <f t="shared" si="207"/>
        <v>0</v>
      </c>
      <c r="S1860" s="45">
        <v>74.250000000000014</v>
      </c>
      <c r="T1860" s="46">
        <v>0</v>
      </c>
      <c r="U1860" s="47">
        <f t="shared" si="208"/>
        <v>206038.8</v>
      </c>
      <c r="V1860" s="48">
        <v>1430.8249999999998</v>
      </c>
      <c r="W1860" s="49">
        <v>1</v>
      </c>
      <c r="X1860" s="50">
        <f t="shared" si="209"/>
        <v>144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5821</v>
      </c>
      <c r="D1861" s="37" t="s">
        <v>5822</v>
      </c>
      <c r="E1861" s="38" t="s">
        <v>5965</v>
      </c>
      <c r="F1861" s="39" t="s">
        <v>5966</v>
      </c>
      <c r="G1861" s="40" t="s">
        <v>5973</v>
      </c>
      <c r="H1861" s="41" t="s">
        <v>5974</v>
      </c>
      <c r="I1861" s="42" t="s">
        <v>5975</v>
      </c>
      <c r="J1861" s="43">
        <v>120</v>
      </c>
      <c r="K1861" s="44" t="s">
        <v>35</v>
      </c>
      <c r="L1861" s="41">
        <v>1500</v>
      </c>
      <c r="M1861" s="45">
        <v>561</v>
      </c>
      <c r="N1861" s="45">
        <f t="shared" si="203"/>
        <v>67320</v>
      </c>
      <c r="O1861" s="45">
        <f t="shared" si="204"/>
        <v>6732</v>
      </c>
      <c r="P1861" s="45">
        <f t="shared" si="205"/>
        <v>3635.2800000000007</v>
      </c>
      <c r="Q1861" s="45">
        <f t="shared" si="206"/>
        <v>363.52800000000008</v>
      </c>
      <c r="R1861" s="45">
        <f t="shared" si="207"/>
        <v>0</v>
      </c>
      <c r="S1861" s="45">
        <v>30.294000000000004</v>
      </c>
      <c r="T1861" s="46">
        <v>0</v>
      </c>
      <c r="U1861" s="47">
        <f t="shared" si="208"/>
        <v>70053.191999999995</v>
      </c>
      <c r="V1861" s="48">
        <v>583.77659999999992</v>
      </c>
      <c r="W1861" s="49">
        <v>1</v>
      </c>
      <c r="X1861" s="50">
        <f t="shared" si="209"/>
        <v>120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5821</v>
      </c>
      <c r="D1862" s="37" t="s">
        <v>5822</v>
      </c>
      <c r="E1862" s="38" t="s">
        <v>789</v>
      </c>
      <c r="F1862" s="39" t="s">
        <v>790</v>
      </c>
      <c r="G1862" s="40" t="s">
        <v>5976</v>
      </c>
      <c r="H1862" s="41" t="s">
        <v>5977</v>
      </c>
      <c r="I1862" s="42" t="s">
        <v>5978</v>
      </c>
      <c r="J1862" s="43">
        <v>48</v>
      </c>
      <c r="K1862" s="44" t="s">
        <v>35</v>
      </c>
      <c r="L1862" s="41">
        <v>3500</v>
      </c>
      <c r="M1862" s="45">
        <v>1638</v>
      </c>
      <c r="N1862" s="45">
        <f t="shared" si="203"/>
        <v>78624</v>
      </c>
      <c r="O1862" s="45">
        <f t="shared" si="204"/>
        <v>7862.4000000000005</v>
      </c>
      <c r="P1862" s="45">
        <f t="shared" si="205"/>
        <v>4245.6960000000008</v>
      </c>
      <c r="Q1862" s="45">
        <f t="shared" si="206"/>
        <v>424.56960000000009</v>
      </c>
      <c r="R1862" s="45">
        <f t="shared" si="207"/>
        <v>5724</v>
      </c>
      <c r="S1862" s="45">
        <v>88.452000000000012</v>
      </c>
      <c r="T1862" s="46">
        <v>119.25</v>
      </c>
      <c r="U1862" s="47">
        <f t="shared" si="208"/>
        <v>76092.134399999995</v>
      </c>
      <c r="V1862" s="48">
        <v>1585.2528</v>
      </c>
      <c r="W1862" s="49">
        <v>1</v>
      </c>
      <c r="X1862" s="50">
        <f t="shared" si="209"/>
        <v>48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5821</v>
      </c>
      <c r="D1863" s="37" t="s">
        <v>5822</v>
      </c>
      <c r="E1863" s="38" t="s">
        <v>789</v>
      </c>
      <c r="F1863" s="39" t="s">
        <v>790</v>
      </c>
      <c r="G1863" s="40" t="s">
        <v>5979</v>
      </c>
      <c r="H1863" s="41" t="s">
        <v>5980</v>
      </c>
      <c r="I1863" s="42" t="s">
        <v>5981</v>
      </c>
      <c r="J1863" s="43">
        <v>8</v>
      </c>
      <c r="K1863" s="44" t="s">
        <v>35</v>
      </c>
      <c r="L1863" s="41">
        <v>6000</v>
      </c>
      <c r="M1863" s="45">
        <v>3090</v>
      </c>
      <c r="N1863" s="45">
        <f t="shared" si="203"/>
        <v>24720</v>
      </c>
      <c r="O1863" s="45">
        <f t="shared" si="204"/>
        <v>2472</v>
      </c>
      <c r="P1863" s="45">
        <f t="shared" si="205"/>
        <v>1334.88</v>
      </c>
      <c r="Q1863" s="45">
        <f t="shared" si="206"/>
        <v>133.48800000000003</v>
      </c>
      <c r="R1863" s="45">
        <f t="shared" si="207"/>
        <v>1800</v>
      </c>
      <c r="S1863" s="45">
        <v>166.86</v>
      </c>
      <c r="T1863" s="46">
        <v>225</v>
      </c>
      <c r="U1863" s="47">
        <f t="shared" si="208"/>
        <v>23923.631999999998</v>
      </c>
      <c r="V1863" s="48">
        <v>2990.4539999999997</v>
      </c>
      <c r="W1863" s="49">
        <v>1</v>
      </c>
      <c r="X1863" s="50">
        <f t="shared" si="209"/>
        <v>8</v>
      </c>
      <c r="Y1863" s="51"/>
      <c r="Z1863" s="52">
        <v>0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5821</v>
      </c>
      <c r="D1864" s="37" t="s">
        <v>5822</v>
      </c>
      <c r="E1864" s="38" t="s">
        <v>789</v>
      </c>
      <c r="F1864" s="39" t="s">
        <v>790</v>
      </c>
      <c r="G1864" s="40" t="s">
        <v>5982</v>
      </c>
      <c r="H1864" s="41" t="s">
        <v>5983</v>
      </c>
      <c r="I1864" s="42" t="s">
        <v>5984</v>
      </c>
      <c r="J1864" s="43">
        <v>100</v>
      </c>
      <c r="K1864" s="44" t="s">
        <v>35</v>
      </c>
      <c r="L1864" s="41">
        <v>1700</v>
      </c>
      <c r="M1864" s="45">
        <v>876</v>
      </c>
      <c r="N1864" s="45">
        <f t="shared" si="203"/>
        <v>87600</v>
      </c>
      <c r="O1864" s="45">
        <f t="shared" si="204"/>
        <v>8760</v>
      </c>
      <c r="P1864" s="45">
        <f t="shared" si="205"/>
        <v>4730.4000000000005</v>
      </c>
      <c r="Q1864" s="45">
        <f t="shared" si="206"/>
        <v>473.04000000000008</v>
      </c>
      <c r="R1864" s="45">
        <f t="shared" si="207"/>
        <v>6375</v>
      </c>
      <c r="S1864" s="45">
        <v>47.304000000000002</v>
      </c>
      <c r="T1864" s="46">
        <v>63.75</v>
      </c>
      <c r="U1864" s="47">
        <f t="shared" si="208"/>
        <v>84781.560000000012</v>
      </c>
      <c r="V1864" s="48">
        <v>847.81560000000013</v>
      </c>
      <c r="W1864" s="49">
        <v>1</v>
      </c>
      <c r="X1864" s="50">
        <f t="shared" si="209"/>
        <v>100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5821</v>
      </c>
      <c r="D1865" s="37" t="s">
        <v>5822</v>
      </c>
      <c r="E1865" s="38" t="s">
        <v>789</v>
      </c>
      <c r="F1865" s="39" t="s">
        <v>790</v>
      </c>
      <c r="G1865" s="40" t="s">
        <v>5985</v>
      </c>
      <c r="H1865" s="41" t="s">
        <v>5986</v>
      </c>
      <c r="I1865" s="42" t="s">
        <v>5987</v>
      </c>
      <c r="J1865" s="43">
        <v>100</v>
      </c>
      <c r="K1865" s="44" t="s">
        <v>35</v>
      </c>
      <c r="L1865" s="41">
        <v>1700</v>
      </c>
      <c r="M1865" s="45">
        <v>876</v>
      </c>
      <c r="N1865" s="45">
        <f t="shared" si="203"/>
        <v>87600</v>
      </c>
      <c r="O1865" s="45">
        <f t="shared" si="204"/>
        <v>8760</v>
      </c>
      <c r="P1865" s="45">
        <f t="shared" si="205"/>
        <v>4730.4000000000005</v>
      </c>
      <c r="Q1865" s="45">
        <f t="shared" si="206"/>
        <v>473.04000000000008</v>
      </c>
      <c r="R1865" s="45">
        <f t="shared" si="207"/>
        <v>6375</v>
      </c>
      <c r="S1865" s="45">
        <v>47.304000000000002</v>
      </c>
      <c r="T1865" s="46">
        <v>63.75</v>
      </c>
      <c r="U1865" s="47">
        <f t="shared" si="208"/>
        <v>84781.560000000012</v>
      </c>
      <c r="V1865" s="48">
        <v>847.81560000000013</v>
      </c>
      <c r="W1865" s="49">
        <v>1</v>
      </c>
      <c r="X1865" s="50">
        <f t="shared" si="209"/>
        <v>100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5821</v>
      </c>
      <c r="D1866" s="37" t="s">
        <v>5822</v>
      </c>
      <c r="E1866" s="38" t="s">
        <v>789</v>
      </c>
      <c r="F1866" s="39" t="s">
        <v>790</v>
      </c>
      <c r="G1866" s="40" t="s">
        <v>5988</v>
      </c>
      <c r="H1866" s="41" t="s">
        <v>5989</v>
      </c>
      <c r="I1866" s="42" t="s">
        <v>5990</v>
      </c>
      <c r="J1866" s="43">
        <v>24</v>
      </c>
      <c r="K1866" s="44" t="s">
        <v>35</v>
      </c>
      <c r="L1866" s="41">
        <v>4500</v>
      </c>
      <c r="M1866" s="45">
        <v>2318</v>
      </c>
      <c r="N1866" s="45">
        <f t="shared" si="203"/>
        <v>55632</v>
      </c>
      <c r="O1866" s="45">
        <f t="shared" si="204"/>
        <v>5563.2000000000007</v>
      </c>
      <c r="P1866" s="45">
        <f t="shared" si="205"/>
        <v>3004.1280000000002</v>
      </c>
      <c r="Q1866" s="45">
        <f t="shared" si="206"/>
        <v>300.4128</v>
      </c>
      <c r="R1866" s="45">
        <f t="shared" si="207"/>
        <v>4050</v>
      </c>
      <c r="S1866" s="45">
        <v>125.17200000000001</v>
      </c>
      <c r="T1866" s="46">
        <v>168.75</v>
      </c>
      <c r="U1866" s="47">
        <f t="shared" si="208"/>
        <v>53840.659200000002</v>
      </c>
      <c r="V1866" s="48">
        <v>2243.3607999999999</v>
      </c>
      <c r="W1866" s="49">
        <v>1</v>
      </c>
      <c r="X1866" s="50">
        <f t="shared" si="209"/>
        <v>24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5821</v>
      </c>
      <c r="D1867" s="37" t="s">
        <v>5822</v>
      </c>
      <c r="E1867" s="38" t="s">
        <v>789</v>
      </c>
      <c r="F1867" s="39" t="s">
        <v>790</v>
      </c>
      <c r="G1867" s="40" t="s">
        <v>5991</v>
      </c>
      <c r="H1867" s="41" t="s">
        <v>5992</v>
      </c>
      <c r="I1867" s="42" t="s">
        <v>5993</v>
      </c>
      <c r="J1867" s="43">
        <v>24</v>
      </c>
      <c r="K1867" s="44" t="s">
        <v>35</v>
      </c>
      <c r="L1867" s="41">
        <v>4500</v>
      </c>
      <c r="M1867" s="45">
        <v>2318</v>
      </c>
      <c r="N1867" s="45">
        <f t="shared" si="203"/>
        <v>55632</v>
      </c>
      <c r="O1867" s="45">
        <f t="shared" si="204"/>
        <v>5563.2000000000007</v>
      </c>
      <c r="P1867" s="45">
        <f t="shared" si="205"/>
        <v>3004.1280000000002</v>
      </c>
      <c r="Q1867" s="45">
        <f t="shared" si="206"/>
        <v>300.4128</v>
      </c>
      <c r="R1867" s="45">
        <f t="shared" si="207"/>
        <v>4050</v>
      </c>
      <c r="S1867" s="45">
        <v>125.17200000000001</v>
      </c>
      <c r="T1867" s="46">
        <v>168.75</v>
      </c>
      <c r="U1867" s="47">
        <f t="shared" si="208"/>
        <v>53840.659200000002</v>
      </c>
      <c r="V1867" s="48">
        <v>2243.3607999999999</v>
      </c>
      <c r="W1867" s="49">
        <v>1</v>
      </c>
      <c r="X1867" s="50">
        <f t="shared" si="209"/>
        <v>24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5821</v>
      </c>
      <c r="D1868" s="37" t="s">
        <v>5822</v>
      </c>
      <c r="E1868" s="38" t="s">
        <v>789</v>
      </c>
      <c r="F1868" s="39" t="s">
        <v>790</v>
      </c>
      <c r="G1868" s="40" t="s">
        <v>5994</v>
      </c>
      <c r="H1868" s="41" t="s">
        <v>5995</v>
      </c>
      <c r="I1868" s="42" t="s">
        <v>5996</v>
      </c>
      <c r="J1868" s="43">
        <v>100</v>
      </c>
      <c r="K1868" s="44" t="s">
        <v>35</v>
      </c>
      <c r="L1868" s="41">
        <v>1900</v>
      </c>
      <c r="M1868" s="45">
        <v>834</v>
      </c>
      <c r="N1868" s="45">
        <f t="shared" si="203"/>
        <v>83400</v>
      </c>
      <c r="O1868" s="45">
        <f t="shared" si="204"/>
        <v>8340</v>
      </c>
      <c r="P1868" s="45">
        <f t="shared" si="205"/>
        <v>4503.6000000000013</v>
      </c>
      <c r="Q1868" s="45">
        <f t="shared" si="206"/>
        <v>450.36000000000013</v>
      </c>
      <c r="R1868" s="45">
        <f t="shared" si="207"/>
        <v>6075</v>
      </c>
      <c r="S1868" s="45">
        <v>45.036000000000008</v>
      </c>
      <c r="T1868" s="46">
        <v>60.75</v>
      </c>
      <c r="U1868" s="47">
        <f t="shared" si="208"/>
        <v>80711.039999999994</v>
      </c>
      <c r="V1868" s="48">
        <v>807.11039999999991</v>
      </c>
      <c r="W1868" s="49">
        <v>1</v>
      </c>
      <c r="X1868" s="50">
        <f t="shared" si="209"/>
        <v>100</v>
      </c>
      <c r="Y1868" s="51">
        <v>42673</v>
      </c>
      <c r="Z1868" s="52">
        <v>0.1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5821</v>
      </c>
      <c r="D1869" s="37" t="s">
        <v>5822</v>
      </c>
      <c r="E1869" s="38" t="s">
        <v>789</v>
      </c>
      <c r="F1869" s="39" t="s">
        <v>790</v>
      </c>
      <c r="G1869" s="40" t="s">
        <v>5997</v>
      </c>
      <c r="H1869" s="41" t="s">
        <v>5998</v>
      </c>
      <c r="I1869" s="42" t="s">
        <v>5999</v>
      </c>
      <c r="J1869" s="43">
        <v>12</v>
      </c>
      <c r="K1869" s="44" t="s">
        <v>35</v>
      </c>
      <c r="L1869" s="41">
        <v>7900</v>
      </c>
      <c r="M1869" s="45">
        <v>3458</v>
      </c>
      <c r="N1869" s="45">
        <f t="shared" si="203"/>
        <v>41496</v>
      </c>
      <c r="O1869" s="45">
        <f t="shared" si="204"/>
        <v>4149.6000000000004</v>
      </c>
      <c r="P1869" s="45">
        <f t="shared" si="205"/>
        <v>2240.7840000000006</v>
      </c>
      <c r="Q1869" s="45">
        <f t="shared" si="206"/>
        <v>224.07840000000007</v>
      </c>
      <c r="R1869" s="45">
        <f t="shared" si="207"/>
        <v>3021.2999999999997</v>
      </c>
      <c r="S1869" s="45">
        <v>186.73200000000003</v>
      </c>
      <c r="T1869" s="46">
        <v>251.77499999999998</v>
      </c>
      <c r="U1869" s="47">
        <f t="shared" si="208"/>
        <v>40159.437599999997</v>
      </c>
      <c r="V1869" s="48">
        <v>3346.6197999999999</v>
      </c>
      <c r="W1869" s="49">
        <v>1</v>
      </c>
      <c r="X1869" s="50">
        <f t="shared" si="209"/>
        <v>12</v>
      </c>
      <c r="Y1869" s="51">
        <v>42673</v>
      </c>
      <c r="Z1869" s="52">
        <v>0.1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5821</v>
      </c>
      <c r="D1870" s="37" t="s">
        <v>5822</v>
      </c>
      <c r="E1870" s="38" t="s">
        <v>789</v>
      </c>
      <c r="F1870" s="39" t="s">
        <v>790</v>
      </c>
      <c r="G1870" s="40" t="s">
        <v>6000</v>
      </c>
      <c r="H1870" s="41" t="s">
        <v>6001</v>
      </c>
      <c r="I1870" s="42" t="s">
        <v>6002</v>
      </c>
      <c r="J1870" s="43">
        <v>24</v>
      </c>
      <c r="K1870" s="44" t="s">
        <v>35</v>
      </c>
      <c r="L1870" s="41">
        <v>3000</v>
      </c>
      <c r="M1870" s="45">
        <v>1545</v>
      </c>
      <c r="N1870" s="45">
        <f t="shared" si="203"/>
        <v>37080</v>
      </c>
      <c r="O1870" s="45">
        <f t="shared" si="204"/>
        <v>3708</v>
      </c>
      <c r="P1870" s="45">
        <f t="shared" si="205"/>
        <v>2002.3200000000002</v>
      </c>
      <c r="Q1870" s="45">
        <f t="shared" si="206"/>
        <v>200.23200000000003</v>
      </c>
      <c r="R1870" s="45">
        <f t="shared" si="207"/>
        <v>2700</v>
      </c>
      <c r="S1870" s="45">
        <v>83.43</v>
      </c>
      <c r="T1870" s="46">
        <v>112.5</v>
      </c>
      <c r="U1870" s="47">
        <f t="shared" si="208"/>
        <v>35885.447999999997</v>
      </c>
      <c r="V1870" s="48">
        <v>1495.2269999999999</v>
      </c>
      <c r="W1870" s="49">
        <v>1</v>
      </c>
      <c r="X1870" s="50">
        <f t="shared" si="209"/>
        <v>24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5821</v>
      </c>
      <c r="D1871" s="37" t="s">
        <v>5822</v>
      </c>
      <c r="E1871" s="38" t="s">
        <v>5595</v>
      </c>
      <c r="F1871" s="39" t="s">
        <v>5596</v>
      </c>
      <c r="G1871" s="40" t="s">
        <v>6003</v>
      </c>
      <c r="H1871" s="41" t="s">
        <v>6004</v>
      </c>
      <c r="I1871" s="42" t="s">
        <v>6005</v>
      </c>
      <c r="J1871" s="43">
        <v>36</v>
      </c>
      <c r="K1871" s="44" t="s">
        <v>35</v>
      </c>
      <c r="L1871" s="41">
        <v>3500</v>
      </c>
      <c r="M1871" s="45">
        <v>2060</v>
      </c>
      <c r="N1871" s="45">
        <f t="shared" si="203"/>
        <v>74160</v>
      </c>
      <c r="O1871" s="45">
        <f t="shared" si="204"/>
        <v>7416</v>
      </c>
      <c r="P1871" s="45">
        <f t="shared" si="205"/>
        <v>4004.6400000000003</v>
      </c>
      <c r="Q1871" s="45">
        <f t="shared" si="206"/>
        <v>400.46400000000006</v>
      </c>
      <c r="R1871" s="45">
        <f t="shared" si="207"/>
        <v>3600</v>
      </c>
      <c r="S1871" s="45">
        <v>111.24000000000001</v>
      </c>
      <c r="T1871" s="46">
        <v>100</v>
      </c>
      <c r="U1871" s="47">
        <f t="shared" si="208"/>
        <v>73570.895999999993</v>
      </c>
      <c r="V1871" s="48">
        <v>2043.6359999999997</v>
      </c>
      <c r="W1871" s="49">
        <v>1</v>
      </c>
      <c r="X1871" s="50">
        <f t="shared" si="209"/>
        <v>36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5821</v>
      </c>
      <c r="D1872" s="37" t="s">
        <v>5822</v>
      </c>
      <c r="E1872" s="38" t="s">
        <v>5595</v>
      </c>
      <c r="F1872" s="39" t="s">
        <v>5596</v>
      </c>
      <c r="G1872" s="40" t="s">
        <v>6006</v>
      </c>
      <c r="H1872" s="41" t="s">
        <v>6007</v>
      </c>
      <c r="I1872" s="42" t="s">
        <v>6008</v>
      </c>
      <c r="J1872" s="43">
        <v>36</v>
      </c>
      <c r="K1872" s="44" t="s">
        <v>35</v>
      </c>
      <c r="L1872" s="41">
        <v>3500</v>
      </c>
      <c r="M1872" s="45">
        <v>2060</v>
      </c>
      <c r="N1872" s="45">
        <f t="shared" si="203"/>
        <v>74160</v>
      </c>
      <c r="O1872" s="45">
        <f t="shared" si="204"/>
        <v>7416</v>
      </c>
      <c r="P1872" s="45">
        <f t="shared" si="205"/>
        <v>4004.6400000000003</v>
      </c>
      <c r="Q1872" s="45">
        <f t="shared" si="206"/>
        <v>400.46400000000006</v>
      </c>
      <c r="R1872" s="45">
        <f t="shared" si="207"/>
        <v>3600</v>
      </c>
      <c r="S1872" s="45">
        <v>111.24000000000001</v>
      </c>
      <c r="T1872" s="46">
        <v>100</v>
      </c>
      <c r="U1872" s="47">
        <f t="shared" si="208"/>
        <v>73570.895999999993</v>
      </c>
      <c r="V1872" s="48">
        <v>2043.6359999999997</v>
      </c>
      <c r="W1872" s="49">
        <v>1</v>
      </c>
      <c r="X1872" s="50">
        <f t="shared" si="209"/>
        <v>36</v>
      </c>
      <c r="Y1872" s="51"/>
      <c r="Z1872" s="52">
        <v>0</v>
      </c>
      <c r="AA1872" s="53"/>
    </row>
    <row r="1873" spans="1:27" ht="14.25" hidden="1" customHeight="1" x14ac:dyDescent="0.15">
      <c r="A1873" s="35" t="s">
        <v>27</v>
      </c>
      <c r="B1873" s="36">
        <v>15</v>
      </c>
      <c r="C1873" s="36" t="s">
        <v>5821</v>
      </c>
      <c r="D1873" s="37" t="s">
        <v>5822</v>
      </c>
      <c r="E1873" s="38" t="s">
        <v>5595</v>
      </c>
      <c r="F1873" s="39" t="s">
        <v>5596</v>
      </c>
      <c r="G1873" s="40" t="s">
        <v>6009</v>
      </c>
      <c r="H1873" s="41" t="s">
        <v>6010</v>
      </c>
      <c r="I1873" s="42" t="s">
        <v>6011</v>
      </c>
      <c r="J1873" s="43">
        <v>120</v>
      </c>
      <c r="K1873" s="44" t="s">
        <v>35</v>
      </c>
      <c r="L1873" s="41">
        <v>6500</v>
      </c>
      <c r="M1873" s="45">
        <v>3348</v>
      </c>
      <c r="N1873" s="45">
        <f t="shared" si="203"/>
        <v>401760</v>
      </c>
      <c r="O1873" s="45">
        <f t="shared" si="204"/>
        <v>40176</v>
      </c>
      <c r="P1873" s="45">
        <f t="shared" si="205"/>
        <v>21695.040000000005</v>
      </c>
      <c r="Q1873" s="45">
        <f t="shared" si="206"/>
        <v>2169.5040000000004</v>
      </c>
      <c r="R1873" s="45">
        <f t="shared" si="207"/>
        <v>19500</v>
      </c>
      <c r="S1873" s="45">
        <v>180.79200000000003</v>
      </c>
      <c r="T1873" s="46">
        <v>162.5</v>
      </c>
      <c r="U1873" s="47">
        <f t="shared" si="208"/>
        <v>398571.45600000001</v>
      </c>
      <c r="V1873" s="48">
        <v>3321.4288000000001</v>
      </c>
      <c r="W1873" s="49">
        <v>1</v>
      </c>
      <c r="X1873" s="50">
        <f t="shared" si="209"/>
        <v>120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5821</v>
      </c>
      <c r="D1874" s="37" t="s">
        <v>5822</v>
      </c>
      <c r="E1874" s="38" t="s">
        <v>6012</v>
      </c>
      <c r="F1874" s="39" t="s">
        <v>6013</v>
      </c>
      <c r="G1874" s="40" t="s">
        <v>6014</v>
      </c>
      <c r="H1874" s="41" t="s">
        <v>6015</v>
      </c>
      <c r="I1874" s="42" t="s">
        <v>6016</v>
      </c>
      <c r="J1874" s="43">
        <v>18</v>
      </c>
      <c r="K1874" s="44" t="s">
        <v>35</v>
      </c>
      <c r="L1874" s="41">
        <v>5900</v>
      </c>
      <c r="M1874" s="45">
        <v>3149</v>
      </c>
      <c r="N1874" s="45">
        <f t="shared" si="203"/>
        <v>56682</v>
      </c>
      <c r="O1874" s="45">
        <f t="shared" si="204"/>
        <v>5668.2000000000007</v>
      </c>
      <c r="P1874" s="45">
        <f t="shared" si="205"/>
        <v>3060.8280000000004</v>
      </c>
      <c r="Q1874" s="45">
        <f t="shared" si="206"/>
        <v>306.08280000000008</v>
      </c>
      <c r="R1874" s="45">
        <f t="shared" si="207"/>
        <v>2751.2999999999997</v>
      </c>
      <c r="S1874" s="45">
        <v>170.04600000000002</v>
      </c>
      <c r="T1874" s="46">
        <v>152.85</v>
      </c>
      <c r="U1874" s="47">
        <f t="shared" si="208"/>
        <v>56231.989199999996</v>
      </c>
      <c r="V1874" s="48">
        <v>3123.9993999999997</v>
      </c>
      <c r="W1874" s="49">
        <v>1</v>
      </c>
      <c r="X1874" s="50">
        <f t="shared" si="209"/>
        <v>18</v>
      </c>
      <c r="Y1874" s="51"/>
      <c r="Z1874" s="52">
        <v>0</v>
      </c>
      <c r="AA1874" s="53"/>
    </row>
    <row r="1875" spans="1:27" ht="14.25" hidden="1" customHeight="1" x14ac:dyDescent="0.15">
      <c r="A1875" s="35" t="s">
        <v>27</v>
      </c>
      <c r="B1875" s="36">
        <v>15</v>
      </c>
      <c r="C1875" s="36" t="s">
        <v>5821</v>
      </c>
      <c r="D1875" s="37" t="s">
        <v>5822</v>
      </c>
      <c r="E1875" s="38" t="s">
        <v>6012</v>
      </c>
      <c r="F1875" s="39" t="s">
        <v>6013</v>
      </c>
      <c r="G1875" s="40" t="s">
        <v>6017</v>
      </c>
      <c r="H1875" s="41" t="s">
        <v>6018</v>
      </c>
      <c r="I1875" s="42" t="s">
        <v>6019</v>
      </c>
      <c r="J1875" s="43">
        <v>48</v>
      </c>
      <c r="K1875" s="44" t="s">
        <v>35</v>
      </c>
      <c r="L1875" s="41">
        <v>1400</v>
      </c>
      <c r="M1875" s="45">
        <v>655</v>
      </c>
      <c r="N1875" s="45">
        <f t="shared" si="203"/>
        <v>31440</v>
      </c>
      <c r="O1875" s="45">
        <f t="shared" si="204"/>
        <v>3144</v>
      </c>
      <c r="P1875" s="45">
        <f t="shared" si="205"/>
        <v>1697.7600000000002</v>
      </c>
      <c r="Q1875" s="45">
        <f t="shared" si="206"/>
        <v>169.77600000000004</v>
      </c>
      <c r="R1875" s="45">
        <f t="shared" si="207"/>
        <v>1526.4</v>
      </c>
      <c r="S1875" s="45">
        <v>35.370000000000005</v>
      </c>
      <c r="T1875" s="46">
        <v>31.8</v>
      </c>
      <c r="U1875" s="47">
        <f t="shared" si="208"/>
        <v>31190.063999999995</v>
      </c>
      <c r="V1875" s="48">
        <v>649.79299999999989</v>
      </c>
      <c r="W1875" s="49">
        <v>1</v>
      </c>
      <c r="X1875" s="50">
        <f t="shared" si="209"/>
        <v>48</v>
      </c>
      <c r="Y1875" s="51"/>
      <c r="Z1875" s="52">
        <v>0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5821</v>
      </c>
      <c r="D1876" s="37" t="s">
        <v>5822</v>
      </c>
      <c r="E1876" s="38" t="s">
        <v>6012</v>
      </c>
      <c r="F1876" s="39" t="s">
        <v>6013</v>
      </c>
      <c r="G1876" s="40" t="s">
        <v>6020</v>
      </c>
      <c r="H1876" s="41" t="s">
        <v>6021</v>
      </c>
      <c r="I1876" s="42" t="s">
        <v>6022</v>
      </c>
      <c r="J1876" s="43">
        <v>100</v>
      </c>
      <c r="K1876" s="44" t="s">
        <v>35</v>
      </c>
      <c r="L1876" s="41">
        <v>3000</v>
      </c>
      <c r="M1876" s="45">
        <v>1404</v>
      </c>
      <c r="N1876" s="45">
        <f t="shared" si="203"/>
        <v>140400</v>
      </c>
      <c r="O1876" s="45">
        <f t="shared" si="204"/>
        <v>14040</v>
      </c>
      <c r="P1876" s="45">
        <f t="shared" si="205"/>
        <v>7581.6</v>
      </c>
      <c r="Q1876" s="45">
        <f t="shared" si="206"/>
        <v>758.16000000000008</v>
      </c>
      <c r="R1876" s="45">
        <f t="shared" si="207"/>
        <v>6815.0000000000009</v>
      </c>
      <c r="S1876" s="45">
        <v>75.816000000000003</v>
      </c>
      <c r="T1876" s="46">
        <v>68.150000000000006</v>
      </c>
      <c r="U1876" s="47">
        <f t="shared" si="208"/>
        <v>139285.24</v>
      </c>
      <c r="V1876" s="48">
        <v>1392.8524</v>
      </c>
      <c r="W1876" s="49">
        <v>1</v>
      </c>
      <c r="X1876" s="50">
        <f t="shared" si="209"/>
        <v>100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5821</v>
      </c>
      <c r="D1877" s="37" t="s">
        <v>5822</v>
      </c>
      <c r="E1877" s="38" t="s">
        <v>6012</v>
      </c>
      <c r="F1877" s="39" t="s">
        <v>6013</v>
      </c>
      <c r="G1877" s="40" t="s">
        <v>6023</v>
      </c>
      <c r="H1877" s="41" t="s">
        <v>6024</v>
      </c>
      <c r="I1877" s="42" t="s">
        <v>6025</v>
      </c>
      <c r="J1877" s="43">
        <v>18</v>
      </c>
      <c r="K1877" s="44" t="s">
        <v>35</v>
      </c>
      <c r="L1877" s="41">
        <v>5900</v>
      </c>
      <c r="M1877" s="45">
        <v>2100</v>
      </c>
      <c r="N1877" s="45">
        <f t="shared" si="203"/>
        <v>37800</v>
      </c>
      <c r="O1877" s="45">
        <f t="shared" si="204"/>
        <v>3780</v>
      </c>
      <c r="P1877" s="45">
        <f t="shared" si="205"/>
        <v>2041.2000000000003</v>
      </c>
      <c r="Q1877" s="45">
        <f t="shared" si="206"/>
        <v>204.12000000000003</v>
      </c>
      <c r="R1877" s="45">
        <f t="shared" si="207"/>
        <v>1835.1000000000001</v>
      </c>
      <c r="S1877" s="45">
        <v>113.40000000000002</v>
      </c>
      <c r="T1877" s="46">
        <v>101.95</v>
      </c>
      <c r="U1877" s="47">
        <f t="shared" si="208"/>
        <v>37499.58</v>
      </c>
      <c r="V1877" s="48">
        <v>2083.31</v>
      </c>
      <c r="W1877" s="49">
        <v>1</v>
      </c>
      <c r="X1877" s="50">
        <f t="shared" si="209"/>
        <v>18</v>
      </c>
      <c r="Y1877" s="51">
        <v>42673</v>
      </c>
      <c r="Z1877" s="52">
        <v>0.333006215243703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5821</v>
      </c>
      <c r="D1878" s="37" t="s">
        <v>5822</v>
      </c>
      <c r="E1878" s="38" t="s">
        <v>5678</v>
      </c>
      <c r="F1878" s="39" t="s">
        <v>5679</v>
      </c>
      <c r="G1878" s="40" t="s">
        <v>6026</v>
      </c>
      <c r="H1878" s="41" t="s">
        <v>6027</v>
      </c>
      <c r="I1878" s="42" t="s">
        <v>6028</v>
      </c>
      <c r="J1878" s="43">
        <v>36</v>
      </c>
      <c r="K1878" s="44" t="s">
        <v>35</v>
      </c>
      <c r="L1878" s="41">
        <v>2800</v>
      </c>
      <c r="M1878" s="45">
        <v>1494</v>
      </c>
      <c r="N1878" s="45">
        <f t="shared" si="203"/>
        <v>53784</v>
      </c>
      <c r="O1878" s="45">
        <f t="shared" si="204"/>
        <v>5378.4000000000005</v>
      </c>
      <c r="P1878" s="45">
        <f t="shared" si="205"/>
        <v>2904.3360000000007</v>
      </c>
      <c r="Q1878" s="45">
        <f t="shared" si="206"/>
        <v>290.43360000000007</v>
      </c>
      <c r="R1878" s="45">
        <f t="shared" si="207"/>
        <v>3132</v>
      </c>
      <c r="S1878" s="45">
        <v>80.676000000000016</v>
      </c>
      <c r="T1878" s="46">
        <v>87</v>
      </c>
      <c r="U1878" s="47">
        <f t="shared" si="208"/>
        <v>52835.630400000002</v>
      </c>
      <c r="V1878" s="48">
        <v>1467.6564000000001</v>
      </c>
      <c r="W1878" s="49">
        <v>1</v>
      </c>
      <c r="X1878" s="50">
        <f t="shared" si="209"/>
        <v>36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5821</v>
      </c>
      <c r="D1879" s="37" t="s">
        <v>5822</v>
      </c>
      <c r="E1879" s="38" t="s">
        <v>5678</v>
      </c>
      <c r="F1879" s="39" t="s">
        <v>5679</v>
      </c>
      <c r="G1879" s="40" t="s">
        <v>6029</v>
      </c>
      <c r="H1879" s="41" t="s">
        <v>6030</v>
      </c>
      <c r="I1879" s="42" t="s">
        <v>6031</v>
      </c>
      <c r="J1879" s="43">
        <v>35</v>
      </c>
      <c r="K1879" s="44" t="s">
        <v>35</v>
      </c>
      <c r="L1879" s="41">
        <v>5500</v>
      </c>
      <c r="M1879" s="45">
        <v>1277</v>
      </c>
      <c r="N1879" s="45">
        <f t="shared" si="203"/>
        <v>44695</v>
      </c>
      <c r="O1879" s="45">
        <f t="shared" si="204"/>
        <v>4469.5</v>
      </c>
      <c r="P1879" s="45">
        <f t="shared" si="205"/>
        <v>2413.5300000000007</v>
      </c>
      <c r="Q1879" s="45">
        <f t="shared" si="206"/>
        <v>241.35300000000007</v>
      </c>
      <c r="R1879" s="45">
        <f t="shared" si="207"/>
        <v>2603.9999999999995</v>
      </c>
      <c r="S1879" s="45">
        <v>68.958000000000013</v>
      </c>
      <c r="T1879" s="46">
        <v>74.399999999999991</v>
      </c>
      <c r="U1879" s="47">
        <f t="shared" si="208"/>
        <v>43905.616999999998</v>
      </c>
      <c r="V1879" s="48">
        <v>1254.4461999999999</v>
      </c>
      <c r="W1879" s="49">
        <v>1</v>
      </c>
      <c r="X1879" s="50">
        <f t="shared" si="209"/>
        <v>35</v>
      </c>
      <c r="Y1879" s="51">
        <v>42673</v>
      </c>
      <c r="Z1879" s="52">
        <v>0.5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5821</v>
      </c>
      <c r="D1880" s="37" t="s">
        <v>5822</v>
      </c>
      <c r="E1880" s="38" t="s">
        <v>5678</v>
      </c>
      <c r="F1880" s="39" t="s">
        <v>5679</v>
      </c>
      <c r="G1880" s="40" t="s">
        <v>6032</v>
      </c>
      <c r="H1880" s="41" t="s">
        <v>6033</v>
      </c>
      <c r="I1880" s="42" t="s">
        <v>6034</v>
      </c>
      <c r="J1880" s="43">
        <v>35</v>
      </c>
      <c r="K1880" s="44" t="s">
        <v>35</v>
      </c>
      <c r="L1880" s="41">
        <v>5500</v>
      </c>
      <c r="M1880" s="45">
        <v>1277</v>
      </c>
      <c r="N1880" s="45">
        <f t="shared" si="203"/>
        <v>44695</v>
      </c>
      <c r="O1880" s="45">
        <f t="shared" si="204"/>
        <v>4469.5</v>
      </c>
      <c r="P1880" s="45">
        <f t="shared" si="205"/>
        <v>2413.5300000000007</v>
      </c>
      <c r="Q1880" s="45">
        <f t="shared" si="206"/>
        <v>241.35300000000007</v>
      </c>
      <c r="R1880" s="45">
        <f t="shared" si="207"/>
        <v>2603.9999999999995</v>
      </c>
      <c r="S1880" s="45">
        <v>68.958000000000013</v>
      </c>
      <c r="T1880" s="46">
        <v>74.399999999999991</v>
      </c>
      <c r="U1880" s="47">
        <f t="shared" si="208"/>
        <v>43905.616999999998</v>
      </c>
      <c r="V1880" s="48">
        <v>1254.4461999999999</v>
      </c>
      <c r="W1880" s="49">
        <v>1</v>
      </c>
      <c r="X1880" s="50">
        <f t="shared" si="209"/>
        <v>35</v>
      </c>
      <c r="Y1880" s="51">
        <v>42673</v>
      </c>
      <c r="Z1880" s="52">
        <v>0.5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5821</v>
      </c>
      <c r="D1881" s="37" t="s">
        <v>5822</v>
      </c>
      <c r="E1881" s="38" t="s">
        <v>5678</v>
      </c>
      <c r="F1881" s="39" t="s">
        <v>5679</v>
      </c>
      <c r="G1881" s="40" t="s">
        <v>6035</v>
      </c>
      <c r="H1881" s="41" t="s">
        <v>6036</v>
      </c>
      <c r="I1881" s="42" t="s">
        <v>6037</v>
      </c>
      <c r="J1881" s="43">
        <v>32</v>
      </c>
      <c r="K1881" s="44" t="s">
        <v>35</v>
      </c>
      <c r="L1881" s="41">
        <v>3500</v>
      </c>
      <c r="M1881" s="45">
        <v>1586</v>
      </c>
      <c r="N1881" s="45">
        <f t="shared" si="203"/>
        <v>50752</v>
      </c>
      <c r="O1881" s="45">
        <f t="shared" si="204"/>
        <v>5075.2000000000007</v>
      </c>
      <c r="P1881" s="45">
        <f t="shared" si="205"/>
        <v>2740.6080000000002</v>
      </c>
      <c r="Q1881" s="45">
        <f t="shared" si="206"/>
        <v>274.06080000000003</v>
      </c>
      <c r="R1881" s="45">
        <f t="shared" si="207"/>
        <v>2956.7999999999997</v>
      </c>
      <c r="S1881" s="45">
        <v>85.644000000000005</v>
      </c>
      <c r="T1881" s="46">
        <v>92.399999999999991</v>
      </c>
      <c r="U1881" s="47">
        <f t="shared" si="208"/>
        <v>49855.731199999995</v>
      </c>
      <c r="V1881" s="48">
        <v>1557.9915999999998</v>
      </c>
      <c r="W1881" s="49">
        <v>1</v>
      </c>
      <c r="X1881" s="50">
        <f t="shared" si="209"/>
        <v>32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5821</v>
      </c>
      <c r="D1882" s="37" t="s">
        <v>5822</v>
      </c>
      <c r="E1882" s="38" t="s">
        <v>5678</v>
      </c>
      <c r="F1882" s="39" t="s">
        <v>5679</v>
      </c>
      <c r="G1882" s="40" t="s">
        <v>6038</v>
      </c>
      <c r="H1882" s="41" t="s">
        <v>6039</v>
      </c>
      <c r="I1882" s="42" t="s">
        <v>6040</v>
      </c>
      <c r="J1882" s="43">
        <v>10</v>
      </c>
      <c r="K1882" s="44" t="s">
        <v>35</v>
      </c>
      <c r="L1882" s="41">
        <v>13500</v>
      </c>
      <c r="M1882" s="45">
        <v>6953</v>
      </c>
      <c r="N1882" s="45">
        <f t="shared" si="203"/>
        <v>69530</v>
      </c>
      <c r="O1882" s="45">
        <f t="shared" si="204"/>
        <v>6953</v>
      </c>
      <c r="P1882" s="45">
        <f t="shared" si="205"/>
        <v>3754.6200000000003</v>
      </c>
      <c r="Q1882" s="45">
        <f t="shared" si="206"/>
        <v>375.46200000000005</v>
      </c>
      <c r="R1882" s="45">
        <f t="shared" si="207"/>
        <v>4050</v>
      </c>
      <c r="S1882" s="45">
        <v>375.46200000000005</v>
      </c>
      <c r="T1882" s="46">
        <v>405</v>
      </c>
      <c r="U1882" s="47">
        <f t="shared" si="208"/>
        <v>68302.918000000005</v>
      </c>
      <c r="V1882" s="48">
        <v>6830.2918000000009</v>
      </c>
      <c r="W1882" s="49">
        <v>1</v>
      </c>
      <c r="X1882" s="50">
        <f t="shared" si="209"/>
        <v>10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5821</v>
      </c>
      <c r="D1883" s="37" t="s">
        <v>5822</v>
      </c>
      <c r="E1883" s="38" t="s">
        <v>5678</v>
      </c>
      <c r="F1883" s="39" t="s">
        <v>5679</v>
      </c>
      <c r="G1883" s="40" t="s">
        <v>6041</v>
      </c>
      <c r="H1883" s="41" t="s">
        <v>6042</v>
      </c>
      <c r="I1883" s="42" t="s">
        <v>6043</v>
      </c>
      <c r="J1883" s="43">
        <v>14</v>
      </c>
      <c r="K1883" s="44" t="s">
        <v>35</v>
      </c>
      <c r="L1883" s="41">
        <v>6800</v>
      </c>
      <c r="M1883" s="45">
        <v>3626</v>
      </c>
      <c r="N1883" s="45">
        <f t="shared" si="203"/>
        <v>50764</v>
      </c>
      <c r="O1883" s="45">
        <f t="shared" si="204"/>
        <v>5076.4000000000005</v>
      </c>
      <c r="P1883" s="45">
        <f t="shared" si="205"/>
        <v>2741.2560000000003</v>
      </c>
      <c r="Q1883" s="45">
        <f t="shared" si="206"/>
        <v>274.12560000000002</v>
      </c>
      <c r="R1883" s="45">
        <f t="shared" si="207"/>
        <v>2956.7999999999997</v>
      </c>
      <c r="S1883" s="45">
        <v>195.80400000000003</v>
      </c>
      <c r="T1883" s="46">
        <v>211.2</v>
      </c>
      <c r="U1883" s="47">
        <f t="shared" si="208"/>
        <v>49868.218399999998</v>
      </c>
      <c r="V1883" s="48">
        <v>3562.0155999999997</v>
      </c>
      <c r="W1883" s="49">
        <v>1</v>
      </c>
      <c r="X1883" s="50">
        <f t="shared" si="209"/>
        <v>14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5821</v>
      </c>
      <c r="D1884" s="37" t="s">
        <v>5822</v>
      </c>
      <c r="E1884" s="38" t="s">
        <v>5678</v>
      </c>
      <c r="F1884" s="39" t="s">
        <v>5679</v>
      </c>
      <c r="G1884" s="40" t="s">
        <v>6044</v>
      </c>
      <c r="H1884" s="41" t="s">
        <v>6045</v>
      </c>
      <c r="I1884" s="42" t="s">
        <v>6046</v>
      </c>
      <c r="J1884" s="43">
        <v>16</v>
      </c>
      <c r="K1884" s="44" t="s">
        <v>35</v>
      </c>
      <c r="L1884" s="41">
        <v>1000</v>
      </c>
      <c r="M1884" s="45">
        <v>561</v>
      </c>
      <c r="N1884" s="45">
        <f t="shared" si="203"/>
        <v>8976</v>
      </c>
      <c r="O1884" s="45">
        <f t="shared" si="204"/>
        <v>897.6</v>
      </c>
      <c r="P1884" s="45">
        <f t="shared" si="205"/>
        <v>484.70400000000006</v>
      </c>
      <c r="Q1884" s="45">
        <f t="shared" si="206"/>
        <v>48.470400000000012</v>
      </c>
      <c r="R1884" s="45">
        <f t="shared" si="207"/>
        <v>523.19999999999993</v>
      </c>
      <c r="S1884" s="45">
        <v>30.294000000000004</v>
      </c>
      <c r="T1884" s="46">
        <v>32.699999999999996</v>
      </c>
      <c r="U1884" s="47">
        <f t="shared" si="208"/>
        <v>8817.2255999999998</v>
      </c>
      <c r="V1884" s="48">
        <v>551.07659999999998</v>
      </c>
      <c r="W1884" s="49">
        <v>1</v>
      </c>
      <c r="X1884" s="50">
        <f t="shared" si="209"/>
        <v>16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5821</v>
      </c>
      <c r="D1885" s="37" t="s">
        <v>5822</v>
      </c>
      <c r="E1885" s="38" t="s">
        <v>5678</v>
      </c>
      <c r="F1885" s="39" t="s">
        <v>5679</v>
      </c>
      <c r="G1885" s="40" t="s">
        <v>6047</v>
      </c>
      <c r="H1885" s="41" t="s">
        <v>6048</v>
      </c>
      <c r="I1885" s="42" t="s">
        <v>6049</v>
      </c>
      <c r="J1885" s="43">
        <v>24</v>
      </c>
      <c r="K1885" s="44" t="s">
        <v>35</v>
      </c>
      <c r="L1885" s="41">
        <v>3000</v>
      </c>
      <c r="M1885" s="45">
        <v>1370</v>
      </c>
      <c r="N1885" s="45">
        <f t="shared" si="203"/>
        <v>32880</v>
      </c>
      <c r="O1885" s="45">
        <f t="shared" si="204"/>
        <v>3288</v>
      </c>
      <c r="P1885" s="45">
        <f t="shared" si="205"/>
        <v>1775.52</v>
      </c>
      <c r="Q1885" s="45">
        <f t="shared" si="206"/>
        <v>177.55200000000002</v>
      </c>
      <c r="R1885" s="45">
        <f t="shared" si="207"/>
        <v>1915.1999999999998</v>
      </c>
      <c r="S1885" s="45">
        <v>73.98</v>
      </c>
      <c r="T1885" s="46">
        <v>79.8</v>
      </c>
      <c r="U1885" s="47">
        <f t="shared" si="208"/>
        <v>32299.727999999999</v>
      </c>
      <c r="V1885" s="48">
        <v>1345.8219999999999</v>
      </c>
      <c r="W1885" s="49">
        <v>1</v>
      </c>
      <c r="X1885" s="50">
        <f t="shared" si="209"/>
        <v>24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5821</v>
      </c>
      <c r="D1886" s="37" t="s">
        <v>5822</v>
      </c>
      <c r="E1886" s="38" t="s">
        <v>5678</v>
      </c>
      <c r="F1886" s="39" t="s">
        <v>5679</v>
      </c>
      <c r="G1886" s="40" t="s">
        <v>6050</v>
      </c>
      <c r="H1886" s="41" t="s">
        <v>6051</v>
      </c>
      <c r="I1886" s="42" t="s">
        <v>6052</v>
      </c>
      <c r="J1886" s="43">
        <v>36</v>
      </c>
      <c r="K1886" s="44" t="s">
        <v>35</v>
      </c>
      <c r="L1886" s="41">
        <v>2000</v>
      </c>
      <c r="M1886" s="45">
        <v>1009</v>
      </c>
      <c r="N1886" s="45">
        <f t="shared" si="203"/>
        <v>36324</v>
      </c>
      <c r="O1886" s="45">
        <f t="shared" si="204"/>
        <v>3632.4</v>
      </c>
      <c r="P1886" s="45">
        <f t="shared" si="205"/>
        <v>1961.4960000000001</v>
      </c>
      <c r="Q1886" s="45">
        <f t="shared" si="206"/>
        <v>196.14960000000002</v>
      </c>
      <c r="R1886" s="45">
        <f t="shared" si="207"/>
        <v>2116.7999999999997</v>
      </c>
      <c r="S1886" s="45">
        <v>54.486000000000004</v>
      </c>
      <c r="T1886" s="46">
        <v>58.8</v>
      </c>
      <c r="U1886" s="47">
        <f t="shared" si="208"/>
        <v>35681.954400000002</v>
      </c>
      <c r="V1886" s="48">
        <v>991.16540000000009</v>
      </c>
      <c r="W1886" s="49">
        <v>1</v>
      </c>
      <c r="X1886" s="50">
        <f t="shared" si="209"/>
        <v>36</v>
      </c>
      <c r="Y1886" s="51"/>
      <c r="Z1886" s="52">
        <v>0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5821</v>
      </c>
      <c r="D1887" s="37" t="s">
        <v>5822</v>
      </c>
      <c r="E1887" s="38" t="s">
        <v>5678</v>
      </c>
      <c r="F1887" s="39" t="s">
        <v>5679</v>
      </c>
      <c r="G1887" s="40" t="s">
        <v>6053</v>
      </c>
      <c r="H1887" s="41" t="s">
        <v>6054</v>
      </c>
      <c r="I1887" s="42" t="s">
        <v>6055</v>
      </c>
      <c r="J1887" s="43">
        <v>24</v>
      </c>
      <c r="K1887" s="44" t="s">
        <v>35</v>
      </c>
      <c r="L1887" s="41">
        <v>2800</v>
      </c>
      <c r="M1887" s="45">
        <v>893</v>
      </c>
      <c r="N1887" s="45">
        <f t="shared" si="203"/>
        <v>21432</v>
      </c>
      <c r="O1887" s="45">
        <f t="shared" si="204"/>
        <v>2143.2000000000003</v>
      </c>
      <c r="P1887" s="45">
        <f t="shared" si="205"/>
        <v>1157.3280000000002</v>
      </c>
      <c r="Q1887" s="45">
        <f t="shared" si="206"/>
        <v>115.73280000000003</v>
      </c>
      <c r="R1887" s="45">
        <f t="shared" si="207"/>
        <v>1248.48</v>
      </c>
      <c r="S1887" s="45">
        <v>48.222000000000008</v>
      </c>
      <c r="T1887" s="46">
        <v>52.019999999999996</v>
      </c>
      <c r="U1887" s="47">
        <f t="shared" si="208"/>
        <v>21053.659199999998</v>
      </c>
      <c r="V1887" s="48">
        <v>877.23579999999993</v>
      </c>
      <c r="W1887" s="49">
        <v>1</v>
      </c>
      <c r="X1887" s="50">
        <f t="shared" si="209"/>
        <v>24</v>
      </c>
      <c r="Y1887" s="51"/>
      <c r="Z1887" s="52">
        <v>0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5821</v>
      </c>
      <c r="D1888" s="37" t="s">
        <v>5822</v>
      </c>
      <c r="E1888" s="38" t="s">
        <v>5678</v>
      </c>
      <c r="F1888" s="39" t="s">
        <v>5679</v>
      </c>
      <c r="G1888" s="40" t="s">
        <v>6056</v>
      </c>
      <c r="H1888" s="41" t="s">
        <v>6057</v>
      </c>
      <c r="I1888" s="42" t="s">
        <v>6058</v>
      </c>
      <c r="J1888" s="43">
        <v>36</v>
      </c>
      <c r="K1888" s="44" t="s">
        <v>35</v>
      </c>
      <c r="L1888" s="41">
        <v>3500</v>
      </c>
      <c r="M1888" s="45">
        <v>1627</v>
      </c>
      <c r="N1888" s="45">
        <f t="shared" si="203"/>
        <v>58572</v>
      </c>
      <c r="O1888" s="45">
        <f t="shared" si="204"/>
        <v>5857.2000000000007</v>
      </c>
      <c r="P1888" s="45">
        <f t="shared" si="205"/>
        <v>3162.8879999999999</v>
      </c>
      <c r="Q1888" s="45">
        <f t="shared" si="206"/>
        <v>316.28880000000004</v>
      </c>
      <c r="R1888" s="45">
        <f t="shared" si="207"/>
        <v>3412.7999999999997</v>
      </c>
      <c r="S1888" s="45">
        <v>87.858000000000004</v>
      </c>
      <c r="T1888" s="46">
        <v>94.8</v>
      </c>
      <c r="U1888" s="47">
        <f t="shared" si="208"/>
        <v>57537.223199999993</v>
      </c>
      <c r="V1888" s="48">
        <v>1598.2561999999998</v>
      </c>
      <c r="W1888" s="49">
        <v>1</v>
      </c>
      <c r="X1888" s="50">
        <f t="shared" si="209"/>
        <v>36</v>
      </c>
      <c r="Y1888" s="51"/>
      <c r="Z1888" s="52">
        <v>0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5821</v>
      </c>
      <c r="D1889" s="37" t="s">
        <v>5822</v>
      </c>
      <c r="E1889" s="38" t="s">
        <v>5678</v>
      </c>
      <c r="F1889" s="39" t="s">
        <v>5679</v>
      </c>
      <c r="G1889" s="40" t="s">
        <v>6059</v>
      </c>
      <c r="H1889" s="41" t="s">
        <v>6060</v>
      </c>
      <c r="I1889" s="42" t="s">
        <v>6061</v>
      </c>
      <c r="J1889" s="43">
        <v>36</v>
      </c>
      <c r="K1889" s="44" t="s">
        <v>35</v>
      </c>
      <c r="L1889" s="41">
        <v>2900</v>
      </c>
      <c r="M1889" s="45">
        <v>1107</v>
      </c>
      <c r="N1889" s="45">
        <f t="shared" si="203"/>
        <v>39852</v>
      </c>
      <c r="O1889" s="45">
        <f t="shared" si="204"/>
        <v>3985.2000000000003</v>
      </c>
      <c r="P1889" s="45">
        <f t="shared" si="205"/>
        <v>2152.0080000000003</v>
      </c>
      <c r="Q1889" s="45">
        <f t="shared" si="206"/>
        <v>215.20080000000004</v>
      </c>
      <c r="R1889" s="45">
        <f t="shared" si="207"/>
        <v>2322</v>
      </c>
      <c r="S1889" s="45">
        <v>59.778000000000006</v>
      </c>
      <c r="T1889" s="46">
        <v>64.5</v>
      </c>
      <c r="U1889" s="47">
        <f t="shared" si="208"/>
        <v>39147.991199999997</v>
      </c>
      <c r="V1889" s="48">
        <v>1087.4441999999999</v>
      </c>
      <c r="W1889" s="49">
        <v>1</v>
      </c>
      <c r="X1889" s="50">
        <f t="shared" si="209"/>
        <v>36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5821</v>
      </c>
      <c r="D1890" s="37" t="s">
        <v>5822</v>
      </c>
      <c r="E1890" s="38" t="s">
        <v>5692</v>
      </c>
      <c r="F1890" s="39" t="s">
        <v>4262</v>
      </c>
      <c r="G1890" s="40" t="s">
        <v>6062</v>
      </c>
      <c r="H1890" s="41" t="s">
        <v>6063</v>
      </c>
      <c r="I1890" s="42" t="s">
        <v>6064</v>
      </c>
      <c r="J1890" s="43">
        <v>12</v>
      </c>
      <c r="K1890" s="44" t="s">
        <v>35</v>
      </c>
      <c r="L1890" s="41">
        <v>28900</v>
      </c>
      <c r="M1890" s="45">
        <v>17860</v>
      </c>
      <c r="N1890" s="45">
        <f t="shared" si="203"/>
        <v>214320</v>
      </c>
      <c r="O1890" s="45">
        <f t="shared" si="204"/>
        <v>21432</v>
      </c>
      <c r="P1890" s="45">
        <f t="shared" si="205"/>
        <v>11573.280000000002</v>
      </c>
      <c r="Q1890" s="45">
        <f t="shared" si="206"/>
        <v>1157.3280000000002</v>
      </c>
      <c r="R1890" s="45">
        <f t="shared" si="207"/>
        <v>6242.4</v>
      </c>
      <c r="S1890" s="45">
        <v>964.44000000000017</v>
      </c>
      <c r="T1890" s="46">
        <v>520.19999999999993</v>
      </c>
      <c r="U1890" s="47">
        <f t="shared" si="208"/>
        <v>216778.992</v>
      </c>
      <c r="V1890" s="48">
        <v>18064.916000000001</v>
      </c>
      <c r="W1890" s="49">
        <v>1</v>
      </c>
      <c r="X1890" s="50">
        <f t="shared" si="209"/>
        <v>12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5821</v>
      </c>
      <c r="D1891" s="37" t="s">
        <v>5822</v>
      </c>
      <c r="E1891" s="38" t="s">
        <v>5692</v>
      </c>
      <c r="F1891" s="39" t="s">
        <v>4262</v>
      </c>
      <c r="G1891" s="40" t="s">
        <v>6065</v>
      </c>
      <c r="H1891" s="41" t="s">
        <v>6066</v>
      </c>
      <c r="I1891" s="42" t="s">
        <v>6067</v>
      </c>
      <c r="J1891" s="43">
        <v>96</v>
      </c>
      <c r="K1891" s="44" t="s">
        <v>35</v>
      </c>
      <c r="L1891" s="41">
        <v>5000</v>
      </c>
      <c r="M1891" s="45">
        <v>2341</v>
      </c>
      <c r="N1891" s="45">
        <f t="shared" si="203"/>
        <v>224736</v>
      </c>
      <c r="O1891" s="45">
        <f t="shared" si="204"/>
        <v>22473.600000000002</v>
      </c>
      <c r="P1891" s="45">
        <f t="shared" si="205"/>
        <v>12135.744000000002</v>
      </c>
      <c r="Q1891" s="45">
        <f t="shared" si="206"/>
        <v>1213.5744000000002</v>
      </c>
      <c r="R1891" s="45">
        <f t="shared" si="207"/>
        <v>6546.24</v>
      </c>
      <c r="S1891" s="45">
        <v>126.41400000000002</v>
      </c>
      <c r="T1891" s="46">
        <v>68.19</v>
      </c>
      <c r="U1891" s="47">
        <f t="shared" si="208"/>
        <v>227314.0416</v>
      </c>
      <c r="V1891" s="48">
        <v>2367.8546000000001</v>
      </c>
      <c r="W1891" s="49">
        <v>1</v>
      </c>
      <c r="X1891" s="50">
        <f t="shared" si="209"/>
        <v>96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5821</v>
      </c>
      <c r="D1892" s="37" t="s">
        <v>5822</v>
      </c>
      <c r="E1892" s="38" t="s">
        <v>5692</v>
      </c>
      <c r="F1892" s="39" t="s">
        <v>4262</v>
      </c>
      <c r="G1892" s="40" t="s">
        <v>6068</v>
      </c>
      <c r="H1892" s="41" t="s">
        <v>6069</v>
      </c>
      <c r="I1892" s="42" t="s">
        <v>6070</v>
      </c>
      <c r="J1892" s="43">
        <v>6</v>
      </c>
      <c r="K1892" s="44" t="s">
        <v>35</v>
      </c>
      <c r="L1892" s="41">
        <v>31900</v>
      </c>
      <c r="M1892" s="45">
        <v>19266</v>
      </c>
      <c r="N1892" s="45">
        <f t="shared" si="203"/>
        <v>115596</v>
      </c>
      <c r="O1892" s="45">
        <f t="shared" si="204"/>
        <v>11559.6</v>
      </c>
      <c r="P1892" s="45">
        <f t="shared" si="205"/>
        <v>6242.1840000000002</v>
      </c>
      <c r="Q1892" s="45">
        <f t="shared" si="206"/>
        <v>624.21840000000009</v>
      </c>
      <c r="R1892" s="45">
        <f t="shared" si="207"/>
        <v>3366.8999999999996</v>
      </c>
      <c r="S1892" s="45">
        <v>1040.364</v>
      </c>
      <c r="T1892" s="46">
        <v>561.15</v>
      </c>
      <c r="U1892" s="47">
        <f t="shared" si="208"/>
        <v>116922.29760000002</v>
      </c>
      <c r="V1892" s="48">
        <v>19487.049600000002</v>
      </c>
      <c r="W1892" s="49">
        <v>1</v>
      </c>
      <c r="X1892" s="50">
        <f t="shared" si="209"/>
        <v>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5821</v>
      </c>
      <c r="D1893" s="37" t="s">
        <v>5822</v>
      </c>
      <c r="E1893" s="38" t="s">
        <v>5692</v>
      </c>
      <c r="F1893" s="39" t="s">
        <v>4262</v>
      </c>
      <c r="G1893" s="40" t="s">
        <v>6071</v>
      </c>
      <c r="H1893" s="41" t="s">
        <v>6072</v>
      </c>
      <c r="I1893" s="42" t="s">
        <v>6073</v>
      </c>
      <c r="J1893" s="43">
        <v>6</v>
      </c>
      <c r="K1893" s="44" t="s">
        <v>35</v>
      </c>
      <c r="L1893" s="41">
        <v>12500</v>
      </c>
      <c r="M1893" s="45">
        <v>7608</v>
      </c>
      <c r="N1893" s="45">
        <f t="shared" si="203"/>
        <v>45648</v>
      </c>
      <c r="O1893" s="45">
        <f t="shared" si="204"/>
        <v>4564.8</v>
      </c>
      <c r="P1893" s="45">
        <f t="shared" si="205"/>
        <v>2464.9920000000002</v>
      </c>
      <c r="Q1893" s="45">
        <f t="shared" si="206"/>
        <v>246.49920000000003</v>
      </c>
      <c r="R1893" s="45">
        <f t="shared" si="207"/>
        <v>1329.48</v>
      </c>
      <c r="S1893" s="45">
        <v>410.83200000000005</v>
      </c>
      <c r="T1893" s="46">
        <v>221.57999999999998</v>
      </c>
      <c r="U1893" s="47">
        <f t="shared" si="208"/>
        <v>46171.828800000003</v>
      </c>
      <c r="V1893" s="48">
        <v>7695.3048000000008</v>
      </c>
      <c r="W1893" s="49">
        <v>1</v>
      </c>
      <c r="X1893" s="50">
        <f t="shared" si="209"/>
        <v>6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5821</v>
      </c>
      <c r="D1894" s="37" t="s">
        <v>5822</v>
      </c>
      <c r="E1894" s="38" t="s">
        <v>5692</v>
      </c>
      <c r="F1894" s="39" t="s">
        <v>4262</v>
      </c>
      <c r="G1894" s="40" t="s">
        <v>6074</v>
      </c>
      <c r="H1894" s="41" t="s">
        <v>6075</v>
      </c>
      <c r="I1894" s="42" t="s">
        <v>6076</v>
      </c>
      <c r="J1894" s="43">
        <v>9</v>
      </c>
      <c r="K1894" s="44" t="s">
        <v>35</v>
      </c>
      <c r="L1894" s="41">
        <v>14900</v>
      </c>
      <c r="M1894" s="45">
        <v>8092</v>
      </c>
      <c r="N1894" s="45">
        <f t="shared" si="203"/>
        <v>72828</v>
      </c>
      <c r="O1894" s="45">
        <f t="shared" si="204"/>
        <v>7282.8</v>
      </c>
      <c r="P1894" s="45">
        <f t="shared" si="205"/>
        <v>3932.7120000000004</v>
      </c>
      <c r="Q1894" s="45">
        <f t="shared" si="206"/>
        <v>393.27120000000008</v>
      </c>
      <c r="R1894" s="45">
        <f t="shared" si="207"/>
        <v>2121.12</v>
      </c>
      <c r="S1894" s="45">
        <v>436.96800000000007</v>
      </c>
      <c r="T1894" s="46">
        <v>235.67999999999998</v>
      </c>
      <c r="U1894" s="47">
        <f t="shared" si="208"/>
        <v>73663.696800000005</v>
      </c>
      <c r="V1894" s="48">
        <v>8184.8552000000009</v>
      </c>
      <c r="W1894" s="49">
        <v>1</v>
      </c>
      <c r="X1894" s="50">
        <f t="shared" si="209"/>
        <v>9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5821</v>
      </c>
      <c r="D1895" s="37" t="s">
        <v>5822</v>
      </c>
      <c r="E1895" s="38" t="s">
        <v>5692</v>
      </c>
      <c r="F1895" s="39" t="s">
        <v>4262</v>
      </c>
      <c r="G1895" s="40" t="s">
        <v>6077</v>
      </c>
      <c r="H1895" s="41" t="s">
        <v>6078</v>
      </c>
      <c r="I1895" s="42" t="s">
        <v>6079</v>
      </c>
      <c r="J1895" s="43">
        <v>9</v>
      </c>
      <c r="K1895" s="44" t="s">
        <v>35</v>
      </c>
      <c r="L1895" s="41">
        <v>14900</v>
      </c>
      <c r="M1895" s="45">
        <v>8092</v>
      </c>
      <c r="N1895" s="45">
        <f t="shared" si="203"/>
        <v>72828</v>
      </c>
      <c r="O1895" s="45">
        <f t="shared" si="204"/>
        <v>7282.8</v>
      </c>
      <c r="P1895" s="45">
        <f t="shared" si="205"/>
        <v>3932.7120000000004</v>
      </c>
      <c r="Q1895" s="45">
        <f t="shared" si="206"/>
        <v>393.27120000000008</v>
      </c>
      <c r="R1895" s="45">
        <f t="shared" si="207"/>
        <v>2121.12</v>
      </c>
      <c r="S1895" s="45">
        <v>436.96800000000007</v>
      </c>
      <c r="T1895" s="46">
        <v>235.67999999999998</v>
      </c>
      <c r="U1895" s="47">
        <f t="shared" si="208"/>
        <v>73663.696800000005</v>
      </c>
      <c r="V1895" s="48">
        <v>8184.8552000000009</v>
      </c>
      <c r="W1895" s="49">
        <v>1</v>
      </c>
      <c r="X1895" s="50">
        <f t="shared" si="209"/>
        <v>9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5821</v>
      </c>
      <c r="D1896" s="37" t="s">
        <v>5822</v>
      </c>
      <c r="E1896" s="38" t="s">
        <v>5692</v>
      </c>
      <c r="F1896" s="39" t="s">
        <v>4262</v>
      </c>
      <c r="G1896" s="40" t="s">
        <v>6080</v>
      </c>
      <c r="H1896" s="41" t="s">
        <v>6081</v>
      </c>
      <c r="I1896" s="42" t="s">
        <v>6082</v>
      </c>
      <c r="J1896" s="43">
        <v>6</v>
      </c>
      <c r="K1896" s="44" t="s">
        <v>35</v>
      </c>
      <c r="L1896" s="41">
        <v>21900</v>
      </c>
      <c r="M1896" s="45">
        <v>13329</v>
      </c>
      <c r="N1896" s="45">
        <f t="shared" si="203"/>
        <v>79974</v>
      </c>
      <c r="O1896" s="45">
        <f t="shared" si="204"/>
        <v>7997.4000000000005</v>
      </c>
      <c r="P1896" s="45">
        <f t="shared" si="205"/>
        <v>4318.5960000000005</v>
      </c>
      <c r="Q1896" s="45">
        <f t="shared" si="206"/>
        <v>431.85960000000006</v>
      </c>
      <c r="R1896" s="45">
        <f t="shared" si="207"/>
        <v>2329.3799999999997</v>
      </c>
      <c r="S1896" s="45">
        <v>719.76600000000008</v>
      </c>
      <c r="T1896" s="46">
        <v>388.22999999999996</v>
      </c>
      <c r="U1896" s="47">
        <f t="shared" si="208"/>
        <v>80891.564399999988</v>
      </c>
      <c r="V1896" s="48">
        <v>13481.927399999999</v>
      </c>
      <c r="W1896" s="49">
        <v>1</v>
      </c>
      <c r="X1896" s="50">
        <f t="shared" si="209"/>
        <v>6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5821</v>
      </c>
      <c r="D1897" s="37" t="s">
        <v>5822</v>
      </c>
      <c r="E1897" s="38" t="s">
        <v>5692</v>
      </c>
      <c r="F1897" s="39" t="s">
        <v>4262</v>
      </c>
      <c r="G1897" s="40" t="s">
        <v>6083</v>
      </c>
      <c r="H1897" s="41" t="s">
        <v>6084</v>
      </c>
      <c r="I1897" s="42" t="s">
        <v>6085</v>
      </c>
      <c r="J1897" s="43">
        <v>96</v>
      </c>
      <c r="K1897" s="44" t="s">
        <v>35</v>
      </c>
      <c r="L1897" s="41">
        <v>2900</v>
      </c>
      <c r="M1897" s="45">
        <v>1326</v>
      </c>
      <c r="N1897" s="45">
        <f t="shared" si="203"/>
        <v>127296</v>
      </c>
      <c r="O1897" s="45">
        <f t="shared" si="204"/>
        <v>12729.6</v>
      </c>
      <c r="P1897" s="45">
        <f t="shared" si="205"/>
        <v>6873.9840000000013</v>
      </c>
      <c r="Q1897" s="45">
        <f t="shared" si="206"/>
        <v>687.39840000000015</v>
      </c>
      <c r="R1897" s="45">
        <f t="shared" si="207"/>
        <v>3706.56</v>
      </c>
      <c r="S1897" s="45">
        <v>71.604000000000013</v>
      </c>
      <c r="T1897" s="46">
        <v>38.61</v>
      </c>
      <c r="U1897" s="47">
        <f t="shared" si="208"/>
        <v>128757.65760000001</v>
      </c>
      <c r="V1897" s="48">
        <v>1341.2256</v>
      </c>
      <c r="W1897" s="49">
        <v>1</v>
      </c>
      <c r="X1897" s="50">
        <f t="shared" si="209"/>
        <v>96</v>
      </c>
      <c r="Y1897" s="51"/>
      <c r="Z1897" s="52">
        <v>0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5821</v>
      </c>
      <c r="D1898" s="37" t="s">
        <v>5822</v>
      </c>
      <c r="E1898" s="38" t="s">
        <v>5692</v>
      </c>
      <c r="F1898" s="39" t="s">
        <v>4262</v>
      </c>
      <c r="G1898" s="40" t="s">
        <v>6086</v>
      </c>
      <c r="H1898" s="41" t="s">
        <v>6087</v>
      </c>
      <c r="I1898" s="42" t="s">
        <v>6088</v>
      </c>
      <c r="J1898" s="43">
        <v>24</v>
      </c>
      <c r="K1898" s="44" t="s">
        <v>35</v>
      </c>
      <c r="L1898" s="41">
        <v>4200</v>
      </c>
      <c r="M1898" s="45">
        <v>1947</v>
      </c>
      <c r="N1898" s="45">
        <f t="shared" si="203"/>
        <v>46728</v>
      </c>
      <c r="O1898" s="45">
        <f t="shared" si="204"/>
        <v>4672.8</v>
      </c>
      <c r="P1898" s="45">
        <f t="shared" si="205"/>
        <v>2523.3119999999999</v>
      </c>
      <c r="Q1898" s="45">
        <f t="shared" si="206"/>
        <v>252.3312</v>
      </c>
      <c r="R1898" s="45">
        <f t="shared" si="207"/>
        <v>1360.8</v>
      </c>
      <c r="S1898" s="45">
        <v>105.13800000000001</v>
      </c>
      <c r="T1898" s="46">
        <v>56.699999999999996</v>
      </c>
      <c r="U1898" s="47">
        <f t="shared" si="208"/>
        <v>47264.356800000001</v>
      </c>
      <c r="V1898" s="48">
        <v>1969.3482000000001</v>
      </c>
      <c r="W1898" s="49">
        <v>1</v>
      </c>
      <c r="X1898" s="50">
        <f t="shared" si="209"/>
        <v>24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5821</v>
      </c>
      <c r="D1899" s="37" t="s">
        <v>5822</v>
      </c>
      <c r="E1899" s="38" t="s">
        <v>5692</v>
      </c>
      <c r="F1899" s="39" t="s">
        <v>4262</v>
      </c>
      <c r="G1899" s="40" t="s">
        <v>6089</v>
      </c>
      <c r="H1899" s="41" t="s">
        <v>6090</v>
      </c>
      <c r="I1899" s="42" t="s">
        <v>6091</v>
      </c>
      <c r="J1899" s="43">
        <v>36</v>
      </c>
      <c r="K1899" s="44" t="s">
        <v>35</v>
      </c>
      <c r="L1899" s="41">
        <v>17000</v>
      </c>
      <c r="M1899" s="45">
        <v>10092</v>
      </c>
      <c r="N1899" s="45">
        <f t="shared" si="203"/>
        <v>363312</v>
      </c>
      <c r="O1899" s="45">
        <f t="shared" si="204"/>
        <v>36331.200000000004</v>
      </c>
      <c r="P1899" s="45">
        <f t="shared" si="205"/>
        <v>19618.848000000002</v>
      </c>
      <c r="Q1899" s="45">
        <f t="shared" si="206"/>
        <v>1961.8848000000003</v>
      </c>
      <c r="R1899" s="45">
        <f t="shared" si="207"/>
        <v>10581.84</v>
      </c>
      <c r="S1899" s="45">
        <v>544.96800000000007</v>
      </c>
      <c r="T1899" s="46">
        <v>293.94</v>
      </c>
      <c r="U1899" s="47">
        <f t="shared" si="208"/>
        <v>367480.62719999999</v>
      </c>
      <c r="V1899" s="48">
        <v>10207.7952</v>
      </c>
      <c r="W1899" s="49">
        <v>1</v>
      </c>
      <c r="X1899" s="50">
        <f t="shared" si="209"/>
        <v>36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5821</v>
      </c>
      <c r="D1900" s="37" t="s">
        <v>5822</v>
      </c>
      <c r="E1900" s="38" t="s">
        <v>5692</v>
      </c>
      <c r="F1900" s="39" t="s">
        <v>4262</v>
      </c>
      <c r="G1900" s="40" t="s">
        <v>6092</v>
      </c>
      <c r="H1900" s="41" t="s">
        <v>6093</v>
      </c>
      <c r="I1900" s="42" t="s">
        <v>6094</v>
      </c>
      <c r="J1900" s="43">
        <v>48</v>
      </c>
      <c r="K1900" s="44" t="s">
        <v>35</v>
      </c>
      <c r="L1900" s="41">
        <v>21000</v>
      </c>
      <c r="M1900" s="45">
        <v>12624</v>
      </c>
      <c r="N1900" s="45">
        <f t="shared" si="203"/>
        <v>605952</v>
      </c>
      <c r="O1900" s="45">
        <f t="shared" si="204"/>
        <v>60595.200000000004</v>
      </c>
      <c r="P1900" s="45">
        <f t="shared" si="205"/>
        <v>32721.408000000003</v>
      </c>
      <c r="Q1900" s="45">
        <f t="shared" si="206"/>
        <v>3272.1408000000006</v>
      </c>
      <c r="R1900" s="45">
        <f t="shared" si="207"/>
        <v>17648.64</v>
      </c>
      <c r="S1900" s="45">
        <v>681.69600000000003</v>
      </c>
      <c r="T1900" s="46">
        <v>367.68</v>
      </c>
      <c r="U1900" s="47">
        <f t="shared" si="208"/>
        <v>612905.01119999983</v>
      </c>
      <c r="V1900" s="48">
        <v>12768.854399999997</v>
      </c>
      <c r="W1900" s="49">
        <v>1</v>
      </c>
      <c r="X1900" s="50">
        <f t="shared" si="209"/>
        <v>48</v>
      </c>
      <c r="Y1900" s="51"/>
      <c r="Z1900" s="52">
        <v>0</v>
      </c>
      <c r="AA1900" s="53"/>
    </row>
    <row r="1901" spans="1:27" ht="13.9" hidden="1" customHeight="1" x14ac:dyDescent="0.15">
      <c r="A1901" s="35" t="s">
        <v>27</v>
      </c>
      <c r="B1901" s="36">
        <v>15</v>
      </c>
      <c r="C1901" s="36" t="s">
        <v>5821</v>
      </c>
      <c r="D1901" s="37" t="s">
        <v>5822</v>
      </c>
      <c r="E1901" s="38" t="s">
        <v>5692</v>
      </c>
      <c r="F1901" s="39" t="s">
        <v>4262</v>
      </c>
      <c r="G1901" s="40" t="s">
        <v>6095</v>
      </c>
      <c r="H1901" s="41" t="s">
        <v>6096</v>
      </c>
      <c r="I1901" s="42" t="s">
        <v>6097</v>
      </c>
      <c r="J1901" s="43">
        <v>6</v>
      </c>
      <c r="K1901" s="44" t="s">
        <v>35</v>
      </c>
      <c r="L1901" s="41">
        <v>5500</v>
      </c>
      <c r="M1901" s="45">
        <v>2983</v>
      </c>
      <c r="N1901" s="45">
        <f t="shared" si="203"/>
        <v>17898</v>
      </c>
      <c r="O1901" s="45">
        <f t="shared" si="204"/>
        <v>1789.8000000000002</v>
      </c>
      <c r="P1901" s="45">
        <f t="shared" si="205"/>
        <v>966.49200000000019</v>
      </c>
      <c r="Q1901" s="45">
        <f t="shared" si="206"/>
        <v>96.649200000000022</v>
      </c>
      <c r="R1901" s="45">
        <f t="shared" si="207"/>
        <v>521.28</v>
      </c>
      <c r="S1901" s="45">
        <v>161.08200000000002</v>
      </c>
      <c r="T1901" s="46">
        <v>86.88</v>
      </c>
      <c r="U1901" s="47">
        <f t="shared" si="208"/>
        <v>18103.378799999999</v>
      </c>
      <c r="V1901" s="48">
        <v>3017.2297999999996</v>
      </c>
      <c r="W1901" s="49">
        <v>1</v>
      </c>
      <c r="X1901" s="50">
        <f t="shared" si="209"/>
        <v>6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5821</v>
      </c>
      <c r="D1902" s="37" t="s">
        <v>5822</v>
      </c>
      <c r="E1902" s="38" t="s">
        <v>5696</v>
      </c>
      <c r="F1902" s="39" t="s">
        <v>5697</v>
      </c>
      <c r="G1902" s="40" t="s">
        <v>6098</v>
      </c>
      <c r="H1902" s="41" t="s">
        <v>6099</v>
      </c>
      <c r="I1902" s="42" t="s">
        <v>6100</v>
      </c>
      <c r="J1902" s="43">
        <v>48</v>
      </c>
      <c r="K1902" s="44" t="s">
        <v>35</v>
      </c>
      <c r="L1902" s="41">
        <v>2200</v>
      </c>
      <c r="M1902" s="45">
        <v>1112</v>
      </c>
      <c r="N1902" s="45">
        <f t="shared" si="203"/>
        <v>53376</v>
      </c>
      <c r="O1902" s="45">
        <f t="shared" si="204"/>
        <v>5337.6</v>
      </c>
      <c r="P1902" s="45">
        <f t="shared" si="205"/>
        <v>2882.3040000000005</v>
      </c>
      <c r="Q1902" s="45">
        <f t="shared" si="206"/>
        <v>288.23040000000009</v>
      </c>
      <c r="R1902" s="45">
        <f t="shared" si="207"/>
        <v>0</v>
      </c>
      <c r="S1902" s="45">
        <v>60.048000000000009</v>
      </c>
      <c r="T1902" s="46">
        <v>0</v>
      </c>
      <c r="U1902" s="47">
        <f t="shared" si="208"/>
        <v>55543.065599999994</v>
      </c>
      <c r="V1902" s="48">
        <v>1157.1471999999999</v>
      </c>
      <c r="W1902" s="49">
        <v>1</v>
      </c>
      <c r="X1902" s="50">
        <f t="shared" si="209"/>
        <v>48</v>
      </c>
      <c r="Y1902" s="51"/>
      <c r="Z1902" s="52">
        <v>0</v>
      </c>
      <c r="AA1902" s="53"/>
    </row>
    <row r="1903" spans="1:27" ht="13.9" hidden="1" customHeight="1" x14ac:dyDescent="0.15">
      <c r="A1903" s="35" t="s">
        <v>27</v>
      </c>
      <c r="B1903" s="36">
        <v>15</v>
      </c>
      <c r="C1903" s="36" t="s">
        <v>5821</v>
      </c>
      <c r="D1903" s="37" t="s">
        <v>5822</v>
      </c>
      <c r="E1903" s="38" t="s">
        <v>6101</v>
      </c>
      <c r="F1903" s="39" t="s">
        <v>6102</v>
      </c>
      <c r="G1903" s="40" t="s">
        <v>6103</v>
      </c>
      <c r="H1903" s="41" t="s">
        <v>6104</v>
      </c>
      <c r="I1903" s="42" t="s">
        <v>6105</v>
      </c>
      <c r="J1903" s="43">
        <v>160</v>
      </c>
      <c r="K1903" s="44" t="s">
        <v>35</v>
      </c>
      <c r="L1903" s="41">
        <v>1000</v>
      </c>
      <c r="M1903" s="45">
        <v>411</v>
      </c>
      <c r="N1903" s="45">
        <f t="shared" si="203"/>
        <v>65760</v>
      </c>
      <c r="O1903" s="45">
        <f t="shared" si="204"/>
        <v>6576</v>
      </c>
      <c r="P1903" s="45">
        <f t="shared" si="205"/>
        <v>3551.0400000000004</v>
      </c>
      <c r="Q1903" s="45">
        <f t="shared" si="206"/>
        <v>355.10400000000004</v>
      </c>
      <c r="R1903" s="45">
        <f t="shared" si="207"/>
        <v>0</v>
      </c>
      <c r="S1903" s="45">
        <v>22.194000000000003</v>
      </c>
      <c r="T1903" s="46">
        <v>0</v>
      </c>
      <c r="U1903" s="47">
        <f t="shared" si="208"/>
        <v>68429.856</v>
      </c>
      <c r="V1903" s="48">
        <v>427.6866</v>
      </c>
      <c r="W1903" s="49">
        <v>1</v>
      </c>
      <c r="X1903" s="50">
        <f t="shared" si="209"/>
        <v>160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16</v>
      </c>
      <c r="C1904" s="36" t="s">
        <v>6106</v>
      </c>
      <c r="D1904" s="37" t="s">
        <v>6107</v>
      </c>
      <c r="E1904" s="38" t="s">
        <v>5838</v>
      </c>
      <c r="F1904" s="39" t="s">
        <v>5839</v>
      </c>
      <c r="G1904" s="40" t="s">
        <v>6108</v>
      </c>
      <c r="H1904" s="41" t="s">
        <v>6109</v>
      </c>
      <c r="I1904" s="42" t="s">
        <v>6110</v>
      </c>
      <c r="J1904" s="43">
        <v>120</v>
      </c>
      <c r="K1904" s="44" t="s">
        <v>35</v>
      </c>
      <c r="L1904" s="41">
        <v>6300</v>
      </c>
      <c r="M1904" s="45">
        <v>3397</v>
      </c>
      <c r="N1904" s="45">
        <f t="shared" si="203"/>
        <v>407640</v>
      </c>
      <c r="O1904" s="45">
        <f t="shared" si="204"/>
        <v>40764</v>
      </c>
      <c r="P1904" s="45">
        <f t="shared" si="205"/>
        <v>22012.560000000001</v>
      </c>
      <c r="Q1904" s="45">
        <f t="shared" si="206"/>
        <v>2201.2560000000003</v>
      </c>
      <c r="R1904" s="45">
        <f t="shared" si="207"/>
        <v>23745.599999999999</v>
      </c>
      <c r="S1904" s="45">
        <v>183.43800000000002</v>
      </c>
      <c r="T1904" s="46">
        <v>197.88</v>
      </c>
      <c r="U1904" s="47">
        <f t="shared" si="208"/>
        <v>400444.58400000003</v>
      </c>
      <c r="V1904" s="48">
        <v>3337.0382000000004</v>
      </c>
      <c r="W1904" s="49">
        <v>1</v>
      </c>
      <c r="X1904" s="50">
        <f t="shared" si="209"/>
        <v>120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16</v>
      </c>
      <c r="C1905" s="36" t="s">
        <v>6106</v>
      </c>
      <c r="D1905" s="37" t="s">
        <v>6107</v>
      </c>
      <c r="E1905" s="38" t="s">
        <v>6111</v>
      </c>
      <c r="F1905" s="39" t="s">
        <v>6112</v>
      </c>
      <c r="G1905" s="40" t="s">
        <v>6113</v>
      </c>
      <c r="H1905" s="41" t="s">
        <v>6114</v>
      </c>
      <c r="I1905" s="42" t="s">
        <v>6115</v>
      </c>
      <c r="J1905" s="43">
        <v>40</v>
      </c>
      <c r="K1905" s="44" t="s">
        <v>35</v>
      </c>
      <c r="L1905" s="41">
        <v>1500</v>
      </c>
      <c r="M1905" s="45">
        <v>757</v>
      </c>
      <c r="N1905" s="45">
        <f t="shared" si="203"/>
        <v>30280</v>
      </c>
      <c r="O1905" s="45">
        <f t="shared" si="204"/>
        <v>3028</v>
      </c>
      <c r="P1905" s="45">
        <f t="shared" si="205"/>
        <v>1635.1200000000003</v>
      </c>
      <c r="Q1905" s="45">
        <f t="shared" si="206"/>
        <v>163.51200000000006</v>
      </c>
      <c r="R1905" s="45">
        <f t="shared" si="207"/>
        <v>0</v>
      </c>
      <c r="S1905" s="45">
        <v>40.878000000000007</v>
      </c>
      <c r="T1905" s="46">
        <v>0</v>
      </c>
      <c r="U1905" s="47">
        <f t="shared" si="208"/>
        <v>31509.368000000002</v>
      </c>
      <c r="V1905" s="48">
        <v>787.7342000000001</v>
      </c>
      <c r="W1905" s="49">
        <v>1</v>
      </c>
      <c r="X1905" s="50">
        <f t="shared" si="209"/>
        <v>40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16</v>
      </c>
      <c r="C1906" s="36" t="s">
        <v>6106</v>
      </c>
      <c r="D1906" s="37" t="s">
        <v>6107</v>
      </c>
      <c r="E1906" s="38" t="s">
        <v>6111</v>
      </c>
      <c r="F1906" s="39" t="s">
        <v>6112</v>
      </c>
      <c r="G1906" s="40" t="s">
        <v>6116</v>
      </c>
      <c r="H1906" s="41" t="s">
        <v>6117</v>
      </c>
      <c r="I1906" s="42" t="s">
        <v>6118</v>
      </c>
      <c r="J1906" s="43">
        <v>50</v>
      </c>
      <c r="K1906" s="44" t="s">
        <v>35</v>
      </c>
      <c r="L1906" s="41">
        <v>2000</v>
      </c>
      <c r="M1906" s="45">
        <v>959</v>
      </c>
      <c r="N1906" s="45">
        <f t="shared" si="203"/>
        <v>47950</v>
      </c>
      <c r="O1906" s="45">
        <f t="shared" si="204"/>
        <v>4795</v>
      </c>
      <c r="P1906" s="45">
        <f t="shared" si="205"/>
        <v>2589.3000000000006</v>
      </c>
      <c r="Q1906" s="45">
        <f t="shared" si="206"/>
        <v>258.93000000000006</v>
      </c>
      <c r="R1906" s="45">
        <f t="shared" si="207"/>
        <v>0</v>
      </c>
      <c r="S1906" s="45">
        <v>51.786000000000008</v>
      </c>
      <c r="T1906" s="46">
        <v>0</v>
      </c>
      <c r="U1906" s="47">
        <f t="shared" si="208"/>
        <v>49896.77</v>
      </c>
      <c r="V1906" s="48">
        <v>997.93539999999996</v>
      </c>
      <c r="W1906" s="49">
        <v>1</v>
      </c>
      <c r="X1906" s="50">
        <f t="shared" si="209"/>
        <v>50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16</v>
      </c>
      <c r="C1907" s="36" t="s">
        <v>6106</v>
      </c>
      <c r="D1907" s="37" t="s">
        <v>6107</v>
      </c>
      <c r="E1907" s="38" t="s">
        <v>6111</v>
      </c>
      <c r="F1907" s="39" t="s">
        <v>6112</v>
      </c>
      <c r="G1907" s="40" t="s">
        <v>6119</v>
      </c>
      <c r="H1907" s="41" t="s">
        <v>6120</v>
      </c>
      <c r="I1907" s="42" t="s">
        <v>6121</v>
      </c>
      <c r="J1907" s="43">
        <v>50</v>
      </c>
      <c r="K1907" s="44" t="s">
        <v>35</v>
      </c>
      <c r="L1907" s="41">
        <v>1650</v>
      </c>
      <c r="M1907" s="45">
        <v>565</v>
      </c>
      <c r="N1907" s="45">
        <f t="shared" si="203"/>
        <v>28250</v>
      </c>
      <c r="O1907" s="45">
        <f t="shared" si="204"/>
        <v>2825</v>
      </c>
      <c r="P1907" s="45">
        <f t="shared" si="205"/>
        <v>1525.5000000000002</v>
      </c>
      <c r="Q1907" s="45">
        <f t="shared" si="206"/>
        <v>152.55000000000004</v>
      </c>
      <c r="R1907" s="45">
        <f t="shared" si="207"/>
        <v>0</v>
      </c>
      <c r="S1907" s="45">
        <v>30.510000000000005</v>
      </c>
      <c r="T1907" s="46">
        <v>0</v>
      </c>
      <c r="U1907" s="47">
        <f t="shared" si="208"/>
        <v>29396.95</v>
      </c>
      <c r="V1907" s="48">
        <v>587.93899999999996</v>
      </c>
      <c r="W1907" s="49">
        <v>1</v>
      </c>
      <c r="X1907" s="50">
        <f t="shared" si="209"/>
        <v>50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16</v>
      </c>
      <c r="C1908" s="36" t="s">
        <v>6106</v>
      </c>
      <c r="D1908" s="37" t="s">
        <v>6107</v>
      </c>
      <c r="E1908" s="38" t="s">
        <v>6111</v>
      </c>
      <c r="F1908" s="39" t="s">
        <v>6112</v>
      </c>
      <c r="G1908" s="40" t="s">
        <v>6122</v>
      </c>
      <c r="H1908" s="41" t="s">
        <v>6123</v>
      </c>
      <c r="I1908" s="42" t="s">
        <v>6124</v>
      </c>
      <c r="J1908" s="43">
        <v>50</v>
      </c>
      <c r="K1908" s="44" t="s">
        <v>35</v>
      </c>
      <c r="L1908" s="41">
        <v>1750</v>
      </c>
      <c r="M1908" s="45">
        <v>656</v>
      </c>
      <c r="N1908" s="45">
        <f t="shared" si="203"/>
        <v>32800</v>
      </c>
      <c r="O1908" s="45">
        <f t="shared" si="204"/>
        <v>3280</v>
      </c>
      <c r="P1908" s="45">
        <f t="shared" si="205"/>
        <v>1771.2000000000003</v>
      </c>
      <c r="Q1908" s="45">
        <f t="shared" si="206"/>
        <v>177.12000000000003</v>
      </c>
      <c r="R1908" s="45">
        <f t="shared" si="207"/>
        <v>0</v>
      </c>
      <c r="S1908" s="45">
        <v>35.424000000000007</v>
      </c>
      <c r="T1908" s="46">
        <v>0</v>
      </c>
      <c r="U1908" s="47">
        <f t="shared" si="208"/>
        <v>34131.68</v>
      </c>
      <c r="V1908" s="48">
        <v>682.6336</v>
      </c>
      <c r="W1908" s="49">
        <v>1</v>
      </c>
      <c r="X1908" s="50">
        <f t="shared" si="209"/>
        <v>50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16</v>
      </c>
      <c r="C1909" s="36" t="s">
        <v>6106</v>
      </c>
      <c r="D1909" s="37" t="s">
        <v>6107</v>
      </c>
      <c r="E1909" s="38" t="s">
        <v>6111</v>
      </c>
      <c r="F1909" s="39" t="s">
        <v>6112</v>
      </c>
      <c r="G1909" s="40" t="s">
        <v>6125</v>
      </c>
      <c r="H1909" s="41" t="s">
        <v>6126</v>
      </c>
      <c r="I1909" s="42" t="s">
        <v>6127</v>
      </c>
      <c r="J1909" s="43">
        <v>50</v>
      </c>
      <c r="K1909" s="44" t="s">
        <v>35</v>
      </c>
      <c r="L1909" s="41">
        <v>2000</v>
      </c>
      <c r="M1909" s="45">
        <v>674</v>
      </c>
      <c r="N1909" s="45">
        <f t="shared" si="203"/>
        <v>33700</v>
      </c>
      <c r="O1909" s="45">
        <f t="shared" si="204"/>
        <v>3370</v>
      </c>
      <c r="P1909" s="45">
        <f t="shared" si="205"/>
        <v>1819.8</v>
      </c>
      <c r="Q1909" s="45">
        <f t="shared" si="206"/>
        <v>181.98000000000002</v>
      </c>
      <c r="R1909" s="45">
        <f t="shared" si="207"/>
        <v>0</v>
      </c>
      <c r="S1909" s="45">
        <v>36.396000000000001</v>
      </c>
      <c r="T1909" s="46">
        <v>0</v>
      </c>
      <c r="U1909" s="47">
        <f t="shared" si="208"/>
        <v>35068.219999999994</v>
      </c>
      <c r="V1909" s="48">
        <v>701.36439999999993</v>
      </c>
      <c r="W1909" s="49">
        <v>1</v>
      </c>
      <c r="X1909" s="50">
        <f t="shared" si="209"/>
        <v>50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16</v>
      </c>
      <c r="C1910" s="36" t="s">
        <v>6106</v>
      </c>
      <c r="D1910" s="37" t="s">
        <v>6107</v>
      </c>
      <c r="E1910" s="38" t="s">
        <v>6111</v>
      </c>
      <c r="F1910" s="39" t="s">
        <v>6112</v>
      </c>
      <c r="G1910" s="40" t="s">
        <v>6128</v>
      </c>
      <c r="H1910" s="41" t="s">
        <v>6129</v>
      </c>
      <c r="I1910" s="42" t="s">
        <v>6130</v>
      </c>
      <c r="J1910" s="43">
        <v>50</v>
      </c>
      <c r="K1910" s="44" t="s">
        <v>35</v>
      </c>
      <c r="L1910" s="41">
        <v>1700</v>
      </c>
      <c r="M1910" s="45">
        <v>707</v>
      </c>
      <c r="N1910" s="45">
        <f t="shared" si="203"/>
        <v>35350</v>
      </c>
      <c r="O1910" s="45">
        <f t="shared" si="204"/>
        <v>3535</v>
      </c>
      <c r="P1910" s="45">
        <f t="shared" si="205"/>
        <v>1908.9000000000003</v>
      </c>
      <c r="Q1910" s="45">
        <f t="shared" si="206"/>
        <v>190.89000000000004</v>
      </c>
      <c r="R1910" s="45">
        <f t="shared" si="207"/>
        <v>0</v>
      </c>
      <c r="S1910" s="45">
        <v>38.178000000000004</v>
      </c>
      <c r="T1910" s="46">
        <v>0</v>
      </c>
      <c r="U1910" s="47">
        <f t="shared" si="208"/>
        <v>36785.21</v>
      </c>
      <c r="V1910" s="48">
        <v>735.70420000000001</v>
      </c>
      <c r="W1910" s="49">
        <v>1</v>
      </c>
      <c r="X1910" s="50">
        <f t="shared" si="209"/>
        <v>50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16</v>
      </c>
      <c r="C1911" s="36" t="s">
        <v>6106</v>
      </c>
      <c r="D1911" s="37" t="s">
        <v>6107</v>
      </c>
      <c r="E1911" s="38" t="s">
        <v>6111</v>
      </c>
      <c r="F1911" s="39" t="s">
        <v>6112</v>
      </c>
      <c r="G1911" s="40" t="s">
        <v>6131</v>
      </c>
      <c r="H1911" s="41" t="s">
        <v>6132</v>
      </c>
      <c r="I1911" s="42" t="s">
        <v>6133</v>
      </c>
      <c r="J1911" s="43">
        <v>50</v>
      </c>
      <c r="K1911" s="44" t="s">
        <v>35</v>
      </c>
      <c r="L1911" s="41">
        <v>2000</v>
      </c>
      <c r="M1911" s="45">
        <v>808</v>
      </c>
      <c r="N1911" s="45">
        <f t="shared" si="203"/>
        <v>40400</v>
      </c>
      <c r="O1911" s="45">
        <f t="shared" si="204"/>
        <v>4040</v>
      </c>
      <c r="P1911" s="45">
        <f t="shared" si="205"/>
        <v>2181.6000000000004</v>
      </c>
      <c r="Q1911" s="45">
        <f t="shared" si="206"/>
        <v>218.16000000000005</v>
      </c>
      <c r="R1911" s="45">
        <f t="shared" si="207"/>
        <v>0</v>
      </c>
      <c r="S1911" s="45">
        <v>43.632000000000005</v>
      </c>
      <c r="T1911" s="46">
        <v>0</v>
      </c>
      <c r="U1911" s="47">
        <f t="shared" si="208"/>
        <v>42040.24</v>
      </c>
      <c r="V1911" s="48">
        <v>840.8048</v>
      </c>
      <c r="W1911" s="49">
        <v>1</v>
      </c>
      <c r="X1911" s="50">
        <f t="shared" si="209"/>
        <v>50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16</v>
      </c>
      <c r="C1912" s="36" t="s">
        <v>6106</v>
      </c>
      <c r="D1912" s="37" t="s">
        <v>6107</v>
      </c>
      <c r="E1912" s="38" t="s">
        <v>6111</v>
      </c>
      <c r="F1912" s="39" t="s">
        <v>6112</v>
      </c>
      <c r="G1912" s="40" t="s">
        <v>6134</v>
      </c>
      <c r="H1912" s="41" t="s">
        <v>6135</v>
      </c>
      <c r="I1912" s="42" t="s">
        <v>6136</v>
      </c>
      <c r="J1912" s="43">
        <v>80</v>
      </c>
      <c r="K1912" s="44" t="s">
        <v>35</v>
      </c>
      <c r="L1912" s="41">
        <v>1000</v>
      </c>
      <c r="M1912" s="45">
        <v>421</v>
      </c>
      <c r="N1912" s="45">
        <f t="shared" si="203"/>
        <v>33680</v>
      </c>
      <c r="O1912" s="45">
        <f t="shared" si="204"/>
        <v>3368</v>
      </c>
      <c r="P1912" s="45">
        <f t="shared" si="205"/>
        <v>1818.7200000000003</v>
      </c>
      <c r="Q1912" s="45">
        <f t="shared" si="206"/>
        <v>181.87200000000004</v>
      </c>
      <c r="R1912" s="45">
        <f t="shared" si="207"/>
        <v>0</v>
      </c>
      <c r="S1912" s="45">
        <v>22.734000000000002</v>
      </c>
      <c r="T1912" s="46">
        <v>0</v>
      </c>
      <c r="U1912" s="47">
        <f t="shared" si="208"/>
        <v>35047.407999999996</v>
      </c>
      <c r="V1912" s="48">
        <v>438.09259999999995</v>
      </c>
      <c r="W1912" s="49">
        <v>1</v>
      </c>
      <c r="X1912" s="50">
        <f t="shared" si="209"/>
        <v>80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16</v>
      </c>
      <c r="C1913" s="36" t="s">
        <v>6106</v>
      </c>
      <c r="D1913" s="37" t="s">
        <v>6107</v>
      </c>
      <c r="E1913" s="38" t="s">
        <v>6111</v>
      </c>
      <c r="F1913" s="39" t="s">
        <v>6112</v>
      </c>
      <c r="G1913" s="40" t="s">
        <v>6137</v>
      </c>
      <c r="H1913" s="41" t="s">
        <v>6138</v>
      </c>
      <c r="I1913" s="42" t="s">
        <v>6139</v>
      </c>
      <c r="J1913" s="43">
        <v>50</v>
      </c>
      <c r="K1913" s="44" t="s">
        <v>35</v>
      </c>
      <c r="L1913" s="41">
        <v>1500</v>
      </c>
      <c r="M1913" s="45">
        <v>606</v>
      </c>
      <c r="N1913" s="45">
        <f t="shared" si="203"/>
        <v>30300</v>
      </c>
      <c r="O1913" s="45">
        <f t="shared" si="204"/>
        <v>3030</v>
      </c>
      <c r="P1913" s="45">
        <f t="shared" si="205"/>
        <v>1636.2000000000003</v>
      </c>
      <c r="Q1913" s="45">
        <f t="shared" si="206"/>
        <v>163.62000000000003</v>
      </c>
      <c r="R1913" s="45">
        <f t="shared" si="207"/>
        <v>0</v>
      </c>
      <c r="S1913" s="45">
        <v>32.724000000000004</v>
      </c>
      <c r="T1913" s="46">
        <v>0</v>
      </c>
      <c r="U1913" s="47">
        <f t="shared" si="208"/>
        <v>31530.18</v>
      </c>
      <c r="V1913" s="48">
        <v>630.60360000000003</v>
      </c>
      <c r="W1913" s="49">
        <v>1</v>
      </c>
      <c r="X1913" s="50">
        <f t="shared" si="209"/>
        <v>50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16</v>
      </c>
      <c r="C1914" s="36" t="s">
        <v>6106</v>
      </c>
      <c r="D1914" s="37" t="s">
        <v>6107</v>
      </c>
      <c r="E1914" s="38" t="s">
        <v>6111</v>
      </c>
      <c r="F1914" s="39" t="s">
        <v>6112</v>
      </c>
      <c r="G1914" s="40" t="s">
        <v>6140</v>
      </c>
      <c r="H1914" s="41" t="s">
        <v>6141</v>
      </c>
      <c r="I1914" s="42" t="s">
        <v>6142</v>
      </c>
      <c r="J1914" s="43">
        <v>50</v>
      </c>
      <c r="K1914" s="44" t="s">
        <v>35</v>
      </c>
      <c r="L1914" s="41">
        <v>2000</v>
      </c>
      <c r="M1914" s="45">
        <v>808</v>
      </c>
      <c r="N1914" s="45">
        <f t="shared" si="203"/>
        <v>40400</v>
      </c>
      <c r="O1914" s="45">
        <f t="shared" si="204"/>
        <v>4040</v>
      </c>
      <c r="P1914" s="45">
        <f t="shared" si="205"/>
        <v>2181.6000000000004</v>
      </c>
      <c r="Q1914" s="45">
        <f t="shared" si="206"/>
        <v>218.16000000000005</v>
      </c>
      <c r="R1914" s="45">
        <f t="shared" si="207"/>
        <v>0</v>
      </c>
      <c r="S1914" s="45">
        <v>43.632000000000005</v>
      </c>
      <c r="T1914" s="46">
        <v>0</v>
      </c>
      <c r="U1914" s="47">
        <f t="shared" si="208"/>
        <v>42040.24</v>
      </c>
      <c r="V1914" s="48">
        <v>840.8048</v>
      </c>
      <c r="W1914" s="49">
        <v>1</v>
      </c>
      <c r="X1914" s="50">
        <f t="shared" si="209"/>
        <v>50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16</v>
      </c>
      <c r="C1915" s="36" t="s">
        <v>6106</v>
      </c>
      <c r="D1915" s="37" t="s">
        <v>6107</v>
      </c>
      <c r="E1915" s="38" t="s">
        <v>6111</v>
      </c>
      <c r="F1915" s="39" t="s">
        <v>6112</v>
      </c>
      <c r="G1915" s="40" t="s">
        <v>6143</v>
      </c>
      <c r="H1915" s="41" t="s">
        <v>6144</v>
      </c>
      <c r="I1915" s="42" t="s">
        <v>6145</v>
      </c>
      <c r="J1915" s="43">
        <v>50</v>
      </c>
      <c r="K1915" s="44" t="s">
        <v>35</v>
      </c>
      <c r="L1915" s="41">
        <v>1900</v>
      </c>
      <c r="M1915" s="45">
        <v>768</v>
      </c>
      <c r="N1915" s="45">
        <f t="shared" si="203"/>
        <v>38400</v>
      </c>
      <c r="O1915" s="45">
        <f t="shared" si="204"/>
        <v>3840</v>
      </c>
      <c r="P1915" s="45">
        <f t="shared" si="205"/>
        <v>2073.6000000000004</v>
      </c>
      <c r="Q1915" s="45">
        <f t="shared" si="206"/>
        <v>207.36000000000004</v>
      </c>
      <c r="R1915" s="45">
        <f t="shared" si="207"/>
        <v>0</v>
      </c>
      <c r="S1915" s="45">
        <v>41.472000000000008</v>
      </c>
      <c r="T1915" s="46">
        <v>0</v>
      </c>
      <c r="U1915" s="47">
        <f t="shared" si="208"/>
        <v>39959.040000000001</v>
      </c>
      <c r="V1915" s="48">
        <v>799.18079999999998</v>
      </c>
      <c r="W1915" s="49">
        <v>1</v>
      </c>
      <c r="X1915" s="50">
        <f t="shared" si="209"/>
        <v>50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16</v>
      </c>
      <c r="C1916" s="36" t="s">
        <v>6106</v>
      </c>
      <c r="D1916" s="37" t="s">
        <v>6107</v>
      </c>
      <c r="E1916" s="38" t="s">
        <v>6111</v>
      </c>
      <c r="F1916" s="39" t="s">
        <v>6112</v>
      </c>
      <c r="G1916" s="40" t="s">
        <v>6146</v>
      </c>
      <c r="H1916" s="41" t="s">
        <v>6147</v>
      </c>
      <c r="I1916" s="42" t="s">
        <v>6148</v>
      </c>
      <c r="J1916" s="43">
        <v>50</v>
      </c>
      <c r="K1916" s="44" t="s">
        <v>35</v>
      </c>
      <c r="L1916" s="41">
        <v>1900</v>
      </c>
      <c r="M1916" s="45">
        <v>768</v>
      </c>
      <c r="N1916" s="45">
        <f t="shared" si="203"/>
        <v>38400</v>
      </c>
      <c r="O1916" s="45">
        <f t="shared" si="204"/>
        <v>3840</v>
      </c>
      <c r="P1916" s="45">
        <f t="shared" si="205"/>
        <v>2073.6000000000004</v>
      </c>
      <c r="Q1916" s="45">
        <f t="shared" si="206"/>
        <v>207.36000000000004</v>
      </c>
      <c r="R1916" s="45">
        <f t="shared" si="207"/>
        <v>0</v>
      </c>
      <c r="S1916" s="45">
        <v>41.472000000000008</v>
      </c>
      <c r="T1916" s="46">
        <v>0</v>
      </c>
      <c r="U1916" s="47">
        <f t="shared" si="208"/>
        <v>39959.040000000001</v>
      </c>
      <c r="V1916" s="48">
        <v>799.18079999999998</v>
      </c>
      <c r="W1916" s="49">
        <v>1</v>
      </c>
      <c r="X1916" s="50">
        <f t="shared" si="209"/>
        <v>50</v>
      </c>
      <c r="Y1916" s="51"/>
      <c r="Z1916" s="52">
        <v>0</v>
      </c>
      <c r="AA1916" s="53"/>
    </row>
    <row r="1917" spans="1:27" ht="14.25" hidden="1" customHeight="1" x14ac:dyDescent="0.15">
      <c r="A1917" s="35" t="s">
        <v>27</v>
      </c>
      <c r="B1917" s="36">
        <v>16</v>
      </c>
      <c r="C1917" s="36" t="s">
        <v>6106</v>
      </c>
      <c r="D1917" s="37" t="s">
        <v>6107</v>
      </c>
      <c r="E1917" s="38" t="s">
        <v>6111</v>
      </c>
      <c r="F1917" s="39" t="s">
        <v>6112</v>
      </c>
      <c r="G1917" s="40" t="s">
        <v>6149</v>
      </c>
      <c r="H1917" s="41" t="s">
        <v>6150</v>
      </c>
      <c r="I1917" s="42" t="s">
        <v>6151</v>
      </c>
      <c r="J1917" s="43">
        <v>50</v>
      </c>
      <c r="K1917" s="44" t="s">
        <v>35</v>
      </c>
      <c r="L1917" s="41">
        <v>1900</v>
      </c>
      <c r="M1917" s="45">
        <v>768</v>
      </c>
      <c r="N1917" s="45">
        <f t="shared" si="203"/>
        <v>38400</v>
      </c>
      <c r="O1917" s="45">
        <f t="shared" si="204"/>
        <v>3840</v>
      </c>
      <c r="P1917" s="45">
        <f t="shared" si="205"/>
        <v>2073.6000000000004</v>
      </c>
      <c r="Q1917" s="45">
        <f t="shared" si="206"/>
        <v>207.36000000000004</v>
      </c>
      <c r="R1917" s="45">
        <f t="shared" si="207"/>
        <v>0</v>
      </c>
      <c r="S1917" s="45">
        <v>41.472000000000008</v>
      </c>
      <c r="T1917" s="46">
        <v>0</v>
      </c>
      <c r="U1917" s="47">
        <f t="shared" si="208"/>
        <v>39959.040000000001</v>
      </c>
      <c r="V1917" s="48">
        <v>799.18079999999998</v>
      </c>
      <c r="W1917" s="49">
        <v>1</v>
      </c>
      <c r="X1917" s="50">
        <f t="shared" si="209"/>
        <v>50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16</v>
      </c>
      <c r="C1918" s="36" t="s">
        <v>6106</v>
      </c>
      <c r="D1918" s="37" t="s">
        <v>6107</v>
      </c>
      <c r="E1918" s="38" t="s">
        <v>6111</v>
      </c>
      <c r="F1918" s="39" t="s">
        <v>6112</v>
      </c>
      <c r="G1918" s="40" t="s">
        <v>6152</v>
      </c>
      <c r="H1918" s="41" t="s">
        <v>6153</v>
      </c>
      <c r="I1918" s="42" t="s">
        <v>6154</v>
      </c>
      <c r="J1918" s="43">
        <v>200</v>
      </c>
      <c r="K1918" s="44" t="s">
        <v>35</v>
      </c>
      <c r="L1918" s="41">
        <v>1000</v>
      </c>
      <c r="M1918" s="45">
        <v>351</v>
      </c>
      <c r="N1918" s="45">
        <f t="shared" si="203"/>
        <v>70200</v>
      </c>
      <c r="O1918" s="45">
        <f t="shared" si="204"/>
        <v>7020</v>
      </c>
      <c r="P1918" s="45">
        <f t="shared" si="205"/>
        <v>3790.8</v>
      </c>
      <c r="Q1918" s="45">
        <f t="shared" si="206"/>
        <v>379.08000000000004</v>
      </c>
      <c r="R1918" s="45">
        <f t="shared" si="207"/>
        <v>0</v>
      </c>
      <c r="S1918" s="45">
        <v>18.954000000000001</v>
      </c>
      <c r="T1918" s="46">
        <v>0</v>
      </c>
      <c r="U1918" s="47">
        <f t="shared" si="208"/>
        <v>73050.12</v>
      </c>
      <c r="V1918" s="48">
        <v>365.25059999999996</v>
      </c>
      <c r="W1918" s="49">
        <v>1</v>
      </c>
      <c r="X1918" s="50">
        <f t="shared" si="209"/>
        <v>200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16</v>
      </c>
      <c r="C1919" s="36" t="s">
        <v>6106</v>
      </c>
      <c r="D1919" s="37" t="s">
        <v>6107</v>
      </c>
      <c r="E1919" s="38" t="s">
        <v>6111</v>
      </c>
      <c r="F1919" s="39" t="s">
        <v>6112</v>
      </c>
      <c r="G1919" s="40" t="s">
        <v>6155</v>
      </c>
      <c r="H1919" s="41" t="s">
        <v>6156</v>
      </c>
      <c r="I1919" s="42" t="s">
        <v>6157</v>
      </c>
      <c r="J1919" s="43">
        <v>40</v>
      </c>
      <c r="K1919" s="44" t="s">
        <v>35</v>
      </c>
      <c r="L1919" s="41">
        <v>1200</v>
      </c>
      <c r="M1919" s="45">
        <v>322</v>
      </c>
      <c r="N1919" s="45">
        <f t="shared" si="203"/>
        <v>12880</v>
      </c>
      <c r="O1919" s="45">
        <f t="shared" si="204"/>
        <v>1288</v>
      </c>
      <c r="P1919" s="45">
        <f t="shared" si="205"/>
        <v>695.5200000000001</v>
      </c>
      <c r="Q1919" s="45">
        <f t="shared" si="206"/>
        <v>69.552000000000007</v>
      </c>
      <c r="R1919" s="45">
        <f t="shared" si="207"/>
        <v>0</v>
      </c>
      <c r="S1919" s="45">
        <v>17.388000000000002</v>
      </c>
      <c r="T1919" s="46">
        <v>0</v>
      </c>
      <c r="U1919" s="47">
        <f t="shared" si="208"/>
        <v>13402.928</v>
      </c>
      <c r="V1919" s="48">
        <v>335.07319999999999</v>
      </c>
      <c r="W1919" s="49">
        <v>1</v>
      </c>
      <c r="X1919" s="50">
        <f t="shared" si="209"/>
        <v>40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16</v>
      </c>
      <c r="C1920" s="36" t="s">
        <v>6106</v>
      </c>
      <c r="D1920" s="37" t="s">
        <v>6107</v>
      </c>
      <c r="E1920" s="38" t="s">
        <v>6111</v>
      </c>
      <c r="F1920" s="39" t="s">
        <v>6112</v>
      </c>
      <c r="G1920" s="40" t="s">
        <v>6158</v>
      </c>
      <c r="H1920" s="41" t="s">
        <v>6159</v>
      </c>
      <c r="I1920" s="42" t="s">
        <v>6160</v>
      </c>
      <c r="J1920" s="43">
        <v>50</v>
      </c>
      <c r="K1920" s="44" t="s">
        <v>35</v>
      </c>
      <c r="L1920" s="41">
        <v>1200</v>
      </c>
      <c r="M1920" s="45">
        <v>587</v>
      </c>
      <c r="N1920" s="45">
        <f t="shared" si="203"/>
        <v>29350</v>
      </c>
      <c r="O1920" s="45">
        <f t="shared" si="204"/>
        <v>2935</v>
      </c>
      <c r="P1920" s="45">
        <f t="shared" si="205"/>
        <v>1584.9</v>
      </c>
      <c r="Q1920" s="45">
        <f t="shared" si="206"/>
        <v>158.49</v>
      </c>
      <c r="R1920" s="45">
        <f t="shared" si="207"/>
        <v>0</v>
      </c>
      <c r="S1920" s="45">
        <v>31.698000000000004</v>
      </c>
      <c r="T1920" s="46">
        <v>0</v>
      </c>
      <c r="U1920" s="47">
        <f t="shared" si="208"/>
        <v>30541.609999999997</v>
      </c>
      <c r="V1920" s="48">
        <v>610.83219999999994</v>
      </c>
      <c r="W1920" s="49">
        <v>1</v>
      </c>
      <c r="X1920" s="50">
        <f t="shared" si="209"/>
        <v>50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16</v>
      </c>
      <c r="C1921" s="36" t="s">
        <v>6106</v>
      </c>
      <c r="D1921" s="37" t="s">
        <v>6107</v>
      </c>
      <c r="E1921" s="38" t="s">
        <v>6111</v>
      </c>
      <c r="F1921" s="39" t="s">
        <v>6112</v>
      </c>
      <c r="G1921" s="40" t="s">
        <v>6161</v>
      </c>
      <c r="H1921" s="41" t="s">
        <v>6162</v>
      </c>
      <c r="I1921" s="42" t="s">
        <v>6163</v>
      </c>
      <c r="J1921" s="43">
        <v>50</v>
      </c>
      <c r="K1921" s="44" t="s">
        <v>35</v>
      </c>
      <c r="L1921" s="41">
        <v>1200</v>
      </c>
      <c r="M1921" s="45">
        <v>587</v>
      </c>
      <c r="N1921" s="45">
        <f t="shared" si="203"/>
        <v>29350</v>
      </c>
      <c r="O1921" s="45">
        <f t="shared" si="204"/>
        <v>2935</v>
      </c>
      <c r="P1921" s="45">
        <f t="shared" si="205"/>
        <v>1584.9</v>
      </c>
      <c r="Q1921" s="45">
        <f t="shared" si="206"/>
        <v>158.49</v>
      </c>
      <c r="R1921" s="45">
        <f t="shared" si="207"/>
        <v>0</v>
      </c>
      <c r="S1921" s="45">
        <v>31.698000000000004</v>
      </c>
      <c r="T1921" s="46">
        <v>0</v>
      </c>
      <c r="U1921" s="47">
        <f t="shared" si="208"/>
        <v>30541.609999999997</v>
      </c>
      <c r="V1921" s="48">
        <v>610.83219999999994</v>
      </c>
      <c r="W1921" s="49">
        <v>1</v>
      </c>
      <c r="X1921" s="50">
        <f t="shared" si="209"/>
        <v>50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16</v>
      </c>
      <c r="C1922" s="36" t="s">
        <v>6106</v>
      </c>
      <c r="D1922" s="37" t="s">
        <v>6107</v>
      </c>
      <c r="E1922" s="38" t="s">
        <v>6111</v>
      </c>
      <c r="F1922" s="39" t="s">
        <v>6112</v>
      </c>
      <c r="G1922" s="40" t="s">
        <v>6164</v>
      </c>
      <c r="H1922" s="41" t="s">
        <v>6165</v>
      </c>
      <c r="I1922" s="42" t="s">
        <v>6166</v>
      </c>
      <c r="J1922" s="43">
        <v>100</v>
      </c>
      <c r="K1922" s="44" t="s">
        <v>35</v>
      </c>
      <c r="L1922" s="41">
        <v>1300</v>
      </c>
      <c r="M1922" s="45">
        <v>505</v>
      </c>
      <c r="N1922" s="45">
        <f t="shared" si="203"/>
        <v>50500</v>
      </c>
      <c r="O1922" s="45">
        <f t="shared" si="204"/>
        <v>5050</v>
      </c>
      <c r="P1922" s="45">
        <f t="shared" si="205"/>
        <v>2727.0000000000005</v>
      </c>
      <c r="Q1922" s="45">
        <f t="shared" si="206"/>
        <v>272.70000000000005</v>
      </c>
      <c r="R1922" s="45">
        <f t="shared" si="207"/>
        <v>0</v>
      </c>
      <c r="S1922" s="45">
        <v>27.270000000000003</v>
      </c>
      <c r="T1922" s="46">
        <v>0</v>
      </c>
      <c r="U1922" s="47">
        <f t="shared" si="208"/>
        <v>52550.3</v>
      </c>
      <c r="V1922" s="48">
        <v>525.50300000000004</v>
      </c>
      <c r="W1922" s="49">
        <v>1</v>
      </c>
      <c r="X1922" s="50">
        <f t="shared" si="209"/>
        <v>100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6106</v>
      </c>
      <c r="D1923" s="37" t="s">
        <v>6107</v>
      </c>
      <c r="E1923" s="38" t="s">
        <v>6167</v>
      </c>
      <c r="F1923" s="39" t="s">
        <v>3199</v>
      </c>
      <c r="G1923" s="40" t="s">
        <v>6168</v>
      </c>
      <c r="H1923" s="41" t="s">
        <v>6169</v>
      </c>
      <c r="I1923" s="42" t="s">
        <v>6170</v>
      </c>
      <c r="J1923" s="43">
        <v>100</v>
      </c>
      <c r="K1923" s="44" t="s">
        <v>35</v>
      </c>
      <c r="L1923" s="41">
        <v>1000</v>
      </c>
      <c r="M1923" s="45">
        <v>515</v>
      </c>
      <c r="N1923" s="45">
        <f t="shared" ref="N1923:N1986" si="210">M1923*X1923</f>
        <v>51500</v>
      </c>
      <c r="O1923" s="45">
        <f t="shared" ref="O1923:O1986" si="211">IF(K1923="과세",N1923*0.1,0)</f>
        <v>5150</v>
      </c>
      <c r="P1923" s="45">
        <f t="shared" ref="P1923:P1986" si="212">S1923*X1923</f>
        <v>2781</v>
      </c>
      <c r="Q1923" s="45">
        <f t="shared" ref="Q1923:Q1986" si="213">P1923*0.1</f>
        <v>278.10000000000002</v>
      </c>
      <c r="R1923" s="45">
        <f t="shared" ref="R1923:R1986" si="214">T1923*X1923</f>
        <v>2750</v>
      </c>
      <c r="S1923" s="45">
        <v>27.810000000000002</v>
      </c>
      <c r="T1923" s="46">
        <v>27.5</v>
      </c>
      <c r="U1923" s="47">
        <f t="shared" ref="U1923:U1986" si="215">N1923+O1923-P1923-Q1923-R1923</f>
        <v>50840.9</v>
      </c>
      <c r="V1923" s="48">
        <v>508.40899999999999</v>
      </c>
      <c r="W1923" s="49">
        <v>1</v>
      </c>
      <c r="X1923" s="50">
        <f t="shared" ref="X1923:X1986" si="216">J1923*W1923</f>
        <v>100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6106</v>
      </c>
      <c r="D1924" s="37" t="s">
        <v>6107</v>
      </c>
      <c r="E1924" s="38" t="s">
        <v>6167</v>
      </c>
      <c r="F1924" s="39" t="s">
        <v>3199</v>
      </c>
      <c r="G1924" s="40" t="s">
        <v>6171</v>
      </c>
      <c r="H1924" s="41" t="s">
        <v>6172</v>
      </c>
      <c r="I1924" s="42" t="s">
        <v>6173</v>
      </c>
      <c r="J1924" s="43">
        <v>50</v>
      </c>
      <c r="K1924" s="44" t="s">
        <v>35</v>
      </c>
      <c r="L1924" s="41">
        <v>4000</v>
      </c>
      <c r="M1924" s="45">
        <v>2246</v>
      </c>
      <c r="N1924" s="45">
        <f t="shared" si="210"/>
        <v>112300</v>
      </c>
      <c r="O1924" s="45">
        <f t="shared" si="211"/>
        <v>11230</v>
      </c>
      <c r="P1924" s="45">
        <f t="shared" si="212"/>
        <v>6064.2000000000007</v>
      </c>
      <c r="Q1924" s="45">
        <f t="shared" si="213"/>
        <v>606.42000000000007</v>
      </c>
      <c r="R1924" s="45">
        <f t="shared" si="214"/>
        <v>5997.75</v>
      </c>
      <c r="S1924" s="45">
        <v>121.28400000000002</v>
      </c>
      <c r="T1924" s="46">
        <v>119.955</v>
      </c>
      <c r="U1924" s="47">
        <f t="shared" si="215"/>
        <v>110861.63</v>
      </c>
      <c r="V1924" s="48">
        <v>2217.2326000000003</v>
      </c>
      <c r="W1924" s="49">
        <v>1</v>
      </c>
      <c r="X1924" s="50">
        <f t="shared" si="216"/>
        <v>50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6106</v>
      </c>
      <c r="D1925" s="37" t="s">
        <v>6107</v>
      </c>
      <c r="E1925" s="38" t="s">
        <v>6167</v>
      </c>
      <c r="F1925" s="39" t="s">
        <v>3199</v>
      </c>
      <c r="G1925" s="40" t="s">
        <v>6174</v>
      </c>
      <c r="H1925" s="41" t="s">
        <v>6175</v>
      </c>
      <c r="I1925" s="42" t="s">
        <v>6176</v>
      </c>
      <c r="J1925" s="43">
        <v>50</v>
      </c>
      <c r="K1925" s="44" t="s">
        <v>35</v>
      </c>
      <c r="L1925" s="41">
        <v>4000</v>
      </c>
      <c r="M1925" s="45">
        <v>2246</v>
      </c>
      <c r="N1925" s="45">
        <f t="shared" si="210"/>
        <v>112300</v>
      </c>
      <c r="O1925" s="45">
        <f t="shared" si="211"/>
        <v>11230</v>
      </c>
      <c r="P1925" s="45">
        <f t="shared" si="212"/>
        <v>6064.2000000000007</v>
      </c>
      <c r="Q1925" s="45">
        <f t="shared" si="213"/>
        <v>606.42000000000007</v>
      </c>
      <c r="R1925" s="45">
        <f t="shared" si="214"/>
        <v>5997.75</v>
      </c>
      <c r="S1925" s="45">
        <v>121.28400000000002</v>
      </c>
      <c r="T1925" s="46">
        <v>119.955</v>
      </c>
      <c r="U1925" s="47">
        <f t="shared" si="215"/>
        <v>110861.63</v>
      </c>
      <c r="V1925" s="48">
        <v>2217.2326000000003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6106</v>
      </c>
      <c r="D1926" s="37" t="s">
        <v>6107</v>
      </c>
      <c r="E1926" s="38" t="s">
        <v>6167</v>
      </c>
      <c r="F1926" s="39" t="s">
        <v>3199</v>
      </c>
      <c r="G1926" s="40" t="s">
        <v>6177</v>
      </c>
      <c r="H1926" s="41" t="s">
        <v>6178</v>
      </c>
      <c r="I1926" s="42" t="s">
        <v>6179</v>
      </c>
      <c r="J1926" s="43">
        <v>50</v>
      </c>
      <c r="K1926" s="44" t="s">
        <v>35</v>
      </c>
      <c r="L1926" s="41">
        <v>4000</v>
      </c>
      <c r="M1926" s="45">
        <v>2246</v>
      </c>
      <c r="N1926" s="45">
        <f t="shared" si="210"/>
        <v>112300</v>
      </c>
      <c r="O1926" s="45">
        <f t="shared" si="211"/>
        <v>11230</v>
      </c>
      <c r="P1926" s="45">
        <f t="shared" si="212"/>
        <v>6064.2000000000007</v>
      </c>
      <c r="Q1926" s="45">
        <f t="shared" si="213"/>
        <v>606.42000000000007</v>
      </c>
      <c r="R1926" s="45">
        <f t="shared" si="214"/>
        <v>5997.75</v>
      </c>
      <c r="S1926" s="45">
        <v>121.28400000000002</v>
      </c>
      <c r="T1926" s="46">
        <v>119.955</v>
      </c>
      <c r="U1926" s="47">
        <f t="shared" si="215"/>
        <v>110861.63</v>
      </c>
      <c r="V1926" s="48">
        <v>2217.2326000000003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6106</v>
      </c>
      <c r="D1927" s="37" t="s">
        <v>6107</v>
      </c>
      <c r="E1927" s="38" t="s">
        <v>6167</v>
      </c>
      <c r="F1927" s="39" t="s">
        <v>3199</v>
      </c>
      <c r="G1927" s="40" t="s">
        <v>6180</v>
      </c>
      <c r="H1927" s="41" t="s">
        <v>6181</v>
      </c>
      <c r="I1927" s="42" t="s">
        <v>6182</v>
      </c>
      <c r="J1927" s="43">
        <v>50</v>
      </c>
      <c r="K1927" s="44" t="s">
        <v>35</v>
      </c>
      <c r="L1927" s="41">
        <v>4000</v>
      </c>
      <c r="M1927" s="45">
        <v>2246</v>
      </c>
      <c r="N1927" s="45">
        <f t="shared" si="210"/>
        <v>112300</v>
      </c>
      <c r="O1927" s="45">
        <f t="shared" si="211"/>
        <v>11230</v>
      </c>
      <c r="P1927" s="45">
        <f t="shared" si="212"/>
        <v>6064.2000000000007</v>
      </c>
      <c r="Q1927" s="45">
        <f t="shared" si="213"/>
        <v>606.42000000000007</v>
      </c>
      <c r="R1927" s="45">
        <f t="shared" si="214"/>
        <v>5997.75</v>
      </c>
      <c r="S1927" s="45">
        <v>121.28400000000002</v>
      </c>
      <c r="T1927" s="46">
        <v>119.955</v>
      </c>
      <c r="U1927" s="47">
        <f t="shared" si="215"/>
        <v>110861.63</v>
      </c>
      <c r="V1927" s="48">
        <v>2217.2326000000003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6106</v>
      </c>
      <c r="D1928" s="37" t="s">
        <v>6107</v>
      </c>
      <c r="E1928" s="38" t="s">
        <v>6167</v>
      </c>
      <c r="F1928" s="39" t="s">
        <v>3199</v>
      </c>
      <c r="G1928" s="40" t="s">
        <v>6183</v>
      </c>
      <c r="H1928" s="41" t="s">
        <v>6184</v>
      </c>
      <c r="I1928" s="42" t="s">
        <v>6185</v>
      </c>
      <c r="J1928" s="43">
        <v>50</v>
      </c>
      <c r="K1928" s="44" t="s">
        <v>35</v>
      </c>
      <c r="L1928" s="41">
        <v>4500</v>
      </c>
      <c r="M1928" s="45">
        <v>2528</v>
      </c>
      <c r="N1928" s="45">
        <f t="shared" si="210"/>
        <v>126400</v>
      </c>
      <c r="O1928" s="45">
        <f t="shared" si="211"/>
        <v>12640</v>
      </c>
      <c r="P1928" s="45">
        <f t="shared" si="212"/>
        <v>6825.6000000000013</v>
      </c>
      <c r="Q1928" s="45">
        <f t="shared" si="213"/>
        <v>682.56000000000017</v>
      </c>
      <c r="R1928" s="45">
        <f t="shared" si="214"/>
        <v>6748.5</v>
      </c>
      <c r="S1928" s="45">
        <v>136.51200000000003</v>
      </c>
      <c r="T1928" s="46">
        <v>134.97</v>
      </c>
      <c r="U1928" s="47">
        <f t="shared" si="215"/>
        <v>124783.34</v>
      </c>
      <c r="V1928" s="48">
        <v>2495.6668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6106</v>
      </c>
      <c r="D1929" s="37" t="s">
        <v>6107</v>
      </c>
      <c r="E1929" s="38" t="s">
        <v>6167</v>
      </c>
      <c r="F1929" s="39" t="s">
        <v>3199</v>
      </c>
      <c r="G1929" s="40" t="s">
        <v>6186</v>
      </c>
      <c r="H1929" s="41" t="s">
        <v>6187</v>
      </c>
      <c r="I1929" s="42" t="s">
        <v>6188</v>
      </c>
      <c r="J1929" s="43">
        <v>50</v>
      </c>
      <c r="K1929" s="44" t="s">
        <v>35</v>
      </c>
      <c r="L1929" s="41">
        <v>4500</v>
      </c>
      <c r="M1929" s="45">
        <v>2528</v>
      </c>
      <c r="N1929" s="45">
        <f t="shared" si="210"/>
        <v>126400</v>
      </c>
      <c r="O1929" s="45">
        <f t="shared" si="211"/>
        <v>12640</v>
      </c>
      <c r="P1929" s="45">
        <f t="shared" si="212"/>
        <v>6825.6000000000013</v>
      </c>
      <c r="Q1929" s="45">
        <f t="shared" si="213"/>
        <v>682.56000000000017</v>
      </c>
      <c r="R1929" s="45">
        <f t="shared" si="214"/>
        <v>6748.5</v>
      </c>
      <c r="S1929" s="45">
        <v>136.51200000000003</v>
      </c>
      <c r="T1929" s="46">
        <v>134.97</v>
      </c>
      <c r="U1929" s="47">
        <f t="shared" si="215"/>
        <v>124783.34</v>
      </c>
      <c r="V1929" s="48">
        <v>2495.6668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6106</v>
      </c>
      <c r="D1930" s="37" t="s">
        <v>6107</v>
      </c>
      <c r="E1930" s="38" t="s">
        <v>6167</v>
      </c>
      <c r="F1930" s="39" t="s">
        <v>3199</v>
      </c>
      <c r="G1930" s="40" t="s">
        <v>6189</v>
      </c>
      <c r="H1930" s="41" t="s">
        <v>6190</v>
      </c>
      <c r="I1930" s="42" t="s">
        <v>6191</v>
      </c>
      <c r="J1930" s="43">
        <v>50</v>
      </c>
      <c r="K1930" s="44" t="s">
        <v>35</v>
      </c>
      <c r="L1930" s="41">
        <v>4000</v>
      </c>
      <c r="M1930" s="45">
        <v>2246</v>
      </c>
      <c r="N1930" s="45">
        <f t="shared" si="210"/>
        <v>112300</v>
      </c>
      <c r="O1930" s="45">
        <f t="shared" si="211"/>
        <v>11230</v>
      </c>
      <c r="P1930" s="45">
        <f t="shared" si="212"/>
        <v>6064.2000000000007</v>
      </c>
      <c r="Q1930" s="45">
        <f t="shared" si="213"/>
        <v>606.42000000000007</v>
      </c>
      <c r="R1930" s="45">
        <f t="shared" si="214"/>
        <v>5997.75</v>
      </c>
      <c r="S1930" s="45">
        <v>121.28400000000002</v>
      </c>
      <c r="T1930" s="46">
        <v>119.955</v>
      </c>
      <c r="U1930" s="47">
        <f t="shared" si="215"/>
        <v>110861.63</v>
      </c>
      <c r="V1930" s="48">
        <v>2217.2326000000003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6106</v>
      </c>
      <c r="D1931" s="37" t="s">
        <v>6107</v>
      </c>
      <c r="E1931" s="38" t="s">
        <v>6167</v>
      </c>
      <c r="F1931" s="39" t="s">
        <v>3199</v>
      </c>
      <c r="G1931" s="40" t="s">
        <v>6192</v>
      </c>
      <c r="H1931" s="41" t="s">
        <v>6193</v>
      </c>
      <c r="I1931" s="42" t="s">
        <v>6194</v>
      </c>
      <c r="J1931" s="43">
        <v>30</v>
      </c>
      <c r="K1931" s="44" t="s">
        <v>35</v>
      </c>
      <c r="L1931" s="41">
        <v>1000</v>
      </c>
      <c r="M1931" s="45">
        <v>608</v>
      </c>
      <c r="N1931" s="45">
        <f t="shared" si="210"/>
        <v>18240</v>
      </c>
      <c r="O1931" s="45">
        <f t="shared" si="211"/>
        <v>1824</v>
      </c>
      <c r="P1931" s="45">
        <f t="shared" si="212"/>
        <v>984.96</v>
      </c>
      <c r="Q1931" s="45">
        <f t="shared" si="213"/>
        <v>98.496000000000009</v>
      </c>
      <c r="R1931" s="45">
        <f t="shared" si="214"/>
        <v>973.50000000000011</v>
      </c>
      <c r="S1931" s="45">
        <v>32.832000000000001</v>
      </c>
      <c r="T1931" s="46">
        <v>32.450000000000003</v>
      </c>
      <c r="U1931" s="47">
        <f t="shared" si="215"/>
        <v>18007.044000000002</v>
      </c>
      <c r="V1931" s="48">
        <v>600.23480000000006</v>
      </c>
      <c r="W1931" s="49">
        <v>1</v>
      </c>
      <c r="X1931" s="50">
        <f t="shared" si="216"/>
        <v>30</v>
      </c>
      <c r="Y1931" s="51"/>
      <c r="Z1931" s="52">
        <v>0</v>
      </c>
      <c r="AA1931" s="53"/>
    </row>
    <row r="1932" spans="1:27" ht="14.25" hidden="1" customHeight="1" x14ac:dyDescent="0.15">
      <c r="A1932" s="35" t="s">
        <v>27</v>
      </c>
      <c r="B1932" s="36">
        <v>16</v>
      </c>
      <c r="C1932" s="36" t="s">
        <v>6106</v>
      </c>
      <c r="D1932" s="37" t="s">
        <v>6107</v>
      </c>
      <c r="E1932" s="38" t="s">
        <v>6167</v>
      </c>
      <c r="F1932" s="39" t="s">
        <v>3199</v>
      </c>
      <c r="G1932" s="40" t="s">
        <v>6195</v>
      </c>
      <c r="H1932" s="41" t="s">
        <v>6196</v>
      </c>
      <c r="I1932" s="42" t="s">
        <v>6197</v>
      </c>
      <c r="J1932" s="43">
        <v>50</v>
      </c>
      <c r="K1932" s="44" t="s">
        <v>35</v>
      </c>
      <c r="L1932" s="41">
        <v>6000</v>
      </c>
      <c r="M1932" s="45">
        <v>3090</v>
      </c>
      <c r="N1932" s="45">
        <f t="shared" si="210"/>
        <v>154500</v>
      </c>
      <c r="O1932" s="45">
        <f t="shared" si="211"/>
        <v>15450</v>
      </c>
      <c r="P1932" s="45">
        <f t="shared" si="212"/>
        <v>8343</v>
      </c>
      <c r="Q1932" s="45">
        <f t="shared" si="213"/>
        <v>834.30000000000007</v>
      </c>
      <c r="R1932" s="45">
        <f t="shared" si="214"/>
        <v>8250</v>
      </c>
      <c r="S1932" s="45">
        <v>166.86</v>
      </c>
      <c r="T1932" s="46">
        <v>165</v>
      </c>
      <c r="U1932" s="47">
        <f t="shared" si="215"/>
        <v>152522.70000000001</v>
      </c>
      <c r="V1932" s="48">
        <v>3050.4540000000002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6106</v>
      </c>
      <c r="D1933" s="37" t="s">
        <v>6107</v>
      </c>
      <c r="E1933" s="38" t="s">
        <v>6167</v>
      </c>
      <c r="F1933" s="39" t="s">
        <v>3199</v>
      </c>
      <c r="G1933" s="40" t="s">
        <v>6198</v>
      </c>
      <c r="H1933" s="41" t="s">
        <v>6199</v>
      </c>
      <c r="I1933" s="42" t="s">
        <v>6200</v>
      </c>
      <c r="J1933" s="43">
        <v>60</v>
      </c>
      <c r="K1933" s="44" t="s">
        <v>35</v>
      </c>
      <c r="L1933" s="41">
        <v>1700</v>
      </c>
      <c r="M1933" s="45">
        <v>958</v>
      </c>
      <c r="N1933" s="45">
        <f t="shared" si="210"/>
        <v>57480</v>
      </c>
      <c r="O1933" s="45">
        <f t="shared" si="211"/>
        <v>5748</v>
      </c>
      <c r="P1933" s="45">
        <f t="shared" si="212"/>
        <v>3103.9200000000005</v>
      </c>
      <c r="Q1933" s="45">
        <f t="shared" si="213"/>
        <v>310.39200000000005</v>
      </c>
      <c r="R1933" s="45">
        <f t="shared" si="214"/>
        <v>3069</v>
      </c>
      <c r="S1933" s="45">
        <v>51.732000000000006</v>
      </c>
      <c r="T1933" s="46">
        <v>51.15</v>
      </c>
      <c r="U1933" s="47">
        <f t="shared" si="215"/>
        <v>56744.688000000002</v>
      </c>
      <c r="V1933" s="48">
        <v>945.74480000000005</v>
      </c>
      <c r="W1933" s="49">
        <v>1</v>
      </c>
      <c r="X1933" s="50">
        <f t="shared" si="216"/>
        <v>60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6106</v>
      </c>
      <c r="D1934" s="37" t="s">
        <v>6107</v>
      </c>
      <c r="E1934" s="38" t="s">
        <v>6167</v>
      </c>
      <c r="F1934" s="39" t="s">
        <v>3199</v>
      </c>
      <c r="G1934" s="40" t="s">
        <v>6201</v>
      </c>
      <c r="H1934" s="41" t="s">
        <v>6202</v>
      </c>
      <c r="I1934" s="42" t="s">
        <v>6203</v>
      </c>
      <c r="J1934" s="43">
        <v>40</v>
      </c>
      <c r="K1934" s="44" t="s">
        <v>35</v>
      </c>
      <c r="L1934" s="41">
        <v>6000</v>
      </c>
      <c r="M1934" s="45">
        <v>3183</v>
      </c>
      <c r="N1934" s="45">
        <f t="shared" si="210"/>
        <v>127320</v>
      </c>
      <c r="O1934" s="45">
        <f t="shared" si="211"/>
        <v>12732</v>
      </c>
      <c r="P1934" s="45">
        <f t="shared" si="212"/>
        <v>6875.2800000000016</v>
      </c>
      <c r="Q1934" s="45">
        <f t="shared" si="213"/>
        <v>687.52800000000025</v>
      </c>
      <c r="R1934" s="45">
        <f t="shared" si="214"/>
        <v>6798</v>
      </c>
      <c r="S1934" s="45">
        <v>171.88200000000003</v>
      </c>
      <c r="T1934" s="46">
        <v>169.95</v>
      </c>
      <c r="U1934" s="47">
        <f t="shared" si="215"/>
        <v>125691.19200000001</v>
      </c>
      <c r="V1934" s="48">
        <v>3142.2798000000003</v>
      </c>
      <c r="W1934" s="49">
        <v>1</v>
      </c>
      <c r="X1934" s="50">
        <f t="shared" si="216"/>
        <v>40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6106</v>
      </c>
      <c r="D1935" s="37" t="s">
        <v>6107</v>
      </c>
      <c r="E1935" s="38" t="s">
        <v>3198</v>
      </c>
      <c r="F1935" s="39" t="s">
        <v>3199</v>
      </c>
      <c r="G1935" s="40" t="s">
        <v>6204</v>
      </c>
      <c r="H1935" s="41" t="s">
        <v>6205</v>
      </c>
      <c r="I1935" s="42" t="s">
        <v>6206</v>
      </c>
      <c r="J1935" s="43">
        <v>24</v>
      </c>
      <c r="K1935" s="44" t="s">
        <v>35</v>
      </c>
      <c r="L1935" s="41">
        <v>5000</v>
      </c>
      <c r="M1935" s="45">
        <v>2809</v>
      </c>
      <c r="N1935" s="45">
        <f t="shared" si="210"/>
        <v>67416</v>
      </c>
      <c r="O1935" s="45">
        <f t="shared" si="211"/>
        <v>6741.6</v>
      </c>
      <c r="P1935" s="45">
        <f t="shared" si="212"/>
        <v>3640.4639999999999</v>
      </c>
      <c r="Q1935" s="45">
        <f t="shared" si="213"/>
        <v>364.04640000000001</v>
      </c>
      <c r="R1935" s="45">
        <f t="shared" si="214"/>
        <v>0</v>
      </c>
      <c r="S1935" s="45">
        <v>151.68600000000001</v>
      </c>
      <c r="T1935" s="46">
        <v>0</v>
      </c>
      <c r="U1935" s="47">
        <f t="shared" si="215"/>
        <v>70153.089599999992</v>
      </c>
      <c r="V1935" s="48">
        <v>2923.0453999999995</v>
      </c>
      <c r="W1935" s="49">
        <v>1</v>
      </c>
      <c r="X1935" s="50">
        <f t="shared" si="216"/>
        <v>24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6106</v>
      </c>
      <c r="D1936" s="37" t="s">
        <v>6107</v>
      </c>
      <c r="E1936" s="38" t="s">
        <v>3198</v>
      </c>
      <c r="F1936" s="39" t="s">
        <v>3199</v>
      </c>
      <c r="G1936" s="40" t="s">
        <v>6207</v>
      </c>
      <c r="H1936" s="41" t="s">
        <v>6208</v>
      </c>
      <c r="I1936" s="42" t="s">
        <v>6209</v>
      </c>
      <c r="J1936" s="43">
        <v>200</v>
      </c>
      <c r="K1936" s="44" t="s">
        <v>35</v>
      </c>
      <c r="L1936" s="41">
        <v>3500</v>
      </c>
      <c r="M1936" s="45">
        <v>1627</v>
      </c>
      <c r="N1936" s="45">
        <f t="shared" si="210"/>
        <v>325400</v>
      </c>
      <c r="O1936" s="45">
        <f t="shared" si="211"/>
        <v>32540</v>
      </c>
      <c r="P1936" s="45">
        <f t="shared" si="212"/>
        <v>17571.600000000002</v>
      </c>
      <c r="Q1936" s="45">
        <f t="shared" si="213"/>
        <v>1757.1600000000003</v>
      </c>
      <c r="R1936" s="45">
        <f t="shared" si="214"/>
        <v>0</v>
      </c>
      <c r="S1936" s="45">
        <v>87.858000000000004</v>
      </c>
      <c r="T1936" s="46">
        <v>0</v>
      </c>
      <c r="U1936" s="47">
        <f t="shared" si="215"/>
        <v>338611.24000000005</v>
      </c>
      <c r="V1936" s="48">
        <v>1693.0562000000002</v>
      </c>
      <c r="W1936" s="49">
        <v>1</v>
      </c>
      <c r="X1936" s="50">
        <f t="shared" si="216"/>
        <v>200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6106</v>
      </c>
      <c r="D1937" s="37" t="s">
        <v>6107</v>
      </c>
      <c r="E1937" s="38" t="s">
        <v>6167</v>
      </c>
      <c r="F1937" s="39" t="s">
        <v>3199</v>
      </c>
      <c r="G1937" s="40" t="s">
        <v>6210</v>
      </c>
      <c r="H1937" s="41" t="s">
        <v>6211</v>
      </c>
      <c r="I1937" s="42" t="s">
        <v>6212</v>
      </c>
      <c r="J1937" s="43">
        <v>120</v>
      </c>
      <c r="K1937" s="44" t="s">
        <v>35</v>
      </c>
      <c r="L1937" s="41">
        <v>2500</v>
      </c>
      <c r="M1937" s="45">
        <v>1159</v>
      </c>
      <c r="N1937" s="45">
        <f t="shared" si="210"/>
        <v>139080</v>
      </c>
      <c r="O1937" s="45">
        <f t="shared" si="211"/>
        <v>13908</v>
      </c>
      <c r="P1937" s="45">
        <f t="shared" si="212"/>
        <v>7510.3200000000006</v>
      </c>
      <c r="Q1937" s="45">
        <f t="shared" si="213"/>
        <v>751.03200000000015</v>
      </c>
      <c r="R1937" s="45">
        <f t="shared" si="214"/>
        <v>7425</v>
      </c>
      <c r="S1937" s="45">
        <v>62.586000000000006</v>
      </c>
      <c r="T1937" s="46">
        <v>61.875</v>
      </c>
      <c r="U1937" s="47">
        <f t="shared" si="215"/>
        <v>137301.64799999999</v>
      </c>
      <c r="V1937" s="48">
        <v>1144.1804</v>
      </c>
      <c r="W1937" s="49">
        <v>1</v>
      </c>
      <c r="X1937" s="50">
        <f t="shared" si="216"/>
        <v>120</v>
      </c>
      <c r="Y1937" s="51">
        <v>42677</v>
      </c>
      <c r="Z1937" s="52">
        <v>0.1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6106</v>
      </c>
      <c r="D1938" s="37" t="s">
        <v>6107</v>
      </c>
      <c r="E1938" s="38" t="s">
        <v>6167</v>
      </c>
      <c r="F1938" s="39" t="s">
        <v>3199</v>
      </c>
      <c r="G1938" s="40" t="s">
        <v>6213</v>
      </c>
      <c r="H1938" s="41" t="s">
        <v>6214</v>
      </c>
      <c r="I1938" s="42" t="s">
        <v>6215</v>
      </c>
      <c r="J1938" s="43">
        <v>200</v>
      </c>
      <c r="K1938" s="44" t="s">
        <v>35</v>
      </c>
      <c r="L1938" s="41">
        <v>1400</v>
      </c>
      <c r="M1938" s="45">
        <v>791</v>
      </c>
      <c r="N1938" s="45">
        <f t="shared" si="210"/>
        <v>158200</v>
      </c>
      <c r="O1938" s="45">
        <f t="shared" si="211"/>
        <v>15820</v>
      </c>
      <c r="P1938" s="45">
        <f t="shared" si="212"/>
        <v>8542.8000000000011</v>
      </c>
      <c r="Q1938" s="45">
        <f t="shared" si="213"/>
        <v>854.2800000000002</v>
      </c>
      <c r="R1938" s="45">
        <f t="shared" si="214"/>
        <v>8448</v>
      </c>
      <c r="S1938" s="45">
        <v>42.714000000000006</v>
      </c>
      <c r="T1938" s="46">
        <v>42.24</v>
      </c>
      <c r="U1938" s="47">
        <f t="shared" si="215"/>
        <v>156174.92000000001</v>
      </c>
      <c r="V1938" s="48">
        <v>780.8746000000001</v>
      </c>
      <c r="W1938" s="49">
        <v>1</v>
      </c>
      <c r="X1938" s="50">
        <f t="shared" si="216"/>
        <v>200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6106</v>
      </c>
      <c r="D1939" s="37" t="s">
        <v>6107</v>
      </c>
      <c r="E1939" s="38" t="s">
        <v>5540</v>
      </c>
      <c r="F1939" s="39" t="s">
        <v>5541</v>
      </c>
      <c r="G1939" s="40" t="s">
        <v>6216</v>
      </c>
      <c r="H1939" s="41" t="s">
        <v>6217</v>
      </c>
      <c r="I1939" s="42" t="s">
        <v>6218</v>
      </c>
      <c r="J1939" s="43">
        <v>3</v>
      </c>
      <c r="K1939" s="44" t="s">
        <v>35</v>
      </c>
      <c r="L1939" s="41">
        <v>20000</v>
      </c>
      <c r="M1939" s="45">
        <v>8343</v>
      </c>
      <c r="N1939" s="45">
        <f t="shared" si="210"/>
        <v>25029</v>
      </c>
      <c r="O1939" s="45">
        <f t="shared" si="211"/>
        <v>2502.9</v>
      </c>
      <c r="P1939" s="45">
        <f t="shared" si="212"/>
        <v>1351.5660000000003</v>
      </c>
      <c r="Q1939" s="45">
        <f t="shared" si="213"/>
        <v>135.15660000000003</v>
      </c>
      <c r="R1939" s="45">
        <f t="shared" si="214"/>
        <v>729</v>
      </c>
      <c r="S1939" s="45">
        <v>450.52200000000005</v>
      </c>
      <c r="T1939" s="46">
        <v>243</v>
      </c>
      <c r="U1939" s="47">
        <f t="shared" si="215"/>
        <v>25316.177400000004</v>
      </c>
      <c r="V1939" s="48">
        <v>8438.725800000002</v>
      </c>
      <c r="W1939" s="49">
        <v>1</v>
      </c>
      <c r="X1939" s="50">
        <f t="shared" si="216"/>
        <v>3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6106</v>
      </c>
      <c r="D1940" s="37" t="s">
        <v>6107</v>
      </c>
      <c r="E1940" s="38" t="s">
        <v>5540</v>
      </c>
      <c r="F1940" s="39" t="s">
        <v>5541</v>
      </c>
      <c r="G1940" s="40" t="s">
        <v>6219</v>
      </c>
      <c r="H1940" s="41" t="s">
        <v>6220</v>
      </c>
      <c r="I1940" s="42" t="s">
        <v>6221</v>
      </c>
      <c r="J1940" s="43">
        <v>3</v>
      </c>
      <c r="K1940" s="44" t="s">
        <v>35</v>
      </c>
      <c r="L1940" s="41">
        <v>10900</v>
      </c>
      <c r="M1940" s="45">
        <v>8165</v>
      </c>
      <c r="N1940" s="45">
        <f t="shared" si="210"/>
        <v>24495</v>
      </c>
      <c r="O1940" s="45">
        <f t="shared" si="211"/>
        <v>2449.5</v>
      </c>
      <c r="P1940" s="45">
        <f t="shared" si="212"/>
        <v>1322.73</v>
      </c>
      <c r="Q1940" s="45">
        <f t="shared" si="213"/>
        <v>132.273</v>
      </c>
      <c r="R1940" s="45">
        <f t="shared" si="214"/>
        <v>713.43000000000006</v>
      </c>
      <c r="S1940" s="45">
        <v>440.91</v>
      </c>
      <c r="T1940" s="46">
        <v>237.81</v>
      </c>
      <c r="U1940" s="47">
        <f t="shared" si="215"/>
        <v>24776.066999999999</v>
      </c>
      <c r="V1940" s="48">
        <v>8258.6890000000003</v>
      </c>
      <c r="W1940" s="49">
        <v>1</v>
      </c>
      <c r="X1940" s="50">
        <f t="shared" si="216"/>
        <v>3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6106</v>
      </c>
      <c r="D1941" s="37" t="s">
        <v>6107</v>
      </c>
      <c r="E1941" s="38" t="s">
        <v>5540</v>
      </c>
      <c r="F1941" s="39" t="s">
        <v>5541</v>
      </c>
      <c r="G1941" s="40" t="s">
        <v>6222</v>
      </c>
      <c r="H1941" s="41" t="s">
        <v>6223</v>
      </c>
      <c r="I1941" s="42" t="s">
        <v>6224</v>
      </c>
      <c r="J1941" s="43">
        <v>30</v>
      </c>
      <c r="K1941" s="44" t="s">
        <v>35</v>
      </c>
      <c r="L1941" s="41">
        <v>3000</v>
      </c>
      <c r="M1941" s="45">
        <v>843</v>
      </c>
      <c r="N1941" s="45">
        <f t="shared" si="210"/>
        <v>25290</v>
      </c>
      <c r="O1941" s="45">
        <f t="shared" si="211"/>
        <v>2529</v>
      </c>
      <c r="P1941" s="45">
        <f t="shared" si="212"/>
        <v>1365.66</v>
      </c>
      <c r="Q1941" s="45">
        <f t="shared" si="213"/>
        <v>136.566</v>
      </c>
      <c r="R1941" s="45">
        <f t="shared" si="214"/>
        <v>736.19999999999993</v>
      </c>
      <c r="S1941" s="45">
        <v>45.522000000000006</v>
      </c>
      <c r="T1941" s="46">
        <v>24.54</v>
      </c>
      <c r="U1941" s="47">
        <f t="shared" si="215"/>
        <v>25580.574000000001</v>
      </c>
      <c r="V1941" s="48">
        <v>852.68579999999997</v>
      </c>
      <c r="W1941" s="49">
        <v>1</v>
      </c>
      <c r="X1941" s="50">
        <f t="shared" si="216"/>
        <v>30</v>
      </c>
      <c r="Y1941" s="51">
        <v>42673</v>
      </c>
      <c r="Z1941" s="52">
        <v>0.5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6106</v>
      </c>
      <c r="D1942" s="37" t="s">
        <v>6107</v>
      </c>
      <c r="E1942" s="38" t="s">
        <v>5540</v>
      </c>
      <c r="F1942" s="39" t="s">
        <v>5541</v>
      </c>
      <c r="G1942" s="40" t="s">
        <v>6225</v>
      </c>
      <c r="H1942" s="41" t="s">
        <v>6226</v>
      </c>
      <c r="I1942" s="42" t="s">
        <v>6227</v>
      </c>
      <c r="J1942" s="43">
        <v>4</v>
      </c>
      <c r="K1942" s="44" t="s">
        <v>35</v>
      </c>
      <c r="L1942" s="41">
        <v>17900</v>
      </c>
      <c r="M1942" s="45">
        <v>9785</v>
      </c>
      <c r="N1942" s="45">
        <f t="shared" si="210"/>
        <v>39140</v>
      </c>
      <c r="O1942" s="45">
        <f t="shared" si="211"/>
        <v>3914</v>
      </c>
      <c r="P1942" s="45">
        <f t="shared" si="212"/>
        <v>2113.5600000000004</v>
      </c>
      <c r="Q1942" s="45">
        <f t="shared" si="213"/>
        <v>211.35600000000005</v>
      </c>
      <c r="R1942" s="45">
        <f t="shared" si="214"/>
        <v>1140</v>
      </c>
      <c r="S1942" s="45">
        <v>528.3900000000001</v>
      </c>
      <c r="T1942" s="46">
        <v>285</v>
      </c>
      <c r="U1942" s="47">
        <f t="shared" si="215"/>
        <v>39589.084000000003</v>
      </c>
      <c r="V1942" s="48">
        <v>9897.2710000000006</v>
      </c>
      <c r="W1942" s="49">
        <v>1</v>
      </c>
      <c r="X1942" s="50">
        <f t="shared" si="216"/>
        <v>4</v>
      </c>
      <c r="Y1942" s="51"/>
      <c r="Z1942" s="52">
        <v>0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6106</v>
      </c>
      <c r="D1943" s="37" t="s">
        <v>6107</v>
      </c>
      <c r="E1943" s="38" t="s">
        <v>5540</v>
      </c>
      <c r="F1943" s="39" t="s">
        <v>5541</v>
      </c>
      <c r="G1943" s="40" t="s">
        <v>6228</v>
      </c>
      <c r="H1943" s="41" t="s">
        <v>6229</v>
      </c>
      <c r="I1943" s="42" t="s">
        <v>6230</v>
      </c>
      <c r="J1943" s="43">
        <v>3</v>
      </c>
      <c r="K1943" s="44" t="s">
        <v>35</v>
      </c>
      <c r="L1943" s="41">
        <v>6500</v>
      </c>
      <c r="M1943" s="45">
        <v>4934</v>
      </c>
      <c r="N1943" s="45">
        <f t="shared" si="210"/>
        <v>14802</v>
      </c>
      <c r="O1943" s="45">
        <f t="shared" si="211"/>
        <v>1480.2</v>
      </c>
      <c r="P1943" s="45">
        <f t="shared" si="212"/>
        <v>799.30800000000011</v>
      </c>
      <c r="Q1943" s="45">
        <f t="shared" si="213"/>
        <v>79.930800000000019</v>
      </c>
      <c r="R1943" s="45">
        <f t="shared" si="214"/>
        <v>431.09999999999997</v>
      </c>
      <c r="S1943" s="45">
        <v>266.43600000000004</v>
      </c>
      <c r="T1943" s="46">
        <v>143.69999999999999</v>
      </c>
      <c r="U1943" s="47">
        <f t="shared" si="215"/>
        <v>14971.861199999999</v>
      </c>
      <c r="V1943" s="48">
        <v>4990.6203999999998</v>
      </c>
      <c r="W1943" s="49">
        <v>1</v>
      </c>
      <c r="X1943" s="50">
        <f t="shared" si="216"/>
        <v>3</v>
      </c>
      <c r="Y1943" s="51"/>
      <c r="Z1943" s="52">
        <v>0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6106</v>
      </c>
      <c r="D1944" s="37" t="s">
        <v>6107</v>
      </c>
      <c r="E1944" s="38" t="s">
        <v>5540</v>
      </c>
      <c r="F1944" s="39" t="s">
        <v>5541</v>
      </c>
      <c r="G1944" s="40" t="s">
        <v>6231</v>
      </c>
      <c r="H1944" s="41" t="s">
        <v>6232</v>
      </c>
      <c r="I1944" s="42" t="s">
        <v>6233</v>
      </c>
      <c r="J1944" s="43">
        <v>3</v>
      </c>
      <c r="K1944" s="44" t="s">
        <v>35</v>
      </c>
      <c r="L1944" s="41">
        <v>6900</v>
      </c>
      <c r="M1944" s="45">
        <v>4934</v>
      </c>
      <c r="N1944" s="45">
        <f t="shared" si="210"/>
        <v>14802</v>
      </c>
      <c r="O1944" s="45">
        <f t="shared" si="211"/>
        <v>1480.2</v>
      </c>
      <c r="P1944" s="45">
        <f t="shared" si="212"/>
        <v>799.30800000000011</v>
      </c>
      <c r="Q1944" s="45">
        <f t="shared" si="213"/>
        <v>79.930800000000019</v>
      </c>
      <c r="R1944" s="45">
        <f t="shared" si="214"/>
        <v>431.09999999999997</v>
      </c>
      <c r="S1944" s="45">
        <v>266.43600000000004</v>
      </c>
      <c r="T1944" s="46">
        <v>143.69999999999999</v>
      </c>
      <c r="U1944" s="47">
        <f t="shared" si="215"/>
        <v>14971.861199999999</v>
      </c>
      <c r="V1944" s="48">
        <v>4990.6203999999998</v>
      </c>
      <c r="W1944" s="49">
        <v>1</v>
      </c>
      <c r="X1944" s="50">
        <f t="shared" si="216"/>
        <v>3</v>
      </c>
      <c r="Y1944" s="51"/>
      <c r="Z1944" s="52">
        <v>0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6106</v>
      </c>
      <c r="D1945" s="37" t="s">
        <v>6107</v>
      </c>
      <c r="E1945" s="38" t="s">
        <v>5540</v>
      </c>
      <c r="F1945" s="39" t="s">
        <v>5541</v>
      </c>
      <c r="G1945" s="40" t="s">
        <v>6234</v>
      </c>
      <c r="H1945" s="41" t="s">
        <v>6235</v>
      </c>
      <c r="I1945" s="42" t="s">
        <v>6236</v>
      </c>
      <c r="J1945" s="43">
        <v>3</v>
      </c>
      <c r="K1945" s="44" t="s">
        <v>35</v>
      </c>
      <c r="L1945" s="41">
        <v>14900</v>
      </c>
      <c r="M1945" s="45">
        <v>11155</v>
      </c>
      <c r="N1945" s="45">
        <f t="shared" si="210"/>
        <v>33465</v>
      </c>
      <c r="O1945" s="45">
        <f t="shared" si="211"/>
        <v>3346.5</v>
      </c>
      <c r="P1945" s="45">
        <f t="shared" si="212"/>
        <v>1807.1100000000004</v>
      </c>
      <c r="Q1945" s="45">
        <f t="shared" si="213"/>
        <v>180.71100000000004</v>
      </c>
      <c r="R1945" s="45">
        <f t="shared" si="214"/>
        <v>974.69999999999993</v>
      </c>
      <c r="S1945" s="45">
        <v>602.37000000000012</v>
      </c>
      <c r="T1945" s="46">
        <v>324.89999999999998</v>
      </c>
      <c r="U1945" s="47">
        <f t="shared" si="215"/>
        <v>33848.978999999999</v>
      </c>
      <c r="V1945" s="48">
        <v>11282.993</v>
      </c>
      <c r="W1945" s="49">
        <v>1</v>
      </c>
      <c r="X1945" s="50">
        <f t="shared" si="216"/>
        <v>3</v>
      </c>
      <c r="Y1945" s="51"/>
      <c r="Z1945" s="52">
        <v>0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6106</v>
      </c>
      <c r="D1946" s="37" t="s">
        <v>6107</v>
      </c>
      <c r="E1946" s="38" t="s">
        <v>5540</v>
      </c>
      <c r="F1946" s="39" t="s">
        <v>5541</v>
      </c>
      <c r="G1946" s="40" t="s">
        <v>6237</v>
      </c>
      <c r="H1946" s="41" t="s">
        <v>6238</v>
      </c>
      <c r="I1946" s="42" t="s">
        <v>6239</v>
      </c>
      <c r="J1946" s="43">
        <v>3</v>
      </c>
      <c r="K1946" s="44" t="s">
        <v>35</v>
      </c>
      <c r="L1946" s="41">
        <v>18900</v>
      </c>
      <c r="M1946" s="45">
        <v>14152</v>
      </c>
      <c r="N1946" s="45">
        <f t="shared" si="210"/>
        <v>42456</v>
      </c>
      <c r="O1946" s="45">
        <f t="shared" si="211"/>
        <v>4245.6000000000004</v>
      </c>
      <c r="P1946" s="45">
        <f t="shared" si="212"/>
        <v>2292.6240000000003</v>
      </c>
      <c r="Q1946" s="45">
        <f t="shared" si="213"/>
        <v>229.26240000000004</v>
      </c>
      <c r="R1946" s="45">
        <f t="shared" si="214"/>
        <v>1236.5999999999999</v>
      </c>
      <c r="S1946" s="45">
        <v>764.20800000000008</v>
      </c>
      <c r="T1946" s="46">
        <v>412.2</v>
      </c>
      <c r="U1946" s="47">
        <f t="shared" si="215"/>
        <v>42943.113599999997</v>
      </c>
      <c r="V1946" s="48">
        <v>14314.3712</v>
      </c>
      <c r="W1946" s="49">
        <v>1</v>
      </c>
      <c r="X1946" s="50">
        <f t="shared" si="216"/>
        <v>3</v>
      </c>
      <c r="Y1946" s="51"/>
      <c r="Z1946" s="52">
        <v>0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6106</v>
      </c>
      <c r="D1947" s="37" t="s">
        <v>6107</v>
      </c>
      <c r="E1947" s="38" t="s">
        <v>5540</v>
      </c>
      <c r="F1947" s="39" t="s">
        <v>5541</v>
      </c>
      <c r="G1947" s="40" t="s">
        <v>6240</v>
      </c>
      <c r="H1947" s="41" t="s">
        <v>6241</v>
      </c>
      <c r="I1947" s="42" t="s">
        <v>6242</v>
      </c>
      <c r="J1947" s="43">
        <v>30</v>
      </c>
      <c r="K1947" s="44" t="s">
        <v>35</v>
      </c>
      <c r="L1947" s="41">
        <v>3000</v>
      </c>
      <c r="M1947" s="45">
        <v>843</v>
      </c>
      <c r="N1947" s="45">
        <f t="shared" si="210"/>
        <v>25290</v>
      </c>
      <c r="O1947" s="45">
        <f t="shared" si="211"/>
        <v>2529</v>
      </c>
      <c r="P1947" s="45">
        <f t="shared" si="212"/>
        <v>1365.66</v>
      </c>
      <c r="Q1947" s="45">
        <f t="shared" si="213"/>
        <v>136.566</v>
      </c>
      <c r="R1947" s="45">
        <f t="shared" si="214"/>
        <v>736.19999999999993</v>
      </c>
      <c r="S1947" s="45">
        <v>45.522000000000006</v>
      </c>
      <c r="T1947" s="46">
        <v>24.54</v>
      </c>
      <c r="U1947" s="47">
        <f t="shared" si="215"/>
        <v>25580.574000000001</v>
      </c>
      <c r="V1947" s="48">
        <v>852.68579999999997</v>
      </c>
      <c r="W1947" s="49">
        <v>1</v>
      </c>
      <c r="X1947" s="50">
        <f t="shared" si="216"/>
        <v>30</v>
      </c>
      <c r="Y1947" s="51">
        <v>42673</v>
      </c>
      <c r="Z1947" s="52">
        <v>0.5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6106</v>
      </c>
      <c r="D1948" s="37" t="s">
        <v>6107</v>
      </c>
      <c r="E1948" s="38" t="s">
        <v>5540</v>
      </c>
      <c r="F1948" s="39" t="s">
        <v>5541</v>
      </c>
      <c r="G1948" s="40" t="s">
        <v>6243</v>
      </c>
      <c r="H1948" s="41" t="s">
        <v>6244</v>
      </c>
      <c r="I1948" s="42" t="s">
        <v>6245</v>
      </c>
      <c r="J1948" s="43">
        <v>10</v>
      </c>
      <c r="K1948" s="44" t="s">
        <v>35</v>
      </c>
      <c r="L1948" s="41">
        <v>3000</v>
      </c>
      <c r="M1948" s="45">
        <v>1674</v>
      </c>
      <c r="N1948" s="45">
        <f t="shared" si="210"/>
        <v>16740</v>
      </c>
      <c r="O1948" s="45">
        <f t="shared" si="211"/>
        <v>1674</v>
      </c>
      <c r="P1948" s="45">
        <f t="shared" si="212"/>
        <v>903.96000000000015</v>
      </c>
      <c r="Q1948" s="45">
        <f t="shared" si="213"/>
        <v>90.396000000000015</v>
      </c>
      <c r="R1948" s="45">
        <f t="shared" si="214"/>
        <v>487.5</v>
      </c>
      <c r="S1948" s="45">
        <v>90.396000000000015</v>
      </c>
      <c r="T1948" s="46">
        <v>48.75</v>
      </c>
      <c r="U1948" s="47">
        <f t="shared" si="215"/>
        <v>16932.144</v>
      </c>
      <c r="V1948" s="48">
        <v>1693.2144000000001</v>
      </c>
      <c r="W1948" s="49">
        <v>1</v>
      </c>
      <c r="X1948" s="50">
        <f t="shared" si="216"/>
        <v>10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6106</v>
      </c>
      <c r="D1949" s="37" t="s">
        <v>6107</v>
      </c>
      <c r="E1949" s="38" t="s">
        <v>5540</v>
      </c>
      <c r="F1949" s="39" t="s">
        <v>5541</v>
      </c>
      <c r="G1949" s="40" t="s">
        <v>6246</v>
      </c>
      <c r="H1949" s="41" t="s">
        <v>6247</v>
      </c>
      <c r="I1949" s="42" t="s">
        <v>6248</v>
      </c>
      <c r="J1949" s="43">
        <v>10</v>
      </c>
      <c r="K1949" s="44" t="s">
        <v>35</v>
      </c>
      <c r="L1949" s="41">
        <v>9000</v>
      </c>
      <c r="M1949" s="45">
        <v>5056</v>
      </c>
      <c r="N1949" s="45">
        <f t="shared" si="210"/>
        <v>50560</v>
      </c>
      <c r="O1949" s="45">
        <f t="shared" si="211"/>
        <v>5056</v>
      </c>
      <c r="P1949" s="45">
        <f t="shared" si="212"/>
        <v>2730.2400000000007</v>
      </c>
      <c r="Q1949" s="45">
        <f t="shared" si="213"/>
        <v>273.02400000000006</v>
      </c>
      <c r="R1949" s="45">
        <f t="shared" si="214"/>
        <v>1472.6999999999998</v>
      </c>
      <c r="S1949" s="45">
        <v>273.02400000000006</v>
      </c>
      <c r="T1949" s="46">
        <v>147.26999999999998</v>
      </c>
      <c r="U1949" s="47">
        <f t="shared" si="215"/>
        <v>51140.036000000007</v>
      </c>
      <c r="V1949" s="48">
        <v>5114.0036000000009</v>
      </c>
      <c r="W1949" s="49">
        <v>1</v>
      </c>
      <c r="X1949" s="50">
        <f t="shared" si="216"/>
        <v>10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6106</v>
      </c>
      <c r="D1950" s="37" t="s">
        <v>6107</v>
      </c>
      <c r="E1950" s="38" t="s">
        <v>5540</v>
      </c>
      <c r="F1950" s="39" t="s">
        <v>5541</v>
      </c>
      <c r="G1950" s="40" t="s">
        <v>6249</v>
      </c>
      <c r="H1950" s="41" t="s">
        <v>6250</v>
      </c>
      <c r="I1950" s="42" t="s">
        <v>6251</v>
      </c>
      <c r="J1950" s="43">
        <v>4</v>
      </c>
      <c r="K1950" s="44" t="s">
        <v>35</v>
      </c>
      <c r="L1950" s="41">
        <v>5300</v>
      </c>
      <c r="M1950" s="45">
        <v>3966</v>
      </c>
      <c r="N1950" s="45">
        <f t="shared" si="210"/>
        <v>15864</v>
      </c>
      <c r="O1950" s="45">
        <f t="shared" si="211"/>
        <v>1586.4</v>
      </c>
      <c r="P1950" s="45">
        <f t="shared" si="212"/>
        <v>856.65600000000006</v>
      </c>
      <c r="Q1950" s="45">
        <f t="shared" si="213"/>
        <v>85.665600000000012</v>
      </c>
      <c r="R1950" s="45">
        <f t="shared" si="214"/>
        <v>462</v>
      </c>
      <c r="S1950" s="45">
        <v>214.16400000000002</v>
      </c>
      <c r="T1950" s="46">
        <v>115.5</v>
      </c>
      <c r="U1950" s="47">
        <f t="shared" si="215"/>
        <v>16046.078400000002</v>
      </c>
      <c r="V1950" s="48">
        <v>4011.5196000000005</v>
      </c>
      <c r="W1950" s="49">
        <v>1</v>
      </c>
      <c r="X1950" s="50">
        <f t="shared" si="216"/>
        <v>4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6106</v>
      </c>
      <c r="D1951" s="37" t="s">
        <v>6107</v>
      </c>
      <c r="E1951" s="38" t="s">
        <v>5540</v>
      </c>
      <c r="F1951" s="39" t="s">
        <v>5541</v>
      </c>
      <c r="G1951" s="40" t="s">
        <v>6252</v>
      </c>
      <c r="H1951" s="41" t="s">
        <v>6253</v>
      </c>
      <c r="I1951" s="42" t="s">
        <v>6254</v>
      </c>
      <c r="J1951" s="43">
        <v>12</v>
      </c>
      <c r="K1951" s="44" t="s">
        <v>35</v>
      </c>
      <c r="L1951" s="41">
        <v>3500</v>
      </c>
      <c r="M1951" s="45">
        <v>983</v>
      </c>
      <c r="N1951" s="45">
        <f t="shared" si="210"/>
        <v>11796</v>
      </c>
      <c r="O1951" s="45">
        <f t="shared" si="211"/>
        <v>1179.6000000000001</v>
      </c>
      <c r="P1951" s="45">
        <f t="shared" si="212"/>
        <v>636.98400000000015</v>
      </c>
      <c r="Q1951" s="45">
        <f t="shared" si="213"/>
        <v>63.698400000000021</v>
      </c>
      <c r="R1951" s="45">
        <f t="shared" si="214"/>
        <v>343.43999999999994</v>
      </c>
      <c r="S1951" s="45">
        <v>53.082000000000008</v>
      </c>
      <c r="T1951" s="46">
        <v>28.619999999999997</v>
      </c>
      <c r="U1951" s="47">
        <f t="shared" si="215"/>
        <v>11931.4776</v>
      </c>
      <c r="V1951" s="48">
        <v>994.28980000000001</v>
      </c>
      <c r="W1951" s="49">
        <v>1</v>
      </c>
      <c r="X1951" s="50">
        <f t="shared" si="216"/>
        <v>12</v>
      </c>
      <c r="Y1951" s="51">
        <v>42673</v>
      </c>
      <c r="Z1951" s="52">
        <v>0.50026191723415403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6106</v>
      </c>
      <c r="D1952" s="37" t="s">
        <v>6107</v>
      </c>
      <c r="E1952" s="38" t="s">
        <v>5540</v>
      </c>
      <c r="F1952" s="39" t="s">
        <v>5541</v>
      </c>
      <c r="G1952" s="40" t="s">
        <v>6255</v>
      </c>
      <c r="H1952" s="41" t="s">
        <v>6256</v>
      </c>
      <c r="I1952" s="42" t="s">
        <v>6257</v>
      </c>
      <c r="J1952" s="43">
        <v>10</v>
      </c>
      <c r="K1952" s="44" t="s">
        <v>35</v>
      </c>
      <c r="L1952" s="41">
        <v>6900</v>
      </c>
      <c r="M1952" s="45">
        <v>1936</v>
      </c>
      <c r="N1952" s="45">
        <f t="shared" si="210"/>
        <v>19360</v>
      </c>
      <c r="O1952" s="45">
        <f t="shared" si="211"/>
        <v>1936</v>
      </c>
      <c r="P1952" s="45">
        <f t="shared" si="212"/>
        <v>1045.44</v>
      </c>
      <c r="Q1952" s="45">
        <f t="shared" si="213"/>
        <v>104.54400000000001</v>
      </c>
      <c r="R1952" s="45">
        <f t="shared" si="214"/>
        <v>564</v>
      </c>
      <c r="S1952" s="45">
        <v>104.54400000000001</v>
      </c>
      <c r="T1952" s="46">
        <v>56.4</v>
      </c>
      <c r="U1952" s="47">
        <f t="shared" si="215"/>
        <v>19582.016</v>
      </c>
      <c r="V1952" s="48">
        <v>1958.2015999999999</v>
      </c>
      <c r="W1952" s="49">
        <v>1</v>
      </c>
      <c r="X1952" s="50">
        <f t="shared" si="216"/>
        <v>10</v>
      </c>
      <c r="Y1952" s="51">
        <v>42673</v>
      </c>
      <c r="Z1952" s="52">
        <v>0.5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6106</v>
      </c>
      <c r="D1953" s="37" t="s">
        <v>6107</v>
      </c>
      <c r="E1953" s="38" t="s">
        <v>5540</v>
      </c>
      <c r="F1953" s="39" t="s">
        <v>5541</v>
      </c>
      <c r="G1953" s="40" t="s">
        <v>6258</v>
      </c>
      <c r="H1953" s="41" t="s">
        <v>6259</v>
      </c>
      <c r="I1953" s="42" t="s">
        <v>6260</v>
      </c>
      <c r="J1953" s="43">
        <v>10</v>
      </c>
      <c r="K1953" s="44" t="s">
        <v>35</v>
      </c>
      <c r="L1953" s="41">
        <v>6900</v>
      </c>
      <c r="M1953" s="45">
        <v>1936</v>
      </c>
      <c r="N1953" s="45">
        <f t="shared" si="210"/>
        <v>19360</v>
      </c>
      <c r="O1953" s="45">
        <f t="shared" si="211"/>
        <v>1936</v>
      </c>
      <c r="P1953" s="45">
        <f t="shared" si="212"/>
        <v>1045.44</v>
      </c>
      <c r="Q1953" s="45">
        <f t="shared" si="213"/>
        <v>104.54400000000001</v>
      </c>
      <c r="R1953" s="45">
        <f t="shared" si="214"/>
        <v>564</v>
      </c>
      <c r="S1953" s="45">
        <v>104.54400000000001</v>
      </c>
      <c r="T1953" s="46">
        <v>56.4</v>
      </c>
      <c r="U1953" s="47">
        <f t="shared" si="215"/>
        <v>19582.016</v>
      </c>
      <c r="V1953" s="48">
        <v>1958.2015999999999</v>
      </c>
      <c r="W1953" s="49">
        <v>1</v>
      </c>
      <c r="X1953" s="50">
        <f t="shared" si="216"/>
        <v>10</v>
      </c>
      <c r="Y1953" s="51">
        <v>42673</v>
      </c>
      <c r="Z1953" s="52">
        <v>0.5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6106</v>
      </c>
      <c r="D1954" s="37" t="s">
        <v>6107</v>
      </c>
      <c r="E1954" s="38" t="s">
        <v>5540</v>
      </c>
      <c r="F1954" s="39" t="s">
        <v>5541</v>
      </c>
      <c r="G1954" s="40" t="s">
        <v>6261</v>
      </c>
      <c r="H1954" s="41" t="s">
        <v>6262</v>
      </c>
      <c r="I1954" s="42" t="s">
        <v>6263</v>
      </c>
      <c r="J1954" s="43">
        <v>8</v>
      </c>
      <c r="K1954" s="44" t="s">
        <v>35</v>
      </c>
      <c r="L1954" s="41">
        <v>6900</v>
      </c>
      <c r="M1954" s="45">
        <v>3873</v>
      </c>
      <c r="N1954" s="45">
        <f t="shared" si="210"/>
        <v>30984</v>
      </c>
      <c r="O1954" s="45">
        <f t="shared" si="211"/>
        <v>3098.4</v>
      </c>
      <c r="P1954" s="45">
        <f t="shared" si="212"/>
        <v>1673.1360000000002</v>
      </c>
      <c r="Q1954" s="45">
        <f t="shared" si="213"/>
        <v>167.31360000000004</v>
      </c>
      <c r="R1954" s="45">
        <f t="shared" si="214"/>
        <v>902.4</v>
      </c>
      <c r="S1954" s="45">
        <v>209.14200000000002</v>
      </c>
      <c r="T1954" s="46">
        <v>112.8</v>
      </c>
      <c r="U1954" s="47">
        <f t="shared" si="215"/>
        <v>31339.5504</v>
      </c>
      <c r="V1954" s="48">
        <v>3917.4438</v>
      </c>
      <c r="W1954" s="49">
        <v>1</v>
      </c>
      <c r="X1954" s="50">
        <f t="shared" si="216"/>
        <v>8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6106</v>
      </c>
      <c r="D1955" s="37" t="s">
        <v>6107</v>
      </c>
      <c r="E1955" s="38" t="s">
        <v>5540</v>
      </c>
      <c r="F1955" s="39" t="s">
        <v>5541</v>
      </c>
      <c r="G1955" s="40" t="s">
        <v>6264</v>
      </c>
      <c r="H1955" s="41" t="s">
        <v>6265</v>
      </c>
      <c r="I1955" s="42" t="s">
        <v>6266</v>
      </c>
      <c r="J1955" s="43">
        <v>8</v>
      </c>
      <c r="K1955" s="44" t="s">
        <v>35</v>
      </c>
      <c r="L1955" s="41">
        <v>6900</v>
      </c>
      <c r="M1955" s="45">
        <v>3873</v>
      </c>
      <c r="N1955" s="45">
        <f t="shared" si="210"/>
        <v>30984</v>
      </c>
      <c r="O1955" s="45">
        <f t="shared" si="211"/>
        <v>3098.4</v>
      </c>
      <c r="P1955" s="45">
        <f t="shared" si="212"/>
        <v>1673.1360000000002</v>
      </c>
      <c r="Q1955" s="45">
        <f t="shared" si="213"/>
        <v>167.31360000000004</v>
      </c>
      <c r="R1955" s="45">
        <f t="shared" si="214"/>
        <v>902.4</v>
      </c>
      <c r="S1955" s="45">
        <v>209.14200000000002</v>
      </c>
      <c r="T1955" s="46">
        <v>112.8</v>
      </c>
      <c r="U1955" s="47">
        <f t="shared" si="215"/>
        <v>31339.5504</v>
      </c>
      <c r="V1955" s="48">
        <v>3917.4438</v>
      </c>
      <c r="W1955" s="49">
        <v>1</v>
      </c>
      <c r="X1955" s="50">
        <f t="shared" si="216"/>
        <v>8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6106</v>
      </c>
      <c r="D1956" s="37" t="s">
        <v>6107</v>
      </c>
      <c r="E1956" s="38" t="s">
        <v>5540</v>
      </c>
      <c r="F1956" s="39" t="s">
        <v>5541</v>
      </c>
      <c r="G1956" s="40" t="s">
        <v>6267</v>
      </c>
      <c r="H1956" s="41" t="s">
        <v>6268</v>
      </c>
      <c r="I1956" s="42" t="s">
        <v>6269</v>
      </c>
      <c r="J1956" s="43">
        <v>12</v>
      </c>
      <c r="K1956" s="44" t="s">
        <v>35</v>
      </c>
      <c r="L1956" s="41">
        <v>13900</v>
      </c>
      <c r="M1956" s="45">
        <v>7807</v>
      </c>
      <c r="N1956" s="45">
        <f t="shared" si="210"/>
        <v>93684</v>
      </c>
      <c r="O1956" s="45">
        <f t="shared" si="211"/>
        <v>9368.4</v>
      </c>
      <c r="P1956" s="45">
        <f t="shared" si="212"/>
        <v>5058.9360000000006</v>
      </c>
      <c r="Q1956" s="45">
        <f t="shared" si="213"/>
        <v>505.89360000000011</v>
      </c>
      <c r="R1956" s="45">
        <f t="shared" si="214"/>
        <v>2728.8</v>
      </c>
      <c r="S1956" s="45">
        <v>421.57800000000003</v>
      </c>
      <c r="T1956" s="46">
        <v>227.4</v>
      </c>
      <c r="U1956" s="47">
        <f t="shared" si="215"/>
        <v>94758.770399999994</v>
      </c>
      <c r="V1956" s="48">
        <v>7896.5641999999998</v>
      </c>
      <c r="W1956" s="49">
        <v>1</v>
      </c>
      <c r="X1956" s="50">
        <f t="shared" si="216"/>
        <v>12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6106</v>
      </c>
      <c r="D1957" s="37" t="s">
        <v>6107</v>
      </c>
      <c r="E1957" s="38" t="s">
        <v>5540</v>
      </c>
      <c r="F1957" s="39" t="s">
        <v>5541</v>
      </c>
      <c r="G1957" s="40" t="s">
        <v>6270</v>
      </c>
      <c r="H1957" s="41" t="s">
        <v>6271</v>
      </c>
      <c r="I1957" s="42" t="s">
        <v>6272</v>
      </c>
      <c r="J1957" s="43">
        <v>12</v>
      </c>
      <c r="K1957" s="44" t="s">
        <v>35</v>
      </c>
      <c r="L1957" s="41">
        <v>13900</v>
      </c>
      <c r="M1957" s="45">
        <v>7807</v>
      </c>
      <c r="N1957" s="45">
        <f t="shared" si="210"/>
        <v>93684</v>
      </c>
      <c r="O1957" s="45">
        <f t="shared" si="211"/>
        <v>9368.4</v>
      </c>
      <c r="P1957" s="45">
        <f t="shared" si="212"/>
        <v>5058.9360000000006</v>
      </c>
      <c r="Q1957" s="45">
        <f t="shared" si="213"/>
        <v>505.89360000000011</v>
      </c>
      <c r="R1957" s="45">
        <f t="shared" si="214"/>
        <v>2728.8</v>
      </c>
      <c r="S1957" s="45">
        <v>421.57800000000003</v>
      </c>
      <c r="T1957" s="46">
        <v>227.4</v>
      </c>
      <c r="U1957" s="47">
        <f t="shared" si="215"/>
        <v>94758.770399999994</v>
      </c>
      <c r="V1957" s="48">
        <v>7896.5641999999998</v>
      </c>
      <c r="W1957" s="49">
        <v>1</v>
      </c>
      <c r="X1957" s="50">
        <f t="shared" si="216"/>
        <v>12</v>
      </c>
      <c r="Y1957" s="51"/>
      <c r="Z1957" s="52">
        <v>0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6106</v>
      </c>
      <c r="D1958" s="37" t="s">
        <v>6107</v>
      </c>
      <c r="E1958" s="38" t="s">
        <v>5540</v>
      </c>
      <c r="F1958" s="39" t="s">
        <v>5541</v>
      </c>
      <c r="G1958" s="40" t="s">
        <v>6273</v>
      </c>
      <c r="H1958" s="41" t="s">
        <v>6274</v>
      </c>
      <c r="I1958" s="42" t="s">
        <v>6275</v>
      </c>
      <c r="J1958" s="43">
        <v>12</v>
      </c>
      <c r="K1958" s="44" t="s">
        <v>35</v>
      </c>
      <c r="L1958" s="41">
        <v>13900</v>
      </c>
      <c r="M1958" s="45">
        <v>7807</v>
      </c>
      <c r="N1958" s="45">
        <f t="shared" si="210"/>
        <v>93684</v>
      </c>
      <c r="O1958" s="45">
        <f t="shared" si="211"/>
        <v>9368.4</v>
      </c>
      <c r="P1958" s="45">
        <f t="shared" si="212"/>
        <v>5058.9360000000006</v>
      </c>
      <c r="Q1958" s="45">
        <f t="shared" si="213"/>
        <v>505.89360000000011</v>
      </c>
      <c r="R1958" s="45">
        <f t="shared" si="214"/>
        <v>2728.8</v>
      </c>
      <c r="S1958" s="45">
        <v>421.57800000000003</v>
      </c>
      <c r="T1958" s="46">
        <v>227.4</v>
      </c>
      <c r="U1958" s="47">
        <f t="shared" si="215"/>
        <v>94758.770399999994</v>
      </c>
      <c r="V1958" s="48">
        <v>7896.5641999999998</v>
      </c>
      <c r="W1958" s="49">
        <v>1</v>
      </c>
      <c r="X1958" s="50">
        <f t="shared" si="216"/>
        <v>12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6106</v>
      </c>
      <c r="D1959" s="37" t="s">
        <v>6107</v>
      </c>
      <c r="E1959" s="38" t="s">
        <v>5540</v>
      </c>
      <c r="F1959" s="39" t="s">
        <v>5541</v>
      </c>
      <c r="G1959" s="40" t="s">
        <v>6276</v>
      </c>
      <c r="H1959" s="41" t="s">
        <v>6277</v>
      </c>
      <c r="I1959" s="42" t="s">
        <v>6278</v>
      </c>
      <c r="J1959" s="43">
        <v>12</v>
      </c>
      <c r="K1959" s="44" t="s">
        <v>35</v>
      </c>
      <c r="L1959" s="41">
        <v>13900</v>
      </c>
      <c r="M1959" s="45">
        <v>7807</v>
      </c>
      <c r="N1959" s="45">
        <f t="shared" si="210"/>
        <v>93684</v>
      </c>
      <c r="O1959" s="45">
        <f t="shared" si="211"/>
        <v>9368.4</v>
      </c>
      <c r="P1959" s="45">
        <f t="shared" si="212"/>
        <v>5058.9360000000006</v>
      </c>
      <c r="Q1959" s="45">
        <f t="shared" si="213"/>
        <v>505.89360000000011</v>
      </c>
      <c r="R1959" s="45">
        <f t="shared" si="214"/>
        <v>2728.8</v>
      </c>
      <c r="S1959" s="45">
        <v>421.57800000000003</v>
      </c>
      <c r="T1959" s="46">
        <v>227.4</v>
      </c>
      <c r="U1959" s="47">
        <f t="shared" si="215"/>
        <v>94758.770399999994</v>
      </c>
      <c r="V1959" s="48">
        <v>7896.5641999999998</v>
      </c>
      <c r="W1959" s="49">
        <v>1</v>
      </c>
      <c r="X1959" s="50">
        <f t="shared" si="216"/>
        <v>12</v>
      </c>
      <c r="Y1959" s="51"/>
      <c r="Z1959" s="52">
        <v>0</v>
      </c>
      <c r="AA1959" s="53"/>
    </row>
    <row r="1960" spans="1:27" ht="13.9" hidden="1" customHeight="1" x14ac:dyDescent="0.15">
      <c r="A1960" s="35" t="s">
        <v>27</v>
      </c>
      <c r="B1960" s="36">
        <v>16</v>
      </c>
      <c r="C1960" s="36" t="s">
        <v>6106</v>
      </c>
      <c r="D1960" s="37" t="s">
        <v>6107</v>
      </c>
      <c r="E1960" s="38" t="s">
        <v>5540</v>
      </c>
      <c r="F1960" s="39" t="s">
        <v>5541</v>
      </c>
      <c r="G1960" s="40" t="s">
        <v>6279</v>
      </c>
      <c r="H1960" s="41" t="s">
        <v>6280</v>
      </c>
      <c r="I1960" s="42" t="s">
        <v>6281</v>
      </c>
      <c r="J1960" s="43">
        <v>20</v>
      </c>
      <c r="K1960" s="44" t="s">
        <v>35</v>
      </c>
      <c r="L1960" s="41">
        <v>5900</v>
      </c>
      <c r="M1960" s="45">
        <v>1519</v>
      </c>
      <c r="N1960" s="45">
        <f t="shared" si="210"/>
        <v>30380</v>
      </c>
      <c r="O1960" s="45">
        <f t="shared" si="211"/>
        <v>3038</v>
      </c>
      <c r="P1960" s="45">
        <f t="shared" si="212"/>
        <v>1640.5200000000002</v>
      </c>
      <c r="Q1960" s="45">
        <f t="shared" si="213"/>
        <v>164.05200000000002</v>
      </c>
      <c r="R1960" s="45">
        <f t="shared" si="214"/>
        <v>885</v>
      </c>
      <c r="S1960" s="45">
        <v>82.02600000000001</v>
      </c>
      <c r="T1960" s="46">
        <v>44.25</v>
      </c>
      <c r="U1960" s="47">
        <f t="shared" si="215"/>
        <v>30728.428</v>
      </c>
      <c r="V1960" s="48">
        <v>1536.4213999999999</v>
      </c>
      <c r="W1960" s="49">
        <v>1</v>
      </c>
      <c r="X1960" s="50">
        <f t="shared" si="216"/>
        <v>20</v>
      </c>
      <c r="Y1960" s="51">
        <v>42734</v>
      </c>
      <c r="Z1960" s="52">
        <v>0.5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6106</v>
      </c>
      <c r="D1961" s="37" t="s">
        <v>6107</v>
      </c>
      <c r="E1961" s="38" t="s">
        <v>5540</v>
      </c>
      <c r="F1961" s="39" t="s">
        <v>5541</v>
      </c>
      <c r="G1961" s="40" t="s">
        <v>6282</v>
      </c>
      <c r="H1961" s="41" t="s">
        <v>6283</v>
      </c>
      <c r="I1961" s="42" t="s">
        <v>6284</v>
      </c>
      <c r="J1961" s="43">
        <v>12</v>
      </c>
      <c r="K1961" s="44" t="s">
        <v>35</v>
      </c>
      <c r="L1961" s="41">
        <v>3900</v>
      </c>
      <c r="M1961" s="45">
        <v>2009</v>
      </c>
      <c r="N1961" s="45">
        <f t="shared" si="210"/>
        <v>24108</v>
      </c>
      <c r="O1961" s="45">
        <f t="shared" si="211"/>
        <v>2410.8000000000002</v>
      </c>
      <c r="P1961" s="45">
        <f t="shared" si="212"/>
        <v>1301.8320000000003</v>
      </c>
      <c r="Q1961" s="45">
        <f t="shared" si="213"/>
        <v>130.18320000000003</v>
      </c>
      <c r="R1961" s="45">
        <f t="shared" si="214"/>
        <v>702</v>
      </c>
      <c r="S1961" s="45">
        <v>108.48600000000002</v>
      </c>
      <c r="T1961" s="46">
        <v>58.5</v>
      </c>
      <c r="U1961" s="47">
        <f t="shared" si="215"/>
        <v>24384.784800000001</v>
      </c>
      <c r="V1961" s="48">
        <v>2032.0654000000002</v>
      </c>
      <c r="W1961" s="49">
        <v>1</v>
      </c>
      <c r="X1961" s="50">
        <f t="shared" si="216"/>
        <v>12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6106</v>
      </c>
      <c r="D1962" s="37" t="s">
        <v>6107</v>
      </c>
      <c r="E1962" s="38" t="s">
        <v>5540</v>
      </c>
      <c r="F1962" s="39" t="s">
        <v>5541</v>
      </c>
      <c r="G1962" s="40" t="s">
        <v>6285</v>
      </c>
      <c r="H1962" s="41" t="s">
        <v>6286</v>
      </c>
      <c r="I1962" s="42" t="s">
        <v>6287</v>
      </c>
      <c r="J1962" s="43">
        <v>10</v>
      </c>
      <c r="K1962" s="44" t="s">
        <v>35</v>
      </c>
      <c r="L1962" s="41">
        <v>3000</v>
      </c>
      <c r="M1962" s="45">
        <v>1545</v>
      </c>
      <c r="N1962" s="45">
        <f t="shared" si="210"/>
        <v>15450</v>
      </c>
      <c r="O1962" s="45">
        <f t="shared" si="211"/>
        <v>1545</v>
      </c>
      <c r="P1962" s="45">
        <f t="shared" si="212"/>
        <v>834.30000000000007</v>
      </c>
      <c r="Q1962" s="45">
        <f t="shared" si="213"/>
        <v>83.43</v>
      </c>
      <c r="R1962" s="45">
        <f t="shared" si="214"/>
        <v>450</v>
      </c>
      <c r="S1962" s="45">
        <v>83.43</v>
      </c>
      <c r="T1962" s="46">
        <v>45</v>
      </c>
      <c r="U1962" s="47">
        <f t="shared" si="215"/>
        <v>15627.27</v>
      </c>
      <c r="V1962" s="48">
        <v>1562.7270000000001</v>
      </c>
      <c r="W1962" s="49">
        <v>1</v>
      </c>
      <c r="X1962" s="50">
        <f t="shared" si="216"/>
        <v>10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6106</v>
      </c>
      <c r="D1963" s="37" t="s">
        <v>6107</v>
      </c>
      <c r="E1963" s="38" t="s">
        <v>5540</v>
      </c>
      <c r="F1963" s="39" t="s">
        <v>5541</v>
      </c>
      <c r="G1963" s="40" t="s">
        <v>6288</v>
      </c>
      <c r="H1963" s="41" t="s">
        <v>6289</v>
      </c>
      <c r="I1963" s="42" t="s">
        <v>6290</v>
      </c>
      <c r="J1963" s="43">
        <v>12</v>
      </c>
      <c r="K1963" s="44" t="s">
        <v>35</v>
      </c>
      <c r="L1963" s="41">
        <v>6900</v>
      </c>
      <c r="M1963" s="45">
        <v>3554</v>
      </c>
      <c r="N1963" s="45">
        <f t="shared" si="210"/>
        <v>42648</v>
      </c>
      <c r="O1963" s="45">
        <f t="shared" si="211"/>
        <v>4264.8</v>
      </c>
      <c r="P1963" s="45">
        <f t="shared" si="212"/>
        <v>2302.9920000000002</v>
      </c>
      <c r="Q1963" s="45">
        <f t="shared" si="213"/>
        <v>230.29920000000004</v>
      </c>
      <c r="R1963" s="45">
        <f t="shared" si="214"/>
        <v>1242</v>
      </c>
      <c r="S1963" s="45">
        <v>191.91600000000003</v>
      </c>
      <c r="T1963" s="46">
        <v>103.5</v>
      </c>
      <c r="U1963" s="47">
        <f t="shared" si="215"/>
        <v>43137.508800000003</v>
      </c>
      <c r="V1963" s="48">
        <v>3594.7924000000003</v>
      </c>
      <c r="W1963" s="49">
        <v>1</v>
      </c>
      <c r="X1963" s="50">
        <f t="shared" si="216"/>
        <v>12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6106</v>
      </c>
      <c r="D1964" s="37" t="s">
        <v>6107</v>
      </c>
      <c r="E1964" s="38" t="s">
        <v>5540</v>
      </c>
      <c r="F1964" s="39" t="s">
        <v>5541</v>
      </c>
      <c r="G1964" s="40" t="s">
        <v>6291</v>
      </c>
      <c r="H1964" s="41" t="s">
        <v>6292</v>
      </c>
      <c r="I1964" s="42" t="s">
        <v>6293</v>
      </c>
      <c r="J1964" s="43">
        <v>30</v>
      </c>
      <c r="K1964" s="44" t="s">
        <v>35</v>
      </c>
      <c r="L1964" s="41">
        <v>3900</v>
      </c>
      <c r="M1964" s="45">
        <v>2009</v>
      </c>
      <c r="N1964" s="45">
        <f t="shared" si="210"/>
        <v>60270</v>
      </c>
      <c r="O1964" s="45">
        <f t="shared" si="211"/>
        <v>6027</v>
      </c>
      <c r="P1964" s="45">
        <f t="shared" si="212"/>
        <v>3254.5800000000004</v>
      </c>
      <c r="Q1964" s="45">
        <f t="shared" si="213"/>
        <v>325.45800000000008</v>
      </c>
      <c r="R1964" s="45">
        <f t="shared" si="214"/>
        <v>1755</v>
      </c>
      <c r="S1964" s="45">
        <v>108.48600000000002</v>
      </c>
      <c r="T1964" s="46">
        <v>58.5</v>
      </c>
      <c r="U1964" s="47">
        <f t="shared" si="215"/>
        <v>60961.962</v>
      </c>
      <c r="V1964" s="48">
        <v>2032.0654</v>
      </c>
      <c r="W1964" s="49">
        <v>1</v>
      </c>
      <c r="X1964" s="50">
        <f t="shared" si="216"/>
        <v>30</v>
      </c>
      <c r="Y1964" s="51"/>
      <c r="Z1964" s="52">
        <v>0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6106</v>
      </c>
      <c r="D1965" s="37" t="s">
        <v>6107</v>
      </c>
      <c r="E1965" s="38" t="s">
        <v>5540</v>
      </c>
      <c r="F1965" s="39" t="s">
        <v>5541</v>
      </c>
      <c r="G1965" s="40" t="s">
        <v>6294</v>
      </c>
      <c r="H1965" s="41" t="s">
        <v>6295</v>
      </c>
      <c r="I1965" s="42" t="s">
        <v>6296</v>
      </c>
      <c r="J1965" s="43">
        <v>30</v>
      </c>
      <c r="K1965" s="44" t="s">
        <v>35</v>
      </c>
      <c r="L1965" s="41">
        <v>3900</v>
      </c>
      <c r="M1965" s="45">
        <v>2009</v>
      </c>
      <c r="N1965" s="45">
        <f t="shared" si="210"/>
        <v>60270</v>
      </c>
      <c r="O1965" s="45">
        <f t="shared" si="211"/>
        <v>6027</v>
      </c>
      <c r="P1965" s="45">
        <f t="shared" si="212"/>
        <v>3254.5800000000004</v>
      </c>
      <c r="Q1965" s="45">
        <f t="shared" si="213"/>
        <v>325.45800000000008</v>
      </c>
      <c r="R1965" s="45">
        <f t="shared" si="214"/>
        <v>1755</v>
      </c>
      <c r="S1965" s="45">
        <v>108.48600000000002</v>
      </c>
      <c r="T1965" s="46">
        <v>58.5</v>
      </c>
      <c r="U1965" s="47">
        <f t="shared" si="215"/>
        <v>60961.962</v>
      </c>
      <c r="V1965" s="48">
        <v>2032.0654</v>
      </c>
      <c r="W1965" s="49">
        <v>1</v>
      </c>
      <c r="X1965" s="50">
        <f t="shared" si="216"/>
        <v>30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6106</v>
      </c>
      <c r="D1966" s="37" t="s">
        <v>6107</v>
      </c>
      <c r="E1966" s="38" t="s">
        <v>5540</v>
      </c>
      <c r="F1966" s="39" t="s">
        <v>5541</v>
      </c>
      <c r="G1966" s="40" t="s">
        <v>6297</v>
      </c>
      <c r="H1966" s="41" t="s">
        <v>6298</v>
      </c>
      <c r="I1966" s="42" t="s">
        <v>6299</v>
      </c>
      <c r="J1966" s="43">
        <v>4</v>
      </c>
      <c r="K1966" s="44" t="s">
        <v>35</v>
      </c>
      <c r="L1966" s="41">
        <v>8900</v>
      </c>
      <c r="M1966" s="45">
        <v>6667</v>
      </c>
      <c r="N1966" s="45">
        <f t="shared" si="210"/>
        <v>26668</v>
      </c>
      <c r="O1966" s="45">
        <f t="shared" si="211"/>
        <v>2666.8</v>
      </c>
      <c r="P1966" s="45">
        <f t="shared" si="212"/>
        <v>1440.0720000000001</v>
      </c>
      <c r="Q1966" s="45">
        <f t="shared" si="213"/>
        <v>144.00720000000001</v>
      </c>
      <c r="R1966" s="45">
        <f t="shared" si="214"/>
        <v>776.76</v>
      </c>
      <c r="S1966" s="45">
        <v>360.01800000000003</v>
      </c>
      <c r="T1966" s="46">
        <v>194.19</v>
      </c>
      <c r="U1966" s="47">
        <f t="shared" si="215"/>
        <v>26973.960800000001</v>
      </c>
      <c r="V1966" s="48">
        <v>6743.4902000000002</v>
      </c>
      <c r="W1966" s="49">
        <v>1</v>
      </c>
      <c r="X1966" s="50">
        <f t="shared" si="216"/>
        <v>4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6106</v>
      </c>
      <c r="D1967" s="37" t="s">
        <v>6107</v>
      </c>
      <c r="E1967" s="38" t="s">
        <v>5540</v>
      </c>
      <c r="F1967" s="39" t="s">
        <v>5541</v>
      </c>
      <c r="G1967" s="40" t="s">
        <v>6300</v>
      </c>
      <c r="H1967" s="41" t="s">
        <v>6301</v>
      </c>
      <c r="I1967" s="42" t="s">
        <v>6302</v>
      </c>
      <c r="J1967" s="43">
        <v>18</v>
      </c>
      <c r="K1967" s="44" t="s">
        <v>35</v>
      </c>
      <c r="L1967" s="41">
        <v>2000</v>
      </c>
      <c r="M1967" s="45">
        <v>824</v>
      </c>
      <c r="N1967" s="45">
        <f t="shared" si="210"/>
        <v>14832</v>
      </c>
      <c r="O1967" s="45">
        <f t="shared" si="211"/>
        <v>1483.2</v>
      </c>
      <c r="P1967" s="45">
        <f t="shared" si="212"/>
        <v>800.928</v>
      </c>
      <c r="Q1967" s="45">
        <f t="shared" si="213"/>
        <v>80.092800000000011</v>
      </c>
      <c r="R1967" s="45">
        <f t="shared" si="214"/>
        <v>432</v>
      </c>
      <c r="S1967" s="45">
        <v>44.496000000000002</v>
      </c>
      <c r="T1967" s="46">
        <v>24</v>
      </c>
      <c r="U1967" s="47">
        <f t="shared" si="215"/>
        <v>15002.1792</v>
      </c>
      <c r="V1967" s="48">
        <v>833.45440000000008</v>
      </c>
      <c r="W1967" s="49">
        <v>1</v>
      </c>
      <c r="X1967" s="50">
        <f t="shared" si="216"/>
        <v>18</v>
      </c>
      <c r="Y1967" s="51">
        <v>42697</v>
      </c>
      <c r="Z1967" s="52">
        <v>0.2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6106</v>
      </c>
      <c r="D1968" s="37" t="s">
        <v>6107</v>
      </c>
      <c r="E1968" s="38" t="s">
        <v>5540</v>
      </c>
      <c r="F1968" s="39" t="s">
        <v>5541</v>
      </c>
      <c r="G1968" s="40" t="s">
        <v>6303</v>
      </c>
      <c r="H1968" s="41" t="s">
        <v>6304</v>
      </c>
      <c r="I1968" s="42" t="s">
        <v>6305</v>
      </c>
      <c r="J1968" s="43">
        <v>4</v>
      </c>
      <c r="K1968" s="44" t="s">
        <v>35</v>
      </c>
      <c r="L1968" s="41">
        <v>21800</v>
      </c>
      <c r="M1968" s="45">
        <v>4702</v>
      </c>
      <c r="N1968" s="45">
        <f t="shared" si="210"/>
        <v>18808</v>
      </c>
      <c r="O1968" s="45">
        <f t="shared" si="211"/>
        <v>1880.8000000000002</v>
      </c>
      <c r="P1968" s="45">
        <f t="shared" si="212"/>
        <v>1015.6320000000002</v>
      </c>
      <c r="Q1968" s="45">
        <f t="shared" si="213"/>
        <v>101.56320000000002</v>
      </c>
      <c r="R1968" s="45">
        <f t="shared" si="214"/>
        <v>547.79999999999995</v>
      </c>
      <c r="S1968" s="45">
        <v>253.90800000000004</v>
      </c>
      <c r="T1968" s="46">
        <v>136.94999999999999</v>
      </c>
      <c r="U1968" s="47">
        <f t="shared" si="215"/>
        <v>19023.804799999998</v>
      </c>
      <c r="V1968" s="48">
        <v>4755.9511999999995</v>
      </c>
      <c r="W1968" s="49">
        <v>1</v>
      </c>
      <c r="X1968" s="50">
        <f t="shared" si="216"/>
        <v>4</v>
      </c>
      <c r="Y1968" s="51">
        <v>42734</v>
      </c>
      <c r="Z1968" s="52">
        <v>0.5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6106</v>
      </c>
      <c r="D1969" s="37" t="s">
        <v>6107</v>
      </c>
      <c r="E1969" s="38" t="s">
        <v>5540</v>
      </c>
      <c r="F1969" s="39" t="s">
        <v>5541</v>
      </c>
      <c r="G1969" s="40" t="s">
        <v>6306</v>
      </c>
      <c r="H1969" s="41" t="s">
        <v>6307</v>
      </c>
      <c r="I1969" s="42" t="s">
        <v>6308</v>
      </c>
      <c r="J1969" s="43">
        <v>24</v>
      </c>
      <c r="K1969" s="44" t="s">
        <v>35</v>
      </c>
      <c r="L1969" s="41">
        <v>4900</v>
      </c>
      <c r="M1969" s="45">
        <v>2544</v>
      </c>
      <c r="N1969" s="45">
        <f t="shared" si="210"/>
        <v>61056</v>
      </c>
      <c r="O1969" s="45">
        <f t="shared" si="211"/>
        <v>6105.6</v>
      </c>
      <c r="P1969" s="45">
        <f t="shared" si="212"/>
        <v>3297.0240000000003</v>
      </c>
      <c r="Q1969" s="45">
        <f t="shared" si="213"/>
        <v>329.70240000000007</v>
      </c>
      <c r="R1969" s="45">
        <f t="shared" si="214"/>
        <v>1778.3999999999999</v>
      </c>
      <c r="S1969" s="45">
        <v>137.376</v>
      </c>
      <c r="T1969" s="46">
        <v>74.099999999999994</v>
      </c>
      <c r="U1969" s="47">
        <f t="shared" si="215"/>
        <v>61756.473600000005</v>
      </c>
      <c r="V1969" s="48">
        <v>2573.1864</v>
      </c>
      <c r="W1969" s="49">
        <v>1</v>
      </c>
      <c r="X1969" s="50">
        <f t="shared" si="216"/>
        <v>24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6106</v>
      </c>
      <c r="D1970" s="37" t="s">
        <v>6107</v>
      </c>
      <c r="E1970" s="38" t="s">
        <v>5540</v>
      </c>
      <c r="F1970" s="39" t="s">
        <v>5541</v>
      </c>
      <c r="G1970" s="40" t="s">
        <v>6309</v>
      </c>
      <c r="H1970" s="41" t="s">
        <v>6310</v>
      </c>
      <c r="I1970" s="42" t="s">
        <v>6311</v>
      </c>
      <c r="J1970" s="43">
        <v>8</v>
      </c>
      <c r="K1970" s="44" t="s">
        <v>35</v>
      </c>
      <c r="L1970" s="41">
        <v>14900</v>
      </c>
      <c r="M1970" s="45">
        <v>7766</v>
      </c>
      <c r="N1970" s="45">
        <f t="shared" si="210"/>
        <v>62128</v>
      </c>
      <c r="O1970" s="45">
        <f t="shared" si="211"/>
        <v>6212.8</v>
      </c>
      <c r="P1970" s="45">
        <f t="shared" si="212"/>
        <v>3354.9120000000003</v>
      </c>
      <c r="Q1970" s="45">
        <f t="shared" si="213"/>
        <v>335.49120000000005</v>
      </c>
      <c r="R1970" s="45">
        <f t="shared" si="214"/>
        <v>1809.6</v>
      </c>
      <c r="S1970" s="45">
        <v>419.36400000000003</v>
      </c>
      <c r="T1970" s="46">
        <v>226.2</v>
      </c>
      <c r="U1970" s="47">
        <f t="shared" si="215"/>
        <v>62840.796800000011</v>
      </c>
      <c r="V1970" s="48">
        <v>7855.0996000000014</v>
      </c>
      <c r="W1970" s="49">
        <v>1</v>
      </c>
      <c r="X1970" s="50">
        <f t="shared" si="216"/>
        <v>8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6106</v>
      </c>
      <c r="D1971" s="37" t="s">
        <v>6107</v>
      </c>
      <c r="E1971" s="38" t="s">
        <v>5540</v>
      </c>
      <c r="F1971" s="39" t="s">
        <v>5541</v>
      </c>
      <c r="G1971" s="40" t="s">
        <v>6312</v>
      </c>
      <c r="H1971" s="41" t="s">
        <v>6313</v>
      </c>
      <c r="I1971" s="42" t="s">
        <v>6314</v>
      </c>
      <c r="J1971" s="43">
        <v>8</v>
      </c>
      <c r="K1971" s="44" t="s">
        <v>35</v>
      </c>
      <c r="L1971" s="41">
        <v>4500</v>
      </c>
      <c r="M1971" s="45">
        <v>2086</v>
      </c>
      <c r="N1971" s="45">
        <f t="shared" si="210"/>
        <v>16688</v>
      </c>
      <c r="O1971" s="45">
        <f t="shared" si="211"/>
        <v>1668.8000000000002</v>
      </c>
      <c r="P1971" s="45">
        <f t="shared" si="212"/>
        <v>901.15200000000016</v>
      </c>
      <c r="Q1971" s="45">
        <f t="shared" si="213"/>
        <v>90.115200000000016</v>
      </c>
      <c r="R1971" s="45">
        <f t="shared" si="214"/>
        <v>486</v>
      </c>
      <c r="S1971" s="45">
        <v>112.64400000000002</v>
      </c>
      <c r="T1971" s="46">
        <v>60.75</v>
      </c>
      <c r="U1971" s="47">
        <f t="shared" si="215"/>
        <v>16879.532799999997</v>
      </c>
      <c r="V1971" s="48">
        <v>2109.9415999999997</v>
      </c>
      <c r="W1971" s="49">
        <v>1</v>
      </c>
      <c r="X1971" s="50">
        <f t="shared" si="216"/>
        <v>8</v>
      </c>
      <c r="Y1971" s="51">
        <v>42700</v>
      </c>
      <c r="Z1971" s="52">
        <v>0.1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6106</v>
      </c>
      <c r="D1972" s="37" t="s">
        <v>6107</v>
      </c>
      <c r="E1972" s="38" t="s">
        <v>5540</v>
      </c>
      <c r="F1972" s="39" t="s">
        <v>5541</v>
      </c>
      <c r="G1972" s="40" t="s">
        <v>6315</v>
      </c>
      <c r="H1972" s="41" t="s">
        <v>6316</v>
      </c>
      <c r="I1972" s="42" t="s">
        <v>6317</v>
      </c>
      <c r="J1972" s="43">
        <v>10</v>
      </c>
      <c r="K1972" s="44" t="s">
        <v>35</v>
      </c>
      <c r="L1972" s="41">
        <v>4800</v>
      </c>
      <c r="M1972" s="45">
        <v>1751</v>
      </c>
      <c r="N1972" s="45">
        <f t="shared" si="210"/>
        <v>17510</v>
      </c>
      <c r="O1972" s="45">
        <f t="shared" si="211"/>
        <v>1751</v>
      </c>
      <c r="P1972" s="45">
        <f t="shared" si="212"/>
        <v>945.54000000000019</v>
      </c>
      <c r="Q1972" s="45">
        <f t="shared" si="213"/>
        <v>94.55400000000003</v>
      </c>
      <c r="R1972" s="45">
        <f t="shared" si="214"/>
        <v>510</v>
      </c>
      <c r="S1972" s="45">
        <v>94.554000000000016</v>
      </c>
      <c r="T1972" s="46">
        <v>51</v>
      </c>
      <c r="U1972" s="47">
        <f t="shared" si="215"/>
        <v>17710.905999999999</v>
      </c>
      <c r="V1972" s="48">
        <v>1771.0906</v>
      </c>
      <c r="W1972" s="49">
        <v>1</v>
      </c>
      <c r="X1972" s="50">
        <f t="shared" si="216"/>
        <v>10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6106</v>
      </c>
      <c r="D1973" s="37" t="s">
        <v>6107</v>
      </c>
      <c r="E1973" s="38" t="s">
        <v>5540</v>
      </c>
      <c r="F1973" s="39" t="s">
        <v>5541</v>
      </c>
      <c r="G1973" s="40" t="s">
        <v>6318</v>
      </c>
      <c r="H1973" s="41" t="s">
        <v>6319</v>
      </c>
      <c r="I1973" s="42" t="s">
        <v>6320</v>
      </c>
      <c r="J1973" s="43">
        <v>15</v>
      </c>
      <c r="K1973" s="44" t="s">
        <v>35</v>
      </c>
      <c r="L1973" s="41">
        <v>4800</v>
      </c>
      <c r="M1973" s="45">
        <v>2472</v>
      </c>
      <c r="N1973" s="45">
        <f t="shared" si="210"/>
        <v>37080</v>
      </c>
      <c r="O1973" s="45">
        <f t="shared" si="211"/>
        <v>3708</v>
      </c>
      <c r="P1973" s="45">
        <f t="shared" si="212"/>
        <v>2002.3200000000004</v>
      </c>
      <c r="Q1973" s="45">
        <f t="shared" si="213"/>
        <v>200.23200000000006</v>
      </c>
      <c r="R1973" s="45">
        <f t="shared" si="214"/>
        <v>1080</v>
      </c>
      <c r="S1973" s="45">
        <v>133.48800000000003</v>
      </c>
      <c r="T1973" s="46">
        <v>72</v>
      </c>
      <c r="U1973" s="47">
        <f t="shared" si="215"/>
        <v>37505.447999999997</v>
      </c>
      <c r="V1973" s="48">
        <v>2500.3631999999998</v>
      </c>
      <c r="W1973" s="49">
        <v>1</v>
      </c>
      <c r="X1973" s="50">
        <f t="shared" si="216"/>
        <v>15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6106</v>
      </c>
      <c r="D1974" s="37" t="s">
        <v>6107</v>
      </c>
      <c r="E1974" s="38" t="s">
        <v>5540</v>
      </c>
      <c r="F1974" s="39" t="s">
        <v>5541</v>
      </c>
      <c r="G1974" s="40" t="s">
        <v>6321</v>
      </c>
      <c r="H1974" s="41" t="s">
        <v>6322</v>
      </c>
      <c r="I1974" s="42" t="s">
        <v>6323</v>
      </c>
      <c r="J1974" s="43">
        <v>10</v>
      </c>
      <c r="K1974" s="44" t="s">
        <v>35</v>
      </c>
      <c r="L1974" s="41">
        <v>4800</v>
      </c>
      <c r="M1974" s="45">
        <v>3595</v>
      </c>
      <c r="N1974" s="45">
        <f t="shared" si="210"/>
        <v>35950</v>
      </c>
      <c r="O1974" s="45">
        <f t="shared" si="211"/>
        <v>3595</v>
      </c>
      <c r="P1974" s="45">
        <f t="shared" si="212"/>
        <v>1941.3000000000002</v>
      </c>
      <c r="Q1974" s="45">
        <f t="shared" si="213"/>
        <v>194.13000000000002</v>
      </c>
      <c r="R1974" s="45">
        <f t="shared" si="214"/>
        <v>1047</v>
      </c>
      <c r="S1974" s="45">
        <v>194.13000000000002</v>
      </c>
      <c r="T1974" s="46">
        <v>104.7</v>
      </c>
      <c r="U1974" s="47">
        <f t="shared" si="215"/>
        <v>36362.57</v>
      </c>
      <c r="V1974" s="48">
        <v>3636.2570000000001</v>
      </c>
      <c r="W1974" s="49">
        <v>1</v>
      </c>
      <c r="X1974" s="50">
        <f t="shared" si="216"/>
        <v>10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6106</v>
      </c>
      <c r="D1975" s="37" t="s">
        <v>6107</v>
      </c>
      <c r="E1975" s="38" t="s">
        <v>5540</v>
      </c>
      <c r="F1975" s="39" t="s">
        <v>5541</v>
      </c>
      <c r="G1975" s="40" t="s">
        <v>6324</v>
      </c>
      <c r="H1975" s="41" t="s">
        <v>6325</v>
      </c>
      <c r="I1975" s="42" t="s">
        <v>6326</v>
      </c>
      <c r="J1975" s="43">
        <v>4</v>
      </c>
      <c r="K1975" s="44" t="s">
        <v>35</v>
      </c>
      <c r="L1975" s="41">
        <v>5300</v>
      </c>
      <c r="M1975" s="45">
        <v>3966</v>
      </c>
      <c r="N1975" s="45">
        <f t="shared" si="210"/>
        <v>15864</v>
      </c>
      <c r="O1975" s="45">
        <f t="shared" si="211"/>
        <v>1586.4</v>
      </c>
      <c r="P1975" s="45">
        <f t="shared" si="212"/>
        <v>856.65600000000006</v>
      </c>
      <c r="Q1975" s="45">
        <f t="shared" si="213"/>
        <v>85.665600000000012</v>
      </c>
      <c r="R1975" s="45">
        <f t="shared" si="214"/>
        <v>462</v>
      </c>
      <c r="S1975" s="45">
        <v>214.16400000000002</v>
      </c>
      <c r="T1975" s="46">
        <v>115.5</v>
      </c>
      <c r="U1975" s="47">
        <f t="shared" si="215"/>
        <v>16046.078400000002</v>
      </c>
      <c r="V1975" s="48">
        <v>4011.5196000000005</v>
      </c>
      <c r="W1975" s="49">
        <v>1</v>
      </c>
      <c r="X1975" s="50">
        <f t="shared" si="216"/>
        <v>4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6106</v>
      </c>
      <c r="D1976" s="37" t="s">
        <v>6107</v>
      </c>
      <c r="E1976" s="38" t="s">
        <v>5957</v>
      </c>
      <c r="F1976" s="39" t="s">
        <v>5958</v>
      </c>
      <c r="G1976" s="40" t="s">
        <v>6327</v>
      </c>
      <c r="H1976" s="41" t="s">
        <v>6328</v>
      </c>
      <c r="I1976" s="42" t="s">
        <v>6329</v>
      </c>
      <c r="J1976" s="43">
        <v>8</v>
      </c>
      <c r="K1976" s="44" t="s">
        <v>35</v>
      </c>
      <c r="L1976" s="41">
        <v>8500</v>
      </c>
      <c r="M1976" s="45">
        <v>4769</v>
      </c>
      <c r="N1976" s="45">
        <f t="shared" si="210"/>
        <v>38152</v>
      </c>
      <c r="O1976" s="45">
        <f t="shared" si="211"/>
        <v>3815.2000000000003</v>
      </c>
      <c r="P1976" s="45">
        <f t="shared" si="212"/>
        <v>2060.2080000000001</v>
      </c>
      <c r="Q1976" s="45">
        <f t="shared" si="213"/>
        <v>206.02080000000001</v>
      </c>
      <c r="R1976" s="45">
        <f t="shared" si="214"/>
        <v>0</v>
      </c>
      <c r="S1976" s="45">
        <v>257.52600000000001</v>
      </c>
      <c r="T1976" s="46">
        <v>0</v>
      </c>
      <c r="U1976" s="47">
        <f t="shared" si="215"/>
        <v>39700.9712</v>
      </c>
      <c r="V1976" s="48">
        <v>4962.6214</v>
      </c>
      <c r="W1976" s="49">
        <v>1</v>
      </c>
      <c r="X1976" s="50">
        <f t="shared" si="216"/>
        <v>8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6106</v>
      </c>
      <c r="D1977" s="37" t="s">
        <v>6107</v>
      </c>
      <c r="E1977" s="38" t="s">
        <v>5957</v>
      </c>
      <c r="F1977" s="39" t="s">
        <v>5958</v>
      </c>
      <c r="G1977" s="40" t="s">
        <v>6330</v>
      </c>
      <c r="H1977" s="41" t="s">
        <v>6331</v>
      </c>
      <c r="I1977" s="42" t="s">
        <v>6332</v>
      </c>
      <c r="J1977" s="43">
        <v>12</v>
      </c>
      <c r="K1977" s="44" t="s">
        <v>35</v>
      </c>
      <c r="L1977" s="41">
        <v>5000</v>
      </c>
      <c r="M1977" s="45">
        <v>2688</v>
      </c>
      <c r="N1977" s="45">
        <f t="shared" si="210"/>
        <v>32256</v>
      </c>
      <c r="O1977" s="45">
        <f t="shared" si="211"/>
        <v>3225.6000000000004</v>
      </c>
      <c r="P1977" s="45">
        <f t="shared" si="212"/>
        <v>1741.8240000000001</v>
      </c>
      <c r="Q1977" s="45">
        <f t="shared" si="213"/>
        <v>174.18240000000003</v>
      </c>
      <c r="R1977" s="45">
        <f t="shared" si="214"/>
        <v>0</v>
      </c>
      <c r="S1977" s="45">
        <v>145.15200000000002</v>
      </c>
      <c r="T1977" s="46">
        <v>0</v>
      </c>
      <c r="U1977" s="47">
        <f t="shared" si="215"/>
        <v>33565.5936</v>
      </c>
      <c r="V1977" s="48">
        <v>2797.1327999999999</v>
      </c>
      <c r="W1977" s="49">
        <v>1</v>
      </c>
      <c r="X1977" s="50">
        <f t="shared" si="216"/>
        <v>12</v>
      </c>
      <c r="Y1977" s="51"/>
      <c r="Z1977" s="52">
        <v>0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6106</v>
      </c>
      <c r="D1978" s="37" t="s">
        <v>6107</v>
      </c>
      <c r="E1978" s="38" t="s">
        <v>5957</v>
      </c>
      <c r="F1978" s="39" t="s">
        <v>5958</v>
      </c>
      <c r="G1978" s="40" t="s">
        <v>6333</v>
      </c>
      <c r="H1978" s="41" t="s">
        <v>6334</v>
      </c>
      <c r="I1978" s="42" t="s">
        <v>6335</v>
      </c>
      <c r="J1978" s="43">
        <v>24</v>
      </c>
      <c r="K1978" s="44" t="s">
        <v>35</v>
      </c>
      <c r="L1978" s="41">
        <v>5900</v>
      </c>
      <c r="M1978" s="45">
        <v>2647</v>
      </c>
      <c r="N1978" s="45">
        <f t="shared" si="210"/>
        <v>63528</v>
      </c>
      <c r="O1978" s="45">
        <f t="shared" si="211"/>
        <v>6352.8</v>
      </c>
      <c r="P1978" s="45">
        <f t="shared" si="212"/>
        <v>3430.5120000000006</v>
      </c>
      <c r="Q1978" s="45">
        <f t="shared" si="213"/>
        <v>343.05120000000011</v>
      </c>
      <c r="R1978" s="45">
        <f t="shared" si="214"/>
        <v>0</v>
      </c>
      <c r="S1978" s="45">
        <v>142.93800000000002</v>
      </c>
      <c r="T1978" s="46">
        <v>0</v>
      </c>
      <c r="U1978" s="47">
        <f t="shared" si="215"/>
        <v>66107.236799999999</v>
      </c>
      <c r="V1978" s="48">
        <v>2754.4681999999998</v>
      </c>
      <c r="W1978" s="49">
        <v>1</v>
      </c>
      <c r="X1978" s="50">
        <f t="shared" si="216"/>
        <v>24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6106</v>
      </c>
      <c r="D1979" s="37" t="s">
        <v>6107</v>
      </c>
      <c r="E1979" s="38" t="s">
        <v>5957</v>
      </c>
      <c r="F1979" s="39" t="s">
        <v>5958</v>
      </c>
      <c r="G1979" s="40" t="s">
        <v>6336</v>
      </c>
      <c r="H1979" s="41" t="s">
        <v>6337</v>
      </c>
      <c r="I1979" s="42" t="s">
        <v>6338</v>
      </c>
      <c r="J1979" s="43">
        <v>24</v>
      </c>
      <c r="K1979" s="44" t="s">
        <v>35</v>
      </c>
      <c r="L1979" s="41">
        <v>6500</v>
      </c>
      <c r="M1979" s="45">
        <v>2915</v>
      </c>
      <c r="N1979" s="45">
        <f t="shared" si="210"/>
        <v>69960</v>
      </c>
      <c r="O1979" s="45">
        <f t="shared" si="211"/>
        <v>6996</v>
      </c>
      <c r="P1979" s="45">
        <f t="shared" si="212"/>
        <v>3777.8400000000006</v>
      </c>
      <c r="Q1979" s="45">
        <f t="shared" si="213"/>
        <v>377.78400000000011</v>
      </c>
      <c r="R1979" s="45">
        <f t="shared" si="214"/>
        <v>0</v>
      </c>
      <c r="S1979" s="45">
        <v>157.41000000000003</v>
      </c>
      <c r="T1979" s="46">
        <v>0</v>
      </c>
      <c r="U1979" s="47">
        <f t="shared" si="215"/>
        <v>72800.376000000004</v>
      </c>
      <c r="V1979" s="48">
        <v>3033.3490000000002</v>
      </c>
      <c r="W1979" s="49">
        <v>1</v>
      </c>
      <c r="X1979" s="50">
        <f t="shared" si="216"/>
        <v>24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6106</v>
      </c>
      <c r="D1980" s="37" t="s">
        <v>6107</v>
      </c>
      <c r="E1980" s="38" t="s">
        <v>5957</v>
      </c>
      <c r="F1980" s="39" t="s">
        <v>5958</v>
      </c>
      <c r="G1980" s="40" t="s">
        <v>6339</v>
      </c>
      <c r="H1980" s="41" t="s">
        <v>6340</v>
      </c>
      <c r="I1980" s="42" t="s">
        <v>6341</v>
      </c>
      <c r="J1980" s="43">
        <v>12</v>
      </c>
      <c r="K1980" s="44" t="s">
        <v>35</v>
      </c>
      <c r="L1980" s="41">
        <v>2800</v>
      </c>
      <c r="M1980" s="45">
        <v>1617</v>
      </c>
      <c r="N1980" s="45">
        <f t="shared" si="210"/>
        <v>19404</v>
      </c>
      <c r="O1980" s="45">
        <f t="shared" si="211"/>
        <v>1940.4</v>
      </c>
      <c r="P1980" s="45">
        <f t="shared" si="212"/>
        <v>1047.8160000000003</v>
      </c>
      <c r="Q1980" s="45">
        <f t="shared" si="213"/>
        <v>104.78160000000003</v>
      </c>
      <c r="R1980" s="45">
        <f t="shared" si="214"/>
        <v>0</v>
      </c>
      <c r="S1980" s="45">
        <v>87.318000000000012</v>
      </c>
      <c r="T1980" s="46">
        <v>0</v>
      </c>
      <c r="U1980" s="47">
        <f t="shared" si="215"/>
        <v>20191.802400000004</v>
      </c>
      <c r="V1980" s="48">
        <v>1682.6502000000003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6106</v>
      </c>
      <c r="D1981" s="37" t="s">
        <v>6107</v>
      </c>
      <c r="E1981" s="38" t="s">
        <v>5957</v>
      </c>
      <c r="F1981" s="39" t="s">
        <v>5958</v>
      </c>
      <c r="G1981" s="40" t="s">
        <v>6342</v>
      </c>
      <c r="H1981" s="41" t="s">
        <v>6343</v>
      </c>
      <c r="I1981" s="42" t="s">
        <v>6344</v>
      </c>
      <c r="J1981" s="43">
        <v>12</v>
      </c>
      <c r="K1981" s="44" t="s">
        <v>35</v>
      </c>
      <c r="L1981" s="41">
        <v>3500</v>
      </c>
      <c r="M1981" s="45">
        <v>1957</v>
      </c>
      <c r="N1981" s="45">
        <f t="shared" si="210"/>
        <v>23484</v>
      </c>
      <c r="O1981" s="45">
        <f t="shared" si="211"/>
        <v>2348.4</v>
      </c>
      <c r="P1981" s="45">
        <f t="shared" si="212"/>
        <v>1268.1360000000002</v>
      </c>
      <c r="Q1981" s="45">
        <f t="shared" si="213"/>
        <v>126.81360000000002</v>
      </c>
      <c r="R1981" s="45">
        <f t="shared" si="214"/>
        <v>0</v>
      </c>
      <c r="S1981" s="45">
        <v>105.67800000000001</v>
      </c>
      <c r="T1981" s="46">
        <v>0</v>
      </c>
      <c r="U1981" s="47">
        <f t="shared" si="215"/>
        <v>24437.450400000002</v>
      </c>
      <c r="V1981" s="48">
        <v>2036.4542000000001</v>
      </c>
      <c r="W1981" s="49">
        <v>1</v>
      </c>
      <c r="X1981" s="50">
        <f t="shared" si="216"/>
        <v>12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6106</v>
      </c>
      <c r="D1982" s="37" t="s">
        <v>6107</v>
      </c>
      <c r="E1982" s="38" t="s">
        <v>5957</v>
      </c>
      <c r="F1982" s="39" t="s">
        <v>5958</v>
      </c>
      <c r="G1982" s="40" t="s">
        <v>6345</v>
      </c>
      <c r="H1982" s="41" t="s">
        <v>6346</v>
      </c>
      <c r="I1982" s="42" t="s">
        <v>6347</v>
      </c>
      <c r="J1982" s="43">
        <v>12</v>
      </c>
      <c r="K1982" s="44" t="s">
        <v>35</v>
      </c>
      <c r="L1982" s="41">
        <v>2800</v>
      </c>
      <c r="M1982" s="45">
        <v>1442</v>
      </c>
      <c r="N1982" s="45">
        <f t="shared" si="210"/>
        <v>17304</v>
      </c>
      <c r="O1982" s="45">
        <f t="shared" si="211"/>
        <v>1730.4</v>
      </c>
      <c r="P1982" s="45">
        <f t="shared" si="212"/>
        <v>934.41600000000017</v>
      </c>
      <c r="Q1982" s="45">
        <f t="shared" si="213"/>
        <v>93.441600000000022</v>
      </c>
      <c r="R1982" s="45">
        <f t="shared" si="214"/>
        <v>0</v>
      </c>
      <c r="S1982" s="45">
        <v>77.868000000000009</v>
      </c>
      <c r="T1982" s="46">
        <v>0</v>
      </c>
      <c r="U1982" s="47">
        <f t="shared" si="215"/>
        <v>18006.542400000002</v>
      </c>
      <c r="V1982" s="48">
        <v>1500.5452000000002</v>
      </c>
      <c r="W1982" s="49">
        <v>1</v>
      </c>
      <c r="X1982" s="50">
        <f t="shared" si="216"/>
        <v>12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6106</v>
      </c>
      <c r="D1983" s="37" t="s">
        <v>6107</v>
      </c>
      <c r="E1983" s="38" t="s">
        <v>6348</v>
      </c>
      <c r="F1983" s="39" t="s">
        <v>6349</v>
      </c>
      <c r="G1983" s="40" t="s">
        <v>6350</v>
      </c>
      <c r="H1983" s="41" t="s">
        <v>6351</v>
      </c>
      <c r="I1983" s="42" t="s">
        <v>6352</v>
      </c>
      <c r="J1983" s="43">
        <v>24</v>
      </c>
      <c r="K1983" s="44" t="s">
        <v>35</v>
      </c>
      <c r="L1983" s="41">
        <v>5800</v>
      </c>
      <c r="M1983" s="45">
        <v>3255</v>
      </c>
      <c r="N1983" s="45">
        <f t="shared" si="210"/>
        <v>78120</v>
      </c>
      <c r="O1983" s="45">
        <f t="shared" si="211"/>
        <v>7812</v>
      </c>
      <c r="P1983" s="45">
        <f t="shared" si="212"/>
        <v>4218.4800000000005</v>
      </c>
      <c r="Q1983" s="45">
        <f t="shared" si="213"/>
        <v>421.84800000000007</v>
      </c>
      <c r="R1983" s="45">
        <f t="shared" si="214"/>
        <v>4171.2000000000007</v>
      </c>
      <c r="S1983" s="45">
        <v>175.77</v>
      </c>
      <c r="T1983" s="46">
        <v>173.8</v>
      </c>
      <c r="U1983" s="47">
        <f t="shared" si="215"/>
        <v>77120.472000000009</v>
      </c>
      <c r="V1983" s="48">
        <v>3213.3530000000005</v>
      </c>
      <c r="W1983" s="49">
        <v>1</v>
      </c>
      <c r="X1983" s="50">
        <f t="shared" si="216"/>
        <v>24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6106</v>
      </c>
      <c r="D1984" s="37" t="s">
        <v>6107</v>
      </c>
      <c r="E1984" s="38" t="s">
        <v>6348</v>
      </c>
      <c r="F1984" s="39" t="s">
        <v>6349</v>
      </c>
      <c r="G1984" s="40" t="s">
        <v>6353</v>
      </c>
      <c r="H1984" s="41" t="s">
        <v>6354</v>
      </c>
      <c r="I1984" s="42" t="s">
        <v>6355</v>
      </c>
      <c r="J1984" s="43">
        <v>24</v>
      </c>
      <c r="K1984" s="44" t="s">
        <v>35</v>
      </c>
      <c r="L1984" s="41">
        <v>5800</v>
      </c>
      <c r="M1984" s="45">
        <v>3255</v>
      </c>
      <c r="N1984" s="45">
        <f t="shared" si="210"/>
        <v>78120</v>
      </c>
      <c r="O1984" s="45">
        <f t="shared" si="211"/>
        <v>7812</v>
      </c>
      <c r="P1984" s="45">
        <f t="shared" si="212"/>
        <v>4218.4800000000005</v>
      </c>
      <c r="Q1984" s="45">
        <f t="shared" si="213"/>
        <v>421.84800000000007</v>
      </c>
      <c r="R1984" s="45">
        <f t="shared" si="214"/>
        <v>4171.2000000000007</v>
      </c>
      <c r="S1984" s="45">
        <v>175.77</v>
      </c>
      <c r="T1984" s="46">
        <v>173.8</v>
      </c>
      <c r="U1984" s="47">
        <f t="shared" si="215"/>
        <v>77120.472000000009</v>
      </c>
      <c r="V1984" s="48">
        <v>3213.3530000000005</v>
      </c>
      <c r="W1984" s="49">
        <v>1</v>
      </c>
      <c r="X1984" s="50">
        <f t="shared" si="216"/>
        <v>24</v>
      </c>
      <c r="Y1984" s="51"/>
      <c r="Z1984" s="52">
        <v>0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6106</v>
      </c>
      <c r="D1985" s="37" t="s">
        <v>6107</v>
      </c>
      <c r="E1985" s="38" t="s">
        <v>6348</v>
      </c>
      <c r="F1985" s="39" t="s">
        <v>6349</v>
      </c>
      <c r="G1985" s="40" t="s">
        <v>6356</v>
      </c>
      <c r="H1985" s="41" t="s">
        <v>6357</v>
      </c>
      <c r="I1985" s="42" t="s">
        <v>6358</v>
      </c>
      <c r="J1985" s="43">
        <v>24</v>
      </c>
      <c r="K1985" s="44" t="s">
        <v>35</v>
      </c>
      <c r="L1985" s="41">
        <v>5800</v>
      </c>
      <c r="M1985" s="45">
        <v>3255</v>
      </c>
      <c r="N1985" s="45">
        <f t="shared" si="210"/>
        <v>78120</v>
      </c>
      <c r="O1985" s="45">
        <f t="shared" si="211"/>
        <v>7812</v>
      </c>
      <c r="P1985" s="45">
        <f t="shared" si="212"/>
        <v>4218.4800000000005</v>
      </c>
      <c r="Q1985" s="45">
        <f t="shared" si="213"/>
        <v>421.84800000000007</v>
      </c>
      <c r="R1985" s="45">
        <f t="shared" si="214"/>
        <v>4171.2000000000007</v>
      </c>
      <c r="S1985" s="45">
        <v>175.77</v>
      </c>
      <c r="T1985" s="46">
        <v>173.8</v>
      </c>
      <c r="U1985" s="47">
        <f t="shared" si="215"/>
        <v>77120.472000000009</v>
      </c>
      <c r="V1985" s="48">
        <v>3213.3530000000005</v>
      </c>
      <c r="W1985" s="49">
        <v>1</v>
      </c>
      <c r="X1985" s="50">
        <f t="shared" si="216"/>
        <v>24</v>
      </c>
      <c r="Y1985" s="51"/>
      <c r="Z1985" s="52">
        <v>0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6106</v>
      </c>
      <c r="D1986" s="37" t="s">
        <v>6107</v>
      </c>
      <c r="E1986" s="38" t="s">
        <v>6359</v>
      </c>
      <c r="F1986" s="39" t="s">
        <v>6360</v>
      </c>
      <c r="G1986" s="40" t="s">
        <v>6361</v>
      </c>
      <c r="H1986" s="41" t="s">
        <v>6362</v>
      </c>
      <c r="I1986" s="42" t="s">
        <v>6363</v>
      </c>
      <c r="J1986" s="43">
        <v>120</v>
      </c>
      <c r="K1986" s="44" t="s">
        <v>35</v>
      </c>
      <c r="L1986" s="41">
        <v>1000</v>
      </c>
      <c r="M1986" s="45">
        <v>402</v>
      </c>
      <c r="N1986" s="45">
        <f t="shared" si="210"/>
        <v>48240</v>
      </c>
      <c r="O1986" s="45">
        <f t="shared" si="211"/>
        <v>4824</v>
      </c>
      <c r="P1986" s="45">
        <f t="shared" si="212"/>
        <v>2604.96</v>
      </c>
      <c r="Q1986" s="45">
        <f t="shared" si="213"/>
        <v>260.49600000000004</v>
      </c>
      <c r="R1986" s="45">
        <f t="shared" si="214"/>
        <v>1404</v>
      </c>
      <c r="S1986" s="45">
        <v>21.708000000000002</v>
      </c>
      <c r="T1986" s="46">
        <v>11.7</v>
      </c>
      <c r="U1986" s="47">
        <f t="shared" si="215"/>
        <v>48794.544000000002</v>
      </c>
      <c r="V1986" s="48">
        <v>406.62119999999999</v>
      </c>
      <c r="W1986" s="49">
        <v>1</v>
      </c>
      <c r="X1986" s="50">
        <f t="shared" si="216"/>
        <v>120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6106</v>
      </c>
      <c r="D1987" s="37" t="s">
        <v>6107</v>
      </c>
      <c r="E1987" s="38" t="s">
        <v>6359</v>
      </c>
      <c r="F1987" s="39" t="s">
        <v>6360</v>
      </c>
      <c r="G1987" s="40" t="s">
        <v>6364</v>
      </c>
      <c r="H1987" s="41" t="s">
        <v>6365</v>
      </c>
      <c r="I1987" s="42" t="s">
        <v>6366</v>
      </c>
      <c r="J1987" s="43">
        <v>50</v>
      </c>
      <c r="K1987" s="44" t="s">
        <v>35</v>
      </c>
      <c r="L1987" s="41">
        <v>2500</v>
      </c>
      <c r="M1987" s="45">
        <v>999</v>
      </c>
      <c r="N1987" s="45">
        <f t="shared" ref="N1987:N2050" si="217">M1987*X1987</f>
        <v>49950</v>
      </c>
      <c r="O1987" s="45">
        <f t="shared" ref="O1987:O2050" si="218">IF(K1987="과세",N1987*0.1,0)</f>
        <v>4995</v>
      </c>
      <c r="P1987" s="45">
        <f t="shared" ref="P1987:P2050" si="219">S1987*X1987</f>
        <v>2697.3</v>
      </c>
      <c r="Q1987" s="45">
        <f t="shared" ref="Q1987:Q2050" si="220">P1987*0.1</f>
        <v>269.73</v>
      </c>
      <c r="R1987" s="45">
        <f t="shared" ref="R1987:R2050" si="221">T1987*X1987</f>
        <v>1455</v>
      </c>
      <c r="S1987" s="45">
        <v>53.946000000000005</v>
      </c>
      <c r="T1987" s="46">
        <v>29.099999999999998</v>
      </c>
      <c r="U1987" s="47">
        <f t="shared" ref="U1987:U2050" si="222">N1987+O1987-P1987-Q1987-R1987</f>
        <v>50522.969999999994</v>
      </c>
      <c r="V1987" s="48">
        <v>1010.4593999999998</v>
      </c>
      <c r="W1987" s="49">
        <v>1</v>
      </c>
      <c r="X1987" s="50">
        <f t="shared" ref="X1987:X2050" si="223">J1987*W1987</f>
        <v>50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6106</v>
      </c>
      <c r="D1988" s="37" t="s">
        <v>6107</v>
      </c>
      <c r="E1988" s="38" t="s">
        <v>6367</v>
      </c>
      <c r="F1988" s="39" t="s">
        <v>6368</v>
      </c>
      <c r="G1988" s="40" t="s">
        <v>6369</v>
      </c>
      <c r="H1988" s="41" t="s">
        <v>6370</v>
      </c>
      <c r="I1988" s="42" t="s">
        <v>6371</v>
      </c>
      <c r="J1988" s="43">
        <v>200</v>
      </c>
      <c r="K1988" s="44" t="s">
        <v>35</v>
      </c>
      <c r="L1988" s="41">
        <v>2000</v>
      </c>
      <c r="M1988" s="45">
        <v>976</v>
      </c>
      <c r="N1988" s="45">
        <f t="shared" si="217"/>
        <v>195200</v>
      </c>
      <c r="O1988" s="45">
        <f t="shared" si="218"/>
        <v>19520</v>
      </c>
      <c r="P1988" s="45">
        <f t="shared" si="219"/>
        <v>10540.800000000001</v>
      </c>
      <c r="Q1988" s="45">
        <f t="shared" si="220"/>
        <v>1054.0800000000002</v>
      </c>
      <c r="R1988" s="45">
        <f t="shared" si="221"/>
        <v>9480.0000000000018</v>
      </c>
      <c r="S1988" s="45">
        <v>52.704000000000008</v>
      </c>
      <c r="T1988" s="46">
        <v>47.400000000000006</v>
      </c>
      <c r="U1988" s="47">
        <f t="shared" si="222"/>
        <v>193645.12000000002</v>
      </c>
      <c r="V1988" s="48">
        <v>968.2256000000001</v>
      </c>
      <c r="W1988" s="49">
        <v>1</v>
      </c>
      <c r="X1988" s="50">
        <f t="shared" si="223"/>
        <v>200</v>
      </c>
      <c r="Y1988" s="51"/>
      <c r="Z1988" s="52">
        <v>0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6106</v>
      </c>
      <c r="D1989" s="37" t="s">
        <v>6107</v>
      </c>
      <c r="E1989" s="38" t="s">
        <v>6367</v>
      </c>
      <c r="F1989" s="39" t="s">
        <v>6368</v>
      </c>
      <c r="G1989" s="40" t="s">
        <v>6372</v>
      </c>
      <c r="H1989" s="41" t="s">
        <v>6373</v>
      </c>
      <c r="I1989" s="42" t="s">
        <v>6374</v>
      </c>
      <c r="J1989" s="43">
        <v>50</v>
      </c>
      <c r="K1989" s="44" t="s">
        <v>35</v>
      </c>
      <c r="L1989" s="41">
        <v>3200</v>
      </c>
      <c r="M1989" s="45">
        <v>1482</v>
      </c>
      <c r="N1989" s="45">
        <f t="shared" si="217"/>
        <v>74100</v>
      </c>
      <c r="O1989" s="45">
        <f t="shared" si="218"/>
        <v>7410</v>
      </c>
      <c r="P1989" s="45">
        <f t="shared" si="219"/>
        <v>4001.4</v>
      </c>
      <c r="Q1989" s="45">
        <f t="shared" si="220"/>
        <v>400.14000000000004</v>
      </c>
      <c r="R1989" s="45">
        <f t="shared" si="221"/>
        <v>3597.5</v>
      </c>
      <c r="S1989" s="45">
        <v>80.028000000000006</v>
      </c>
      <c r="T1989" s="46">
        <v>71.95</v>
      </c>
      <c r="U1989" s="47">
        <f t="shared" si="222"/>
        <v>73510.960000000006</v>
      </c>
      <c r="V1989" s="48">
        <v>1470.2192000000002</v>
      </c>
      <c r="W1989" s="49">
        <v>1</v>
      </c>
      <c r="X1989" s="50">
        <f t="shared" si="223"/>
        <v>50</v>
      </c>
      <c r="Y1989" s="51"/>
      <c r="Z1989" s="52">
        <v>0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6106</v>
      </c>
      <c r="D1990" s="37" t="s">
        <v>6107</v>
      </c>
      <c r="E1990" s="38" t="s">
        <v>6367</v>
      </c>
      <c r="F1990" s="39" t="s">
        <v>6368</v>
      </c>
      <c r="G1990" s="40" t="s">
        <v>6375</v>
      </c>
      <c r="H1990" s="41" t="s">
        <v>6376</v>
      </c>
      <c r="I1990" s="42" t="s">
        <v>6377</v>
      </c>
      <c r="J1990" s="43">
        <v>50</v>
      </c>
      <c r="K1990" s="44" t="s">
        <v>35</v>
      </c>
      <c r="L1990" s="41">
        <v>1300</v>
      </c>
      <c r="M1990" s="45">
        <v>585</v>
      </c>
      <c r="N1990" s="45">
        <f t="shared" si="217"/>
        <v>29250</v>
      </c>
      <c r="O1990" s="45">
        <f t="shared" si="218"/>
        <v>2925</v>
      </c>
      <c r="P1990" s="45">
        <f t="shared" si="219"/>
        <v>1579.5000000000002</v>
      </c>
      <c r="Q1990" s="45">
        <f t="shared" si="220"/>
        <v>157.95000000000005</v>
      </c>
      <c r="R1990" s="45">
        <f t="shared" si="221"/>
        <v>1420</v>
      </c>
      <c r="S1990" s="45">
        <v>31.590000000000003</v>
      </c>
      <c r="T1990" s="46">
        <v>28.400000000000002</v>
      </c>
      <c r="U1990" s="47">
        <f t="shared" si="222"/>
        <v>29017.55</v>
      </c>
      <c r="V1990" s="48">
        <v>580.351</v>
      </c>
      <c r="W1990" s="49">
        <v>1</v>
      </c>
      <c r="X1990" s="50">
        <f t="shared" si="223"/>
        <v>50</v>
      </c>
      <c r="Y1990" s="51"/>
      <c r="Z1990" s="52">
        <v>0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6106</v>
      </c>
      <c r="D1991" s="37" t="s">
        <v>6107</v>
      </c>
      <c r="E1991" s="38" t="s">
        <v>6367</v>
      </c>
      <c r="F1991" s="39" t="s">
        <v>6368</v>
      </c>
      <c r="G1991" s="40" t="s">
        <v>6378</v>
      </c>
      <c r="H1991" s="41" t="s">
        <v>6379</v>
      </c>
      <c r="I1991" s="42" t="s">
        <v>6380</v>
      </c>
      <c r="J1991" s="43">
        <v>20</v>
      </c>
      <c r="K1991" s="44" t="s">
        <v>35</v>
      </c>
      <c r="L1991" s="41">
        <v>4000</v>
      </c>
      <c r="M1991" s="45">
        <v>1898</v>
      </c>
      <c r="N1991" s="45">
        <f t="shared" si="217"/>
        <v>37960</v>
      </c>
      <c r="O1991" s="45">
        <f t="shared" si="218"/>
        <v>3796</v>
      </c>
      <c r="P1991" s="45">
        <f t="shared" si="219"/>
        <v>2049.84</v>
      </c>
      <c r="Q1991" s="45">
        <f t="shared" si="220"/>
        <v>204.98400000000004</v>
      </c>
      <c r="R1991" s="45">
        <f t="shared" si="221"/>
        <v>1843</v>
      </c>
      <c r="S1991" s="45">
        <v>102.49200000000002</v>
      </c>
      <c r="T1991" s="46">
        <v>92.15</v>
      </c>
      <c r="U1991" s="47">
        <f t="shared" si="222"/>
        <v>37658.176000000007</v>
      </c>
      <c r="V1991" s="48">
        <v>1882.9088000000004</v>
      </c>
      <c r="W1991" s="49">
        <v>1</v>
      </c>
      <c r="X1991" s="50">
        <f t="shared" si="223"/>
        <v>20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6106</v>
      </c>
      <c r="D1992" s="37" t="s">
        <v>6107</v>
      </c>
      <c r="E1992" s="38" t="s">
        <v>6367</v>
      </c>
      <c r="F1992" s="39" t="s">
        <v>6368</v>
      </c>
      <c r="G1992" s="40" t="s">
        <v>6381</v>
      </c>
      <c r="H1992" s="41" t="s">
        <v>6382</v>
      </c>
      <c r="I1992" s="42" t="s">
        <v>6383</v>
      </c>
      <c r="J1992" s="43">
        <v>28</v>
      </c>
      <c r="K1992" s="44" t="s">
        <v>35</v>
      </c>
      <c r="L1992" s="41">
        <v>1600</v>
      </c>
      <c r="M1992" s="45">
        <v>802</v>
      </c>
      <c r="N1992" s="45">
        <f t="shared" si="217"/>
        <v>22456</v>
      </c>
      <c r="O1992" s="45">
        <f t="shared" si="218"/>
        <v>2245.6</v>
      </c>
      <c r="P1992" s="45">
        <f t="shared" si="219"/>
        <v>1212.6240000000003</v>
      </c>
      <c r="Q1992" s="45">
        <f t="shared" si="220"/>
        <v>121.26240000000003</v>
      </c>
      <c r="R1992" s="45">
        <f t="shared" si="221"/>
        <v>1090.6000000000001</v>
      </c>
      <c r="S1992" s="45">
        <v>43.308000000000007</v>
      </c>
      <c r="T1992" s="46">
        <v>38.950000000000003</v>
      </c>
      <c r="U1992" s="47">
        <f t="shared" si="222"/>
        <v>22277.113600000001</v>
      </c>
      <c r="V1992" s="48">
        <v>795.61120000000005</v>
      </c>
      <c r="W1992" s="49">
        <v>1</v>
      </c>
      <c r="X1992" s="50">
        <f t="shared" si="223"/>
        <v>28</v>
      </c>
      <c r="Y1992" s="51"/>
      <c r="Z1992" s="52">
        <v>0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6106</v>
      </c>
      <c r="D1993" s="37" t="s">
        <v>6107</v>
      </c>
      <c r="E1993" s="38" t="s">
        <v>6367</v>
      </c>
      <c r="F1993" s="39" t="s">
        <v>6368</v>
      </c>
      <c r="G1993" s="40" t="s">
        <v>6384</v>
      </c>
      <c r="H1993" s="41" t="s">
        <v>6385</v>
      </c>
      <c r="I1993" s="42" t="s">
        <v>6386</v>
      </c>
      <c r="J1993" s="43">
        <v>28</v>
      </c>
      <c r="K1993" s="44" t="s">
        <v>35</v>
      </c>
      <c r="L1993" s="41">
        <v>1800</v>
      </c>
      <c r="M1993" s="45">
        <v>898</v>
      </c>
      <c r="N1993" s="45">
        <f t="shared" si="217"/>
        <v>25144</v>
      </c>
      <c r="O1993" s="45">
        <f t="shared" si="218"/>
        <v>2514.4</v>
      </c>
      <c r="P1993" s="45">
        <f t="shared" si="219"/>
        <v>1357.7760000000001</v>
      </c>
      <c r="Q1993" s="45">
        <f t="shared" si="220"/>
        <v>135.77760000000001</v>
      </c>
      <c r="R1993" s="45">
        <f t="shared" si="221"/>
        <v>1220.8</v>
      </c>
      <c r="S1993" s="45">
        <v>48.492000000000004</v>
      </c>
      <c r="T1993" s="46">
        <v>43.6</v>
      </c>
      <c r="U1993" s="47">
        <f t="shared" si="222"/>
        <v>24944.046399999999</v>
      </c>
      <c r="V1993" s="48">
        <v>890.85879999999997</v>
      </c>
      <c r="W1993" s="49">
        <v>1</v>
      </c>
      <c r="X1993" s="50">
        <f t="shared" si="223"/>
        <v>28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6106</v>
      </c>
      <c r="D1994" s="37" t="s">
        <v>6107</v>
      </c>
      <c r="E1994" s="38" t="s">
        <v>6367</v>
      </c>
      <c r="F1994" s="39" t="s">
        <v>6368</v>
      </c>
      <c r="G1994" s="40" t="s">
        <v>6387</v>
      </c>
      <c r="H1994" s="41" t="s">
        <v>6388</v>
      </c>
      <c r="I1994" s="42" t="s">
        <v>6389</v>
      </c>
      <c r="J1994" s="43">
        <v>500</v>
      </c>
      <c r="K1994" s="44" t="s">
        <v>35</v>
      </c>
      <c r="L1994" s="41">
        <v>1500</v>
      </c>
      <c r="M1994" s="45">
        <v>834</v>
      </c>
      <c r="N1994" s="45">
        <f t="shared" si="217"/>
        <v>417000</v>
      </c>
      <c r="O1994" s="45">
        <f t="shared" si="218"/>
        <v>41700</v>
      </c>
      <c r="P1994" s="45">
        <f t="shared" si="219"/>
        <v>22518.000000000004</v>
      </c>
      <c r="Q1994" s="45">
        <f t="shared" si="220"/>
        <v>2251.8000000000006</v>
      </c>
      <c r="R1994" s="45">
        <f t="shared" si="221"/>
        <v>20250</v>
      </c>
      <c r="S1994" s="45">
        <v>45.036000000000008</v>
      </c>
      <c r="T1994" s="46">
        <v>40.5</v>
      </c>
      <c r="U1994" s="47">
        <f t="shared" si="222"/>
        <v>413680.2</v>
      </c>
      <c r="V1994" s="48">
        <v>827.36040000000003</v>
      </c>
      <c r="W1994" s="49">
        <v>1</v>
      </c>
      <c r="X1994" s="50">
        <f t="shared" si="223"/>
        <v>500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6106</v>
      </c>
      <c r="D1995" s="37" t="s">
        <v>6107</v>
      </c>
      <c r="E1995" s="38" t="s">
        <v>6367</v>
      </c>
      <c r="F1995" s="39" t="s">
        <v>6368</v>
      </c>
      <c r="G1995" s="40" t="s">
        <v>6390</v>
      </c>
      <c r="H1995" s="41" t="s">
        <v>6391</v>
      </c>
      <c r="I1995" s="42" t="s">
        <v>6392</v>
      </c>
      <c r="J1995" s="43">
        <v>20</v>
      </c>
      <c r="K1995" s="44" t="s">
        <v>35</v>
      </c>
      <c r="L1995" s="41">
        <v>4800</v>
      </c>
      <c r="M1995" s="45">
        <v>2333</v>
      </c>
      <c r="N1995" s="45">
        <f t="shared" si="217"/>
        <v>46660</v>
      </c>
      <c r="O1995" s="45">
        <f t="shared" si="218"/>
        <v>4666</v>
      </c>
      <c r="P1995" s="45">
        <f t="shared" si="219"/>
        <v>2519.6400000000003</v>
      </c>
      <c r="Q1995" s="45">
        <f t="shared" si="220"/>
        <v>251.96400000000006</v>
      </c>
      <c r="R1995" s="45">
        <f t="shared" si="221"/>
        <v>2265</v>
      </c>
      <c r="S1995" s="45">
        <v>125.98200000000001</v>
      </c>
      <c r="T1995" s="46">
        <v>113.25</v>
      </c>
      <c r="U1995" s="47">
        <f t="shared" si="222"/>
        <v>46289.396000000001</v>
      </c>
      <c r="V1995" s="48">
        <v>2314.4697999999999</v>
      </c>
      <c r="W1995" s="49">
        <v>1</v>
      </c>
      <c r="X1995" s="50">
        <f t="shared" si="223"/>
        <v>20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6106</v>
      </c>
      <c r="D1996" s="37" t="s">
        <v>6107</v>
      </c>
      <c r="E1996" s="38" t="s">
        <v>6367</v>
      </c>
      <c r="F1996" s="39" t="s">
        <v>6368</v>
      </c>
      <c r="G1996" s="40" t="s">
        <v>6393</v>
      </c>
      <c r="H1996" s="41" t="s">
        <v>6394</v>
      </c>
      <c r="I1996" s="42" t="s">
        <v>6395</v>
      </c>
      <c r="J1996" s="43">
        <v>100</v>
      </c>
      <c r="K1996" s="44" t="s">
        <v>35</v>
      </c>
      <c r="L1996" s="41">
        <v>3200</v>
      </c>
      <c r="M1996" s="45">
        <v>1391</v>
      </c>
      <c r="N1996" s="45">
        <f t="shared" si="217"/>
        <v>139100</v>
      </c>
      <c r="O1996" s="45">
        <f t="shared" si="218"/>
        <v>13910</v>
      </c>
      <c r="P1996" s="45">
        <f t="shared" si="219"/>
        <v>7511.4000000000005</v>
      </c>
      <c r="Q1996" s="45">
        <f t="shared" si="220"/>
        <v>751.1400000000001</v>
      </c>
      <c r="R1996" s="45">
        <f t="shared" si="221"/>
        <v>6750</v>
      </c>
      <c r="S1996" s="45">
        <v>75.114000000000004</v>
      </c>
      <c r="T1996" s="46">
        <v>67.5</v>
      </c>
      <c r="U1996" s="47">
        <f t="shared" si="222"/>
        <v>137997.46</v>
      </c>
      <c r="V1996" s="48">
        <v>1379.9746</v>
      </c>
      <c r="W1996" s="49">
        <v>1</v>
      </c>
      <c r="X1996" s="50">
        <f t="shared" si="223"/>
        <v>100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6106</v>
      </c>
      <c r="D1997" s="37" t="s">
        <v>6107</v>
      </c>
      <c r="E1997" s="38" t="s">
        <v>6367</v>
      </c>
      <c r="F1997" s="39" t="s">
        <v>6368</v>
      </c>
      <c r="G1997" s="40" t="s">
        <v>6396</v>
      </c>
      <c r="H1997" s="41" t="s">
        <v>6397</v>
      </c>
      <c r="I1997" s="42" t="s">
        <v>6398</v>
      </c>
      <c r="J1997" s="43">
        <v>100</v>
      </c>
      <c r="K1997" s="44" t="s">
        <v>35</v>
      </c>
      <c r="L1997" s="41">
        <v>2700</v>
      </c>
      <c r="M1997" s="45">
        <v>931</v>
      </c>
      <c r="N1997" s="45">
        <f t="shared" si="217"/>
        <v>93100</v>
      </c>
      <c r="O1997" s="45">
        <f t="shared" si="218"/>
        <v>9310</v>
      </c>
      <c r="P1997" s="45">
        <f t="shared" si="219"/>
        <v>5027.4000000000005</v>
      </c>
      <c r="Q1997" s="45">
        <f t="shared" si="220"/>
        <v>502.74000000000007</v>
      </c>
      <c r="R1997" s="45">
        <f t="shared" si="221"/>
        <v>4520</v>
      </c>
      <c r="S1997" s="45">
        <v>50.274000000000008</v>
      </c>
      <c r="T1997" s="46">
        <v>45.2</v>
      </c>
      <c r="U1997" s="47">
        <f t="shared" si="222"/>
        <v>92359.86</v>
      </c>
      <c r="V1997" s="48">
        <v>923.59860000000003</v>
      </c>
      <c r="W1997" s="49">
        <v>1</v>
      </c>
      <c r="X1997" s="50">
        <f t="shared" si="223"/>
        <v>100</v>
      </c>
      <c r="Y1997" s="51"/>
      <c r="Z1997" s="52">
        <v>0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6106</v>
      </c>
      <c r="D1998" s="37" t="s">
        <v>6107</v>
      </c>
      <c r="E1998" s="38" t="s">
        <v>6367</v>
      </c>
      <c r="F1998" s="39" t="s">
        <v>6368</v>
      </c>
      <c r="G1998" s="40" t="s">
        <v>6399</v>
      </c>
      <c r="H1998" s="41" t="s">
        <v>6400</v>
      </c>
      <c r="I1998" s="42" t="s">
        <v>6401</v>
      </c>
      <c r="J1998" s="43">
        <v>20</v>
      </c>
      <c r="K1998" s="44" t="s">
        <v>35</v>
      </c>
      <c r="L1998" s="41">
        <v>4000</v>
      </c>
      <c r="M1998" s="45">
        <v>2091</v>
      </c>
      <c r="N1998" s="45">
        <f t="shared" si="217"/>
        <v>41820</v>
      </c>
      <c r="O1998" s="45">
        <f t="shared" si="218"/>
        <v>4182</v>
      </c>
      <c r="P1998" s="45">
        <f t="shared" si="219"/>
        <v>2258.2800000000002</v>
      </c>
      <c r="Q1998" s="45">
        <f t="shared" si="220"/>
        <v>225.82800000000003</v>
      </c>
      <c r="R1998" s="45">
        <f t="shared" si="221"/>
        <v>2030</v>
      </c>
      <c r="S1998" s="45">
        <v>112.91400000000002</v>
      </c>
      <c r="T1998" s="46">
        <v>101.5</v>
      </c>
      <c r="U1998" s="47">
        <f t="shared" si="222"/>
        <v>41487.892</v>
      </c>
      <c r="V1998" s="48">
        <v>2074.3946000000001</v>
      </c>
      <c r="W1998" s="49">
        <v>1</v>
      </c>
      <c r="X1998" s="50">
        <f t="shared" si="223"/>
        <v>20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6106</v>
      </c>
      <c r="D1999" s="37" t="s">
        <v>6107</v>
      </c>
      <c r="E1999" s="38" t="s">
        <v>6367</v>
      </c>
      <c r="F1999" s="39" t="s">
        <v>6368</v>
      </c>
      <c r="G1999" s="40" t="s">
        <v>6402</v>
      </c>
      <c r="H1999" s="41" t="s">
        <v>6403</v>
      </c>
      <c r="I1999" s="42" t="s">
        <v>6404</v>
      </c>
      <c r="J1999" s="43">
        <v>20</v>
      </c>
      <c r="K1999" s="44" t="s">
        <v>35</v>
      </c>
      <c r="L1999" s="41">
        <v>4500</v>
      </c>
      <c r="M1999" s="45">
        <v>2400</v>
      </c>
      <c r="N1999" s="45">
        <f t="shared" si="217"/>
        <v>48000</v>
      </c>
      <c r="O1999" s="45">
        <f t="shared" si="218"/>
        <v>4800</v>
      </c>
      <c r="P1999" s="45">
        <f t="shared" si="219"/>
        <v>2592.0000000000005</v>
      </c>
      <c r="Q1999" s="45">
        <f t="shared" si="220"/>
        <v>259.20000000000005</v>
      </c>
      <c r="R1999" s="45">
        <f t="shared" si="221"/>
        <v>2330</v>
      </c>
      <c r="S1999" s="45">
        <v>129.60000000000002</v>
      </c>
      <c r="T1999" s="46">
        <v>116.5</v>
      </c>
      <c r="U1999" s="47">
        <f t="shared" si="222"/>
        <v>47618.8</v>
      </c>
      <c r="V1999" s="48">
        <v>2380.94</v>
      </c>
      <c r="W1999" s="49">
        <v>1</v>
      </c>
      <c r="X1999" s="50">
        <f t="shared" si="223"/>
        <v>20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6106</v>
      </c>
      <c r="D2000" s="37" t="s">
        <v>6107</v>
      </c>
      <c r="E2000" s="38" t="s">
        <v>6367</v>
      </c>
      <c r="F2000" s="39" t="s">
        <v>6368</v>
      </c>
      <c r="G2000" s="40" t="s">
        <v>6405</v>
      </c>
      <c r="H2000" s="41" t="s">
        <v>6406</v>
      </c>
      <c r="I2000" s="42" t="s">
        <v>6407</v>
      </c>
      <c r="J2000" s="43">
        <v>100</v>
      </c>
      <c r="K2000" s="44" t="s">
        <v>35</v>
      </c>
      <c r="L2000" s="41">
        <v>1000</v>
      </c>
      <c r="M2000" s="45">
        <v>534</v>
      </c>
      <c r="N2000" s="45">
        <f t="shared" si="217"/>
        <v>53400</v>
      </c>
      <c r="O2000" s="45">
        <f t="shared" si="218"/>
        <v>5340</v>
      </c>
      <c r="P2000" s="45">
        <f t="shared" si="219"/>
        <v>2883.6000000000004</v>
      </c>
      <c r="Q2000" s="45">
        <f t="shared" si="220"/>
        <v>288.36000000000007</v>
      </c>
      <c r="R2000" s="45">
        <f t="shared" si="221"/>
        <v>2590</v>
      </c>
      <c r="S2000" s="45">
        <v>28.836000000000002</v>
      </c>
      <c r="T2000" s="46">
        <v>25.900000000000002</v>
      </c>
      <c r="U2000" s="47">
        <f t="shared" si="222"/>
        <v>52978.04</v>
      </c>
      <c r="V2000" s="48">
        <v>529.78039999999999</v>
      </c>
      <c r="W2000" s="49">
        <v>1</v>
      </c>
      <c r="X2000" s="50">
        <f t="shared" si="223"/>
        <v>100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6106</v>
      </c>
      <c r="D2001" s="37" t="s">
        <v>6107</v>
      </c>
      <c r="E2001" s="38" t="s">
        <v>6367</v>
      </c>
      <c r="F2001" s="39" t="s">
        <v>6368</v>
      </c>
      <c r="G2001" s="40" t="s">
        <v>6408</v>
      </c>
      <c r="H2001" s="41" t="s">
        <v>6409</v>
      </c>
      <c r="I2001" s="42" t="s">
        <v>6410</v>
      </c>
      <c r="J2001" s="43">
        <v>28</v>
      </c>
      <c r="K2001" s="44" t="s">
        <v>35</v>
      </c>
      <c r="L2001" s="41">
        <v>2000</v>
      </c>
      <c r="M2001" s="45">
        <v>998</v>
      </c>
      <c r="N2001" s="45">
        <f t="shared" si="217"/>
        <v>27944</v>
      </c>
      <c r="O2001" s="45">
        <f t="shared" si="218"/>
        <v>2794.4</v>
      </c>
      <c r="P2001" s="45">
        <f t="shared" si="219"/>
        <v>1508.9760000000001</v>
      </c>
      <c r="Q2001" s="45">
        <f t="shared" si="220"/>
        <v>150.89760000000001</v>
      </c>
      <c r="R2001" s="45">
        <f t="shared" si="221"/>
        <v>1356.6000000000001</v>
      </c>
      <c r="S2001" s="45">
        <v>53.892000000000003</v>
      </c>
      <c r="T2001" s="46">
        <v>48.45</v>
      </c>
      <c r="U2001" s="47">
        <f t="shared" si="222"/>
        <v>27721.926400000004</v>
      </c>
      <c r="V2001" s="48">
        <v>990.06880000000012</v>
      </c>
      <c r="W2001" s="49">
        <v>1</v>
      </c>
      <c r="X2001" s="50">
        <f t="shared" si="223"/>
        <v>28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6106</v>
      </c>
      <c r="D2002" s="37" t="s">
        <v>6107</v>
      </c>
      <c r="E2002" s="38" t="s">
        <v>6367</v>
      </c>
      <c r="F2002" s="39" t="s">
        <v>6368</v>
      </c>
      <c r="G2002" s="40" t="s">
        <v>6411</v>
      </c>
      <c r="H2002" s="41" t="s">
        <v>6412</v>
      </c>
      <c r="I2002" s="42" t="s">
        <v>6413</v>
      </c>
      <c r="J2002" s="43">
        <v>24</v>
      </c>
      <c r="K2002" s="44" t="s">
        <v>35</v>
      </c>
      <c r="L2002" s="41">
        <v>3500</v>
      </c>
      <c r="M2002" s="45">
        <v>1761</v>
      </c>
      <c r="N2002" s="45">
        <f t="shared" si="217"/>
        <v>42264</v>
      </c>
      <c r="O2002" s="45">
        <f t="shared" si="218"/>
        <v>4226.4000000000005</v>
      </c>
      <c r="P2002" s="45">
        <f t="shared" si="219"/>
        <v>2282.2560000000003</v>
      </c>
      <c r="Q2002" s="45">
        <f t="shared" si="220"/>
        <v>228.22560000000004</v>
      </c>
      <c r="R2002" s="45">
        <f t="shared" si="221"/>
        <v>2052</v>
      </c>
      <c r="S2002" s="45">
        <v>95.094000000000008</v>
      </c>
      <c r="T2002" s="46">
        <v>85.5</v>
      </c>
      <c r="U2002" s="47">
        <f t="shared" si="222"/>
        <v>41927.918400000002</v>
      </c>
      <c r="V2002" s="48">
        <v>1746.9966000000002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6106</v>
      </c>
      <c r="D2003" s="37" t="s">
        <v>6107</v>
      </c>
      <c r="E2003" s="38" t="s">
        <v>6012</v>
      </c>
      <c r="F2003" s="39" t="s">
        <v>6013</v>
      </c>
      <c r="G2003" s="40" t="s">
        <v>6414</v>
      </c>
      <c r="H2003" s="41" t="s">
        <v>6415</v>
      </c>
      <c r="I2003" s="42" t="s">
        <v>6416</v>
      </c>
      <c r="J2003" s="43">
        <v>8</v>
      </c>
      <c r="K2003" s="44" t="s">
        <v>35</v>
      </c>
      <c r="L2003" s="41">
        <v>7900</v>
      </c>
      <c r="M2003" s="45">
        <v>3698</v>
      </c>
      <c r="N2003" s="45">
        <f t="shared" si="217"/>
        <v>29584</v>
      </c>
      <c r="O2003" s="45">
        <f t="shared" si="218"/>
        <v>2958.4</v>
      </c>
      <c r="P2003" s="45">
        <f t="shared" si="219"/>
        <v>1597.5360000000003</v>
      </c>
      <c r="Q2003" s="45">
        <f t="shared" si="220"/>
        <v>159.75360000000003</v>
      </c>
      <c r="R2003" s="45">
        <f t="shared" si="221"/>
        <v>1436</v>
      </c>
      <c r="S2003" s="45">
        <v>199.69200000000004</v>
      </c>
      <c r="T2003" s="46">
        <v>179.5</v>
      </c>
      <c r="U2003" s="47">
        <f t="shared" si="222"/>
        <v>29349.110400000001</v>
      </c>
      <c r="V2003" s="48">
        <v>3668.6388000000002</v>
      </c>
      <c r="W2003" s="49">
        <v>1</v>
      </c>
      <c r="X2003" s="50">
        <f t="shared" si="223"/>
        <v>8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6106</v>
      </c>
      <c r="D2004" s="37" t="s">
        <v>6107</v>
      </c>
      <c r="E2004" s="38" t="s">
        <v>6012</v>
      </c>
      <c r="F2004" s="39" t="s">
        <v>6013</v>
      </c>
      <c r="G2004" s="40" t="s">
        <v>6417</v>
      </c>
      <c r="H2004" s="41" t="s">
        <v>6418</v>
      </c>
      <c r="I2004" s="42" t="s">
        <v>6419</v>
      </c>
      <c r="J2004" s="43">
        <v>12</v>
      </c>
      <c r="K2004" s="44" t="s">
        <v>35</v>
      </c>
      <c r="L2004" s="41">
        <v>4500</v>
      </c>
      <c r="M2004" s="45">
        <v>3370</v>
      </c>
      <c r="N2004" s="45">
        <f t="shared" si="217"/>
        <v>40440</v>
      </c>
      <c r="O2004" s="45">
        <f t="shared" si="218"/>
        <v>4044</v>
      </c>
      <c r="P2004" s="45">
        <f t="shared" si="219"/>
        <v>2183.7600000000002</v>
      </c>
      <c r="Q2004" s="45">
        <f t="shared" si="220"/>
        <v>218.37600000000003</v>
      </c>
      <c r="R2004" s="45">
        <f t="shared" si="221"/>
        <v>1963.2000000000003</v>
      </c>
      <c r="S2004" s="45">
        <v>181.98000000000002</v>
      </c>
      <c r="T2004" s="46">
        <v>163.60000000000002</v>
      </c>
      <c r="U2004" s="47">
        <f t="shared" si="222"/>
        <v>40118.664000000004</v>
      </c>
      <c r="V2004" s="48">
        <v>3343.2220000000002</v>
      </c>
      <c r="W2004" s="49">
        <v>1</v>
      </c>
      <c r="X2004" s="50">
        <f t="shared" si="223"/>
        <v>12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6106</v>
      </c>
      <c r="D2005" s="37" t="s">
        <v>6107</v>
      </c>
      <c r="E2005" s="38" t="s">
        <v>6012</v>
      </c>
      <c r="F2005" s="39" t="s">
        <v>6013</v>
      </c>
      <c r="G2005" s="40" t="s">
        <v>6420</v>
      </c>
      <c r="H2005" s="41" t="s">
        <v>6421</v>
      </c>
      <c r="I2005" s="42" t="s">
        <v>6422</v>
      </c>
      <c r="J2005" s="43">
        <v>21</v>
      </c>
      <c r="K2005" s="44" t="s">
        <v>35</v>
      </c>
      <c r="L2005" s="41">
        <v>2300</v>
      </c>
      <c r="M2005" s="45">
        <v>1030</v>
      </c>
      <c r="N2005" s="45">
        <f t="shared" si="217"/>
        <v>21630</v>
      </c>
      <c r="O2005" s="45">
        <f t="shared" si="218"/>
        <v>2163</v>
      </c>
      <c r="P2005" s="45">
        <f t="shared" si="219"/>
        <v>1168.02</v>
      </c>
      <c r="Q2005" s="45">
        <f t="shared" si="220"/>
        <v>116.80200000000001</v>
      </c>
      <c r="R2005" s="45">
        <f t="shared" si="221"/>
        <v>1050</v>
      </c>
      <c r="S2005" s="45">
        <v>55.620000000000005</v>
      </c>
      <c r="T2005" s="46">
        <v>50</v>
      </c>
      <c r="U2005" s="47">
        <f t="shared" si="222"/>
        <v>21458.178</v>
      </c>
      <c r="V2005" s="48">
        <v>1021.818</v>
      </c>
      <c r="W2005" s="49">
        <v>1</v>
      </c>
      <c r="X2005" s="50">
        <f t="shared" si="223"/>
        <v>21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6106</v>
      </c>
      <c r="D2006" s="37" t="s">
        <v>6107</v>
      </c>
      <c r="E2006" s="38" t="s">
        <v>5692</v>
      </c>
      <c r="F2006" s="39" t="s">
        <v>4262</v>
      </c>
      <c r="G2006" s="40" t="s">
        <v>6423</v>
      </c>
      <c r="H2006" s="41" t="s">
        <v>6424</v>
      </c>
      <c r="I2006" s="42" t="s">
        <v>6425</v>
      </c>
      <c r="J2006" s="43">
        <v>6</v>
      </c>
      <c r="K2006" s="44" t="s">
        <v>35</v>
      </c>
      <c r="L2006" s="41">
        <v>8200</v>
      </c>
      <c r="M2006" s="45">
        <v>5047</v>
      </c>
      <c r="N2006" s="45">
        <f t="shared" si="217"/>
        <v>30282</v>
      </c>
      <c r="O2006" s="45">
        <f t="shared" si="218"/>
        <v>3028.2000000000003</v>
      </c>
      <c r="P2006" s="45">
        <f t="shared" si="219"/>
        <v>1635.2280000000001</v>
      </c>
      <c r="Q2006" s="45">
        <f t="shared" si="220"/>
        <v>163.52280000000002</v>
      </c>
      <c r="R2006" s="45">
        <f t="shared" si="221"/>
        <v>882</v>
      </c>
      <c r="S2006" s="45">
        <v>272.53800000000001</v>
      </c>
      <c r="T2006" s="46">
        <v>147</v>
      </c>
      <c r="U2006" s="47">
        <f t="shared" si="222"/>
        <v>30629.449199999999</v>
      </c>
      <c r="V2006" s="48">
        <v>5104.9081999999999</v>
      </c>
      <c r="W2006" s="49">
        <v>1</v>
      </c>
      <c r="X2006" s="50">
        <f t="shared" si="223"/>
        <v>6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6106</v>
      </c>
      <c r="D2007" s="37" t="s">
        <v>6107</v>
      </c>
      <c r="E2007" s="38" t="s">
        <v>5692</v>
      </c>
      <c r="F2007" s="39" t="s">
        <v>4262</v>
      </c>
      <c r="G2007" s="40" t="s">
        <v>6426</v>
      </c>
      <c r="H2007" s="41" t="s">
        <v>6427</v>
      </c>
      <c r="I2007" s="42" t="s">
        <v>6428</v>
      </c>
      <c r="J2007" s="43">
        <v>6</v>
      </c>
      <c r="K2007" s="44" t="s">
        <v>35</v>
      </c>
      <c r="L2007" s="41">
        <v>7700</v>
      </c>
      <c r="M2007" s="45">
        <v>4522</v>
      </c>
      <c r="N2007" s="45">
        <f t="shared" si="217"/>
        <v>27132</v>
      </c>
      <c r="O2007" s="45">
        <f t="shared" si="218"/>
        <v>2713.2000000000003</v>
      </c>
      <c r="P2007" s="45">
        <f t="shared" si="219"/>
        <v>1465.1280000000002</v>
      </c>
      <c r="Q2007" s="45">
        <f t="shared" si="220"/>
        <v>146.51280000000003</v>
      </c>
      <c r="R2007" s="45">
        <f t="shared" si="221"/>
        <v>790.19999999999993</v>
      </c>
      <c r="S2007" s="45">
        <v>244.18800000000002</v>
      </c>
      <c r="T2007" s="46">
        <v>131.69999999999999</v>
      </c>
      <c r="U2007" s="47">
        <f t="shared" si="222"/>
        <v>27443.359199999999</v>
      </c>
      <c r="V2007" s="48">
        <v>4573.8931999999995</v>
      </c>
      <c r="W2007" s="49">
        <v>1</v>
      </c>
      <c r="X2007" s="50">
        <f t="shared" si="223"/>
        <v>6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6106</v>
      </c>
      <c r="D2008" s="37" t="s">
        <v>6107</v>
      </c>
      <c r="E2008" s="38" t="s">
        <v>5692</v>
      </c>
      <c r="F2008" s="39" t="s">
        <v>4262</v>
      </c>
      <c r="G2008" s="40" t="s">
        <v>6429</v>
      </c>
      <c r="H2008" s="41" t="s">
        <v>6430</v>
      </c>
      <c r="I2008" s="42" t="s">
        <v>6431</v>
      </c>
      <c r="J2008" s="43">
        <v>6</v>
      </c>
      <c r="K2008" s="44" t="s">
        <v>35</v>
      </c>
      <c r="L2008" s="41">
        <v>8200</v>
      </c>
      <c r="M2008" s="45">
        <v>5047</v>
      </c>
      <c r="N2008" s="45">
        <f t="shared" si="217"/>
        <v>30282</v>
      </c>
      <c r="O2008" s="45">
        <f t="shared" si="218"/>
        <v>3028.2000000000003</v>
      </c>
      <c r="P2008" s="45">
        <f t="shared" si="219"/>
        <v>1635.2280000000001</v>
      </c>
      <c r="Q2008" s="45">
        <f t="shared" si="220"/>
        <v>163.52280000000002</v>
      </c>
      <c r="R2008" s="45">
        <f t="shared" si="221"/>
        <v>882</v>
      </c>
      <c r="S2008" s="45">
        <v>272.53800000000001</v>
      </c>
      <c r="T2008" s="46">
        <v>147</v>
      </c>
      <c r="U2008" s="47">
        <f t="shared" si="222"/>
        <v>30629.449199999999</v>
      </c>
      <c r="V2008" s="48">
        <v>5104.9081999999999</v>
      </c>
      <c r="W2008" s="49">
        <v>1</v>
      </c>
      <c r="X2008" s="50">
        <f t="shared" si="223"/>
        <v>6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6106</v>
      </c>
      <c r="D2009" s="37" t="s">
        <v>6107</v>
      </c>
      <c r="E2009" s="38" t="s">
        <v>5692</v>
      </c>
      <c r="F2009" s="39" t="s">
        <v>4262</v>
      </c>
      <c r="G2009" s="40" t="s">
        <v>6432</v>
      </c>
      <c r="H2009" s="41" t="s">
        <v>6433</v>
      </c>
      <c r="I2009" s="42" t="s">
        <v>6434</v>
      </c>
      <c r="J2009" s="43">
        <v>12</v>
      </c>
      <c r="K2009" s="44" t="s">
        <v>35</v>
      </c>
      <c r="L2009" s="41">
        <v>8400</v>
      </c>
      <c r="M2009" s="45">
        <v>4587</v>
      </c>
      <c r="N2009" s="45">
        <f t="shared" si="217"/>
        <v>55044</v>
      </c>
      <c r="O2009" s="45">
        <f t="shared" si="218"/>
        <v>5504.4000000000005</v>
      </c>
      <c r="P2009" s="45">
        <f t="shared" si="219"/>
        <v>2972.3760000000002</v>
      </c>
      <c r="Q2009" s="45">
        <f t="shared" si="220"/>
        <v>297.23760000000004</v>
      </c>
      <c r="R2009" s="45">
        <f t="shared" si="221"/>
        <v>1603.08</v>
      </c>
      <c r="S2009" s="45">
        <v>247.69800000000004</v>
      </c>
      <c r="T2009" s="46">
        <v>133.59</v>
      </c>
      <c r="U2009" s="47">
        <f t="shared" si="222"/>
        <v>55675.706400000003</v>
      </c>
      <c r="V2009" s="48">
        <v>4639.6422000000002</v>
      </c>
      <c r="W2009" s="49">
        <v>1</v>
      </c>
      <c r="X2009" s="50">
        <f t="shared" si="223"/>
        <v>12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6106</v>
      </c>
      <c r="D2010" s="37" t="s">
        <v>6107</v>
      </c>
      <c r="E2010" s="38" t="s">
        <v>5692</v>
      </c>
      <c r="F2010" s="39" t="s">
        <v>4262</v>
      </c>
      <c r="G2010" s="40" t="s">
        <v>6435</v>
      </c>
      <c r="H2010" s="41" t="s">
        <v>6436</v>
      </c>
      <c r="I2010" s="42" t="s">
        <v>6437</v>
      </c>
      <c r="J2010" s="43">
        <v>12</v>
      </c>
      <c r="K2010" s="44" t="s">
        <v>35</v>
      </c>
      <c r="L2010" s="41">
        <v>8400</v>
      </c>
      <c r="M2010" s="45">
        <v>4587</v>
      </c>
      <c r="N2010" s="45">
        <f t="shared" si="217"/>
        <v>55044</v>
      </c>
      <c r="O2010" s="45">
        <f t="shared" si="218"/>
        <v>5504.4000000000005</v>
      </c>
      <c r="P2010" s="45">
        <f t="shared" si="219"/>
        <v>2972.3760000000002</v>
      </c>
      <c r="Q2010" s="45">
        <f t="shared" si="220"/>
        <v>297.23760000000004</v>
      </c>
      <c r="R2010" s="45">
        <f t="shared" si="221"/>
        <v>1603.08</v>
      </c>
      <c r="S2010" s="45">
        <v>247.69800000000004</v>
      </c>
      <c r="T2010" s="46">
        <v>133.59</v>
      </c>
      <c r="U2010" s="47">
        <f t="shared" si="222"/>
        <v>55675.706400000003</v>
      </c>
      <c r="V2010" s="48">
        <v>4639.6422000000002</v>
      </c>
      <c r="W2010" s="49">
        <v>1</v>
      </c>
      <c r="X2010" s="50">
        <f t="shared" si="223"/>
        <v>12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6106</v>
      </c>
      <c r="D2011" s="37" t="s">
        <v>6107</v>
      </c>
      <c r="E2011" s="38" t="s">
        <v>5692</v>
      </c>
      <c r="F2011" s="39" t="s">
        <v>4262</v>
      </c>
      <c r="G2011" s="40" t="s">
        <v>6438</v>
      </c>
      <c r="H2011" s="41" t="s">
        <v>6439</v>
      </c>
      <c r="I2011" s="42" t="s">
        <v>6440</v>
      </c>
      <c r="J2011" s="43">
        <v>15</v>
      </c>
      <c r="K2011" s="44" t="s">
        <v>35</v>
      </c>
      <c r="L2011" s="41">
        <v>7600</v>
      </c>
      <c r="M2011" s="45">
        <v>4744</v>
      </c>
      <c r="N2011" s="45">
        <f t="shared" si="217"/>
        <v>71160</v>
      </c>
      <c r="O2011" s="45">
        <f t="shared" si="218"/>
        <v>7116</v>
      </c>
      <c r="P2011" s="45">
        <f t="shared" si="219"/>
        <v>3842.6400000000008</v>
      </c>
      <c r="Q2011" s="45">
        <f t="shared" si="220"/>
        <v>384.26400000000012</v>
      </c>
      <c r="R2011" s="45">
        <f t="shared" si="221"/>
        <v>2072.7000000000003</v>
      </c>
      <c r="S2011" s="45">
        <v>256.17600000000004</v>
      </c>
      <c r="T2011" s="46">
        <v>138.18</v>
      </c>
      <c r="U2011" s="47">
        <f t="shared" si="222"/>
        <v>71976.396000000008</v>
      </c>
      <c r="V2011" s="48">
        <v>4798.4264000000003</v>
      </c>
      <c r="W2011" s="49">
        <v>1</v>
      </c>
      <c r="X2011" s="50">
        <f t="shared" si="223"/>
        <v>15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6106</v>
      </c>
      <c r="D2012" s="37" t="s">
        <v>6107</v>
      </c>
      <c r="E2012" s="38" t="s">
        <v>5692</v>
      </c>
      <c r="F2012" s="39" t="s">
        <v>4262</v>
      </c>
      <c r="G2012" s="40" t="s">
        <v>6441</v>
      </c>
      <c r="H2012" s="41" t="s">
        <v>6442</v>
      </c>
      <c r="I2012" s="42" t="s">
        <v>6443</v>
      </c>
      <c r="J2012" s="43">
        <v>12</v>
      </c>
      <c r="K2012" s="44" t="s">
        <v>35</v>
      </c>
      <c r="L2012" s="41">
        <v>7700</v>
      </c>
      <c r="M2012" s="45">
        <v>4367</v>
      </c>
      <c r="N2012" s="45">
        <f t="shared" si="217"/>
        <v>52404</v>
      </c>
      <c r="O2012" s="45">
        <f t="shared" si="218"/>
        <v>5240.4000000000005</v>
      </c>
      <c r="P2012" s="45">
        <f t="shared" si="219"/>
        <v>2829.8160000000007</v>
      </c>
      <c r="Q2012" s="45">
        <f t="shared" si="220"/>
        <v>282.98160000000007</v>
      </c>
      <c r="R2012" s="45">
        <f t="shared" si="221"/>
        <v>1526.3999999999999</v>
      </c>
      <c r="S2012" s="45">
        <v>235.81800000000004</v>
      </c>
      <c r="T2012" s="46">
        <v>127.19999999999999</v>
      </c>
      <c r="U2012" s="47">
        <f t="shared" si="222"/>
        <v>53005.202400000002</v>
      </c>
      <c r="V2012" s="48">
        <v>4417.1001999999999</v>
      </c>
      <c r="W2012" s="49">
        <v>1</v>
      </c>
      <c r="X2012" s="50">
        <f t="shared" si="223"/>
        <v>12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6106</v>
      </c>
      <c r="D2013" s="37" t="s">
        <v>6107</v>
      </c>
      <c r="E2013" s="38" t="s">
        <v>5692</v>
      </c>
      <c r="F2013" s="39" t="s">
        <v>4262</v>
      </c>
      <c r="G2013" s="40" t="s">
        <v>6444</v>
      </c>
      <c r="H2013" s="41" t="s">
        <v>6445</v>
      </c>
      <c r="I2013" s="42" t="s">
        <v>6446</v>
      </c>
      <c r="J2013" s="43">
        <v>12</v>
      </c>
      <c r="K2013" s="44" t="s">
        <v>35</v>
      </c>
      <c r="L2013" s="41">
        <v>7700</v>
      </c>
      <c r="M2013" s="45">
        <v>4367</v>
      </c>
      <c r="N2013" s="45">
        <f t="shared" si="217"/>
        <v>52404</v>
      </c>
      <c r="O2013" s="45">
        <f t="shared" si="218"/>
        <v>5240.4000000000005</v>
      </c>
      <c r="P2013" s="45">
        <f t="shared" si="219"/>
        <v>2829.8160000000007</v>
      </c>
      <c r="Q2013" s="45">
        <f t="shared" si="220"/>
        <v>282.98160000000007</v>
      </c>
      <c r="R2013" s="45">
        <f t="shared" si="221"/>
        <v>1526.3999999999999</v>
      </c>
      <c r="S2013" s="45">
        <v>235.81800000000004</v>
      </c>
      <c r="T2013" s="46">
        <v>127.19999999999999</v>
      </c>
      <c r="U2013" s="47">
        <f t="shared" si="222"/>
        <v>53005.202400000002</v>
      </c>
      <c r="V2013" s="48">
        <v>4417.1001999999999</v>
      </c>
      <c r="W2013" s="49">
        <v>1</v>
      </c>
      <c r="X2013" s="50">
        <f t="shared" si="223"/>
        <v>12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6106</v>
      </c>
      <c r="D2014" s="37" t="s">
        <v>6107</v>
      </c>
      <c r="E2014" s="38" t="s">
        <v>5692</v>
      </c>
      <c r="F2014" s="39" t="s">
        <v>4262</v>
      </c>
      <c r="G2014" s="40" t="s">
        <v>6447</v>
      </c>
      <c r="H2014" s="41" t="s">
        <v>6448</v>
      </c>
      <c r="I2014" s="42" t="s">
        <v>6449</v>
      </c>
      <c r="J2014" s="43">
        <v>36</v>
      </c>
      <c r="K2014" s="44" t="s">
        <v>35</v>
      </c>
      <c r="L2014" s="41">
        <v>3500</v>
      </c>
      <c r="M2014" s="45">
        <v>2130</v>
      </c>
      <c r="N2014" s="45">
        <f t="shared" si="217"/>
        <v>76680</v>
      </c>
      <c r="O2014" s="45">
        <f t="shared" si="218"/>
        <v>7668</v>
      </c>
      <c r="P2014" s="45">
        <f t="shared" si="219"/>
        <v>4140.72</v>
      </c>
      <c r="Q2014" s="45">
        <f t="shared" si="220"/>
        <v>414.07200000000006</v>
      </c>
      <c r="R2014" s="45">
        <f t="shared" si="221"/>
        <v>2233.44</v>
      </c>
      <c r="S2014" s="45">
        <v>115.02000000000001</v>
      </c>
      <c r="T2014" s="46">
        <v>62.04</v>
      </c>
      <c r="U2014" s="47">
        <f t="shared" si="222"/>
        <v>77559.767999999996</v>
      </c>
      <c r="V2014" s="48">
        <v>2154.4380000000001</v>
      </c>
      <c r="W2014" s="49">
        <v>1</v>
      </c>
      <c r="X2014" s="50">
        <f t="shared" si="223"/>
        <v>36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6106</v>
      </c>
      <c r="D2015" s="37" t="s">
        <v>6107</v>
      </c>
      <c r="E2015" s="38" t="s">
        <v>5692</v>
      </c>
      <c r="F2015" s="39" t="s">
        <v>4262</v>
      </c>
      <c r="G2015" s="40" t="s">
        <v>6450</v>
      </c>
      <c r="H2015" s="41" t="s">
        <v>6451</v>
      </c>
      <c r="I2015" s="42" t="s">
        <v>6452</v>
      </c>
      <c r="J2015" s="43">
        <v>12</v>
      </c>
      <c r="K2015" s="44" t="s">
        <v>35</v>
      </c>
      <c r="L2015" s="41">
        <v>8900</v>
      </c>
      <c r="M2015" s="45">
        <v>5408</v>
      </c>
      <c r="N2015" s="45">
        <f t="shared" si="217"/>
        <v>64896</v>
      </c>
      <c r="O2015" s="45">
        <f t="shared" si="218"/>
        <v>6489.6</v>
      </c>
      <c r="P2015" s="45">
        <f t="shared" si="219"/>
        <v>3504.3840000000005</v>
      </c>
      <c r="Q2015" s="45">
        <f t="shared" si="220"/>
        <v>350.43840000000006</v>
      </c>
      <c r="R2015" s="45">
        <f t="shared" si="221"/>
        <v>1890</v>
      </c>
      <c r="S2015" s="45">
        <v>292.03200000000004</v>
      </c>
      <c r="T2015" s="46">
        <v>157.5</v>
      </c>
      <c r="U2015" s="47">
        <f t="shared" si="222"/>
        <v>65640.777600000001</v>
      </c>
      <c r="V2015" s="48">
        <v>5470.0648000000001</v>
      </c>
      <c r="W2015" s="49">
        <v>1</v>
      </c>
      <c r="X2015" s="50">
        <f t="shared" si="223"/>
        <v>12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6106</v>
      </c>
      <c r="D2016" s="37" t="s">
        <v>6107</v>
      </c>
      <c r="E2016" s="38" t="s">
        <v>5692</v>
      </c>
      <c r="F2016" s="39" t="s">
        <v>4262</v>
      </c>
      <c r="G2016" s="40" t="s">
        <v>6453</v>
      </c>
      <c r="H2016" s="41" t="s">
        <v>6454</v>
      </c>
      <c r="I2016" s="42" t="s">
        <v>6455</v>
      </c>
      <c r="J2016" s="43">
        <v>1</v>
      </c>
      <c r="K2016" s="44" t="s">
        <v>35</v>
      </c>
      <c r="L2016" s="41">
        <v>80600</v>
      </c>
      <c r="M2016" s="45">
        <v>49300</v>
      </c>
      <c r="N2016" s="45">
        <f t="shared" si="217"/>
        <v>49300</v>
      </c>
      <c r="O2016" s="45">
        <f t="shared" si="218"/>
        <v>4930</v>
      </c>
      <c r="P2016" s="45">
        <f t="shared" si="219"/>
        <v>2662.2000000000003</v>
      </c>
      <c r="Q2016" s="45">
        <f t="shared" si="220"/>
        <v>266.22000000000003</v>
      </c>
      <c r="R2016" s="45">
        <f t="shared" si="221"/>
        <v>1435.9199999999998</v>
      </c>
      <c r="S2016" s="45">
        <v>2662.2000000000003</v>
      </c>
      <c r="T2016" s="46">
        <v>1435.9199999999998</v>
      </c>
      <c r="U2016" s="47">
        <f t="shared" si="222"/>
        <v>49865.66</v>
      </c>
      <c r="V2016" s="48">
        <v>49865.66</v>
      </c>
      <c r="W2016" s="49">
        <v>1</v>
      </c>
      <c r="X2016" s="50">
        <f t="shared" si="223"/>
        <v>1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6106</v>
      </c>
      <c r="D2017" s="37" t="s">
        <v>6107</v>
      </c>
      <c r="E2017" s="38" t="s">
        <v>5692</v>
      </c>
      <c r="F2017" s="39" t="s">
        <v>4262</v>
      </c>
      <c r="G2017" s="40" t="s">
        <v>6456</v>
      </c>
      <c r="H2017" s="41" t="s">
        <v>6457</v>
      </c>
      <c r="I2017" s="42" t="s">
        <v>6458</v>
      </c>
      <c r="J2017" s="43">
        <v>1</v>
      </c>
      <c r="K2017" s="44" t="s">
        <v>35</v>
      </c>
      <c r="L2017" s="41">
        <v>60200</v>
      </c>
      <c r="M2017" s="45">
        <v>35187</v>
      </c>
      <c r="N2017" s="45">
        <f t="shared" si="217"/>
        <v>35187</v>
      </c>
      <c r="O2017" s="45">
        <f t="shared" si="218"/>
        <v>3518.7000000000003</v>
      </c>
      <c r="P2017" s="45">
        <f t="shared" si="219"/>
        <v>1900.0980000000002</v>
      </c>
      <c r="Q2017" s="45">
        <f t="shared" si="220"/>
        <v>190.00980000000004</v>
      </c>
      <c r="R2017" s="45">
        <f t="shared" si="221"/>
        <v>1024.8599999999999</v>
      </c>
      <c r="S2017" s="45">
        <v>1900.0980000000002</v>
      </c>
      <c r="T2017" s="46">
        <v>1024.8599999999999</v>
      </c>
      <c r="U2017" s="47">
        <f t="shared" si="222"/>
        <v>35590.732199999999</v>
      </c>
      <c r="V2017" s="48">
        <v>35590.732199999999</v>
      </c>
      <c r="W2017" s="49">
        <v>1</v>
      </c>
      <c r="X2017" s="50">
        <f t="shared" si="223"/>
        <v>1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6106</v>
      </c>
      <c r="D2018" s="37" t="s">
        <v>6107</v>
      </c>
      <c r="E2018" s="38" t="s">
        <v>5692</v>
      </c>
      <c r="F2018" s="39" t="s">
        <v>4262</v>
      </c>
      <c r="G2018" s="40" t="s">
        <v>6459</v>
      </c>
      <c r="H2018" s="41" t="s">
        <v>6460</v>
      </c>
      <c r="I2018" s="42" t="s">
        <v>6461</v>
      </c>
      <c r="J2018" s="43">
        <v>15</v>
      </c>
      <c r="K2018" s="44" t="s">
        <v>35</v>
      </c>
      <c r="L2018" s="41">
        <v>7500</v>
      </c>
      <c r="M2018" s="45">
        <v>4116</v>
      </c>
      <c r="N2018" s="45">
        <f t="shared" si="217"/>
        <v>61740</v>
      </c>
      <c r="O2018" s="45">
        <f t="shared" si="218"/>
        <v>6174</v>
      </c>
      <c r="P2018" s="45">
        <f t="shared" si="219"/>
        <v>3333.9600000000005</v>
      </c>
      <c r="Q2018" s="45">
        <f t="shared" si="220"/>
        <v>333.39600000000007</v>
      </c>
      <c r="R2018" s="45">
        <f t="shared" si="221"/>
        <v>1798.1999999999998</v>
      </c>
      <c r="S2018" s="45">
        <v>222.26400000000004</v>
      </c>
      <c r="T2018" s="46">
        <v>119.88</v>
      </c>
      <c r="U2018" s="47">
        <f t="shared" si="222"/>
        <v>62448.444000000003</v>
      </c>
      <c r="V2018" s="48">
        <v>4163.2296000000006</v>
      </c>
      <c r="W2018" s="49">
        <v>1</v>
      </c>
      <c r="X2018" s="50">
        <f t="shared" si="223"/>
        <v>15</v>
      </c>
      <c r="Y2018" s="51">
        <v>42673</v>
      </c>
      <c r="Z2018" s="52">
        <v>0.10020265705922089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6106</v>
      </c>
      <c r="D2019" s="37" t="s">
        <v>6107</v>
      </c>
      <c r="E2019" s="38" t="s">
        <v>5692</v>
      </c>
      <c r="F2019" s="39" t="s">
        <v>4262</v>
      </c>
      <c r="G2019" s="40" t="s">
        <v>6462</v>
      </c>
      <c r="H2019" s="41" t="s">
        <v>6463</v>
      </c>
      <c r="I2019" s="42" t="s">
        <v>6464</v>
      </c>
      <c r="J2019" s="43">
        <v>15</v>
      </c>
      <c r="K2019" s="44" t="s">
        <v>35</v>
      </c>
      <c r="L2019" s="41">
        <v>7500</v>
      </c>
      <c r="M2019" s="45">
        <v>4116</v>
      </c>
      <c r="N2019" s="45">
        <f t="shared" si="217"/>
        <v>61740</v>
      </c>
      <c r="O2019" s="45">
        <f t="shared" si="218"/>
        <v>6174</v>
      </c>
      <c r="P2019" s="45">
        <f t="shared" si="219"/>
        <v>3333.9600000000005</v>
      </c>
      <c r="Q2019" s="45">
        <f t="shared" si="220"/>
        <v>333.39600000000007</v>
      </c>
      <c r="R2019" s="45">
        <f t="shared" si="221"/>
        <v>1798.1999999999998</v>
      </c>
      <c r="S2019" s="45">
        <v>222.26400000000004</v>
      </c>
      <c r="T2019" s="46">
        <v>119.88</v>
      </c>
      <c r="U2019" s="47">
        <f t="shared" si="222"/>
        <v>62448.444000000003</v>
      </c>
      <c r="V2019" s="48">
        <v>4163.2296000000006</v>
      </c>
      <c r="W2019" s="49">
        <v>1</v>
      </c>
      <c r="X2019" s="50">
        <f t="shared" si="223"/>
        <v>15</v>
      </c>
      <c r="Y2019" s="51">
        <v>42673</v>
      </c>
      <c r="Z2019" s="52">
        <v>0.10020265705922089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6106</v>
      </c>
      <c r="D2020" s="37" t="s">
        <v>6107</v>
      </c>
      <c r="E2020" s="38" t="s">
        <v>5692</v>
      </c>
      <c r="F2020" s="39" t="s">
        <v>4262</v>
      </c>
      <c r="G2020" s="40" t="s">
        <v>6465</v>
      </c>
      <c r="H2020" s="41" t="s">
        <v>6466</v>
      </c>
      <c r="I2020" s="42" t="s">
        <v>6467</v>
      </c>
      <c r="J2020" s="43">
        <v>24</v>
      </c>
      <c r="K2020" s="44" t="s">
        <v>35</v>
      </c>
      <c r="L2020" s="41">
        <v>5500</v>
      </c>
      <c r="M2020" s="45">
        <v>3605</v>
      </c>
      <c r="N2020" s="45">
        <f t="shared" si="217"/>
        <v>86520</v>
      </c>
      <c r="O2020" s="45">
        <f t="shared" si="218"/>
        <v>8652</v>
      </c>
      <c r="P2020" s="45">
        <f t="shared" si="219"/>
        <v>4672.08</v>
      </c>
      <c r="Q2020" s="45">
        <f t="shared" si="220"/>
        <v>467.20800000000003</v>
      </c>
      <c r="R2020" s="45">
        <f t="shared" si="221"/>
        <v>2520</v>
      </c>
      <c r="S2020" s="45">
        <v>194.67000000000002</v>
      </c>
      <c r="T2020" s="46">
        <v>105</v>
      </c>
      <c r="U2020" s="47">
        <f t="shared" si="222"/>
        <v>87512.712</v>
      </c>
      <c r="V2020" s="48">
        <v>3646.3629999999998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6106</v>
      </c>
      <c r="D2021" s="37" t="s">
        <v>6107</v>
      </c>
      <c r="E2021" s="38" t="s">
        <v>5692</v>
      </c>
      <c r="F2021" s="39" t="s">
        <v>4262</v>
      </c>
      <c r="G2021" s="40" t="s">
        <v>6468</v>
      </c>
      <c r="H2021" s="41" t="s">
        <v>6469</v>
      </c>
      <c r="I2021" s="42" t="s">
        <v>6470</v>
      </c>
      <c r="J2021" s="43">
        <v>32</v>
      </c>
      <c r="K2021" s="44" t="s">
        <v>35</v>
      </c>
      <c r="L2021" s="41">
        <v>1900</v>
      </c>
      <c r="M2021" s="45">
        <v>896</v>
      </c>
      <c r="N2021" s="45">
        <f t="shared" si="217"/>
        <v>28672</v>
      </c>
      <c r="O2021" s="45">
        <f t="shared" si="218"/>
        <v>2867.2000000000003</v>
      </c>
      <c r="P2021" s="45">
        <f t="shared" si="219"/>
        <v>1548.2880000000002</v>
      </c>
      <c r="Q2021" s="45">
        <f t="shared" si="220"/>
        <v>154.82880000000003</v>
      </c>
      <c r="R2021" s="45">
        <f t="shared" si="221"/>
        <v>835.19999999999993</v>
      </c>
      <c r="S2021" s="45">
        <v>48.384000000000007</v>
      </c>
      <c r="T2021" s="46">
        <v>26.099999999999998</v>
      </c>
      <c r="U2021" s="47">
        <f t="shared" si="222"/>
        <v>29000.8832</v>
      </c>
      <c r="V2021" s="48">
        <v>906.27760000000001</v>
      </c>
      <c r="W2021" s="49">
        <v>1</v>
      </c>
      <c r="X2021" s="50">
        <f t="shared" si="223"/>
        <v>32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6106</v>
      </c>
      <c r="D2022" s="37" t="s">
        <v>6107</v>
      </c>
      <c r="E2022" s="38" t="s">
        <v>5692</v>
      </c>
      <c r="F2022" s="39" t="s">
        <v>4262</v>
      </c>
      <c r="G2022" s="40" t="s">
        <v>6471</v>
      </c>
      <c r="H2022" s="41" t="s">
        <v>6472</v>
      </c>
      <c r="I2022" s="42" t="s">
        <v>6473</v>
      </c>
      <c r="J2022" s="43">
        <v>32</v>
      </c>
      <c r="K2022" s="44" t="s">
        <v>35</v>
      </c>
      <c r="L2022" s="41">
        <v>1250</v>
      </c>
      <c r="M2022" s="45">
        <v>592</v>
      </c>
      <c r="N2022" s="45">
        <f t="shared" si="217"/>
        <v>18944</v>
      </c>
      <c r="O2022" s="45">
        <f t="shared" si="218"/>
        <v>1894.4</v>
      </c>
      <c r="P2022" s="45">
        <f t="shared" si="219"/>
        <v>1022.9760000000001</v>
      </c>
      <c r="Q2022" s="45">
        <f t="shared" si="220"/>
        <v>102.29760000000002</v>
      </c>
      <c r="R2022" s="45">
        <f t="shared" si="221"/>
        <v>552</v>
      </c>
      <c r="S2022" s="45">
        <v>31.968000000000004</v>
      </c>
      <c r="T2022" s="46">
        <v>17.25</v>
      </c>
      <c r="U2022" s="47">
        <f t="shared" si="222"/>
        <v>19161.126400000001</v>
      </c>
      <c r="V2022" s="48">
        <v>598.78520000000003</v>
      </c>
      <c r="W2022" s="49">
        <v>1</v>
      </c>
      <c r="X2022" s="50">
        <f t="shared" si="223"/>
        <v>32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6106</v>
      </c>
      <c r="D2023" s="37" t="s">
        <v>6107</v>
      </c>
      <c r="E2023" s="38" t="s">
        <v>6474</v>
      </c>
      <c r="F2023" s="39" t="s">
        <v>6475</v>
      </c>
      <c r="G2023" s="40" t="s">
        <v>6476</v>
      </c>
      <c r="H2023" s="41" t="s">
        <v>6477</v>
      </c>
      <c r="I2023" s="42" t="s">
        <v>6478</v>
      </c>
      <c r="J2023" s="43">
        <v>192</v>
      </c>
      <c r="K2023" s="44" t="s">
        <v>35</v>
      </c>
      <c r="L2023" s="41">
        <v>4000</v>
      </c>
      <c r="M2023" s="45">
        <v>1494</v>
      </c>
      <c r="N2023" s="45">
        <f t="shared" si="217"/>
        <v>286848</v>
      </c>
      <c r="O2023" s="45">
        <f t="shared" si="218"/>
        <v>28684.800000000003</v>
      </c>
      <c r="P2023" s="45">
        <f t="shared" si="219"/>
        <v>15489.792000000003</v>
      </c>
      <c r="Q2023" s="45">
        <f t="shared" si="220"/>
        <v>1548.9792000000004</v>
      </c>
      <c r="R2023" s="45">
        <f t="shared" si="221"/>
        <v>0</v>
      </c>
      <c r="S2023" s="45">
        <v>80.676000000000016</v>
      </c>
      <c r="T2023" s="46">
        <v>0</v>
      </c>
      <c r="U2023" s="47">
        <f t="shared" si="222"/>
        <v>298494.02879999997</v>
      </c>
      <c r="V2023" s="48">
        <v>1554.6563999999998</v>
      </c>
      <c r="W2023" s="49">
        <v>1</v>
      </c>
      <c r="X2023" s="50">
        <f t="shared" si="223"/>
        <v>192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6106</v>
      </c>
      <c r="D2024" s="37" t="s">
        <v>6107</v>
      </c>
      <c r="E2024" s="38" t="s">
        <v>6479</v>
      </c>
      <c r="F2024" s="39" t="s">
        <v>6480</v>
      </c>
      <c r="G2024" s="40" t="s">
        <v>6481</v>
      </c>
      <c r="H2024" s="41" t="s">
        <v>6482</v>
      </c>
      <c r="I2024" s="42" t="s">
        <v>6483</v>
      </c>
      <c r="J2024" s="43">
        <v>8</v>
      </c>
      <c r="K2024" s="44" t="s">
        <v>35</v>
      </c>
      <c r="L2024" s="41">
        <v>3900</v>
      </c>
      <c r="M2024" s="45">
        <v>1076</v>
      </c>
      <c r="N2024" s="45">
        <f t="shared" si="217"/>
        <v>8608</v>
      </c>
      <c r="O2024" s="45">
        <f t="shared" si="218"/>
        <v>860.80000000000007</v>
      </c>
      <c r="P2024" s="45">
        <f t="shared" si="219"/>
        <v>464.83200000000005</v>
      </c>
      <c r="Q2024" s="45">
        <f t="shared" si="220"/>
        <v>46.483200000000011</v>
      </c>
      <c r="R2024" s="45">
        <f t="shared" si="221"/>
        <v>668.80000000000007</v>
      </c>
      <c r="S2024" s="45">
        <v>58.104000000000006</v>
      </c>
      <c r="T2024" s="46">
        <v>83.600000000000009</v>
      </c>
      <c r="U2024" s="47">
        <f t="shared" si="222"/>
        <v>8288.6847999999991</v>
      </c>
      <c r="V2024" s="48">
        <v>1036.0855999999999</v>
      </c>
      <c r="W2024" s="49">
        <v>1</v>
      </c>
      <c r="X2024" s="50">
        <f t="shared" si="223"/>
        <v>8</v>
      </c>
      <c r="Y2024" s="51">
        <v>42734</v>
      </c>
      <c r="Z2024" s="52">
        <v>0.5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6106</v>
      </c>
      <c r="D2025" s="37" t="s">
        <v>6107</v>
      </c>
      <c r="E2025" s="38" t="s">
        <v>6479</v>
      </c>
      <c r="F2025" s="39" t="s">
        <v>6480</v>
      </c>
      <c r="G2025" s="40" t="s">
        <v>6484</v>
      </c>
      <c r="H2025" s="41" t="s">
        <v>6485</v>
      </c>
      <c r="I2025" s="42" t="s">
        <v>6486</v>
      </c>
      <c r="J2025" s="43">
        <v>3</v>
      </c>
      <c r="K2025" s="44" t="s">
        <v>35</v>
      </c>
      <c r="L2025" s="41">
        <v>15300</v>
      </c>
      <c r="M2025" s="45">
        <v>9441</v>
      </c>
      <c r="N2025" s="45">
        <f t="shared" si="217"/>
        <v>28323</v>
      </c>
      <c r="O2025" s="45">
        <f t="shared" si="218"/>
        <v>2832.3</v>
      </c>
      <c r="P2025" s="45">
        <f t="shared" si="219"/>
        <v>1529.4420000000002</v>
      </c>
      <c r="Q2025" s="45">
        <f t="shared" si="220"/>
        <v>152.94420000000002</v>
      </c>
      <c r="R2025" s="45">
        <f t="shared" si="221"/>
        <v>2199.84</v>
      </c>
      <c r="S2025" s="45">
        <v>509.81400000000008</v>
      </c>
      <c r="T2025" s="46">
        <v>733.28</v>
      </c>
      <c r="U2025" s="47">
        <f t="shared" si="222"/>
        <v>27273.073799999998</v>
      </c>
      <c r="V2025" s="48">
        <v>9091.0245999999988</v>
      </c>
      <c r="W2025" s="49">
        <v>1</v>
      </c>
      <c r="X2025" s="50">
        <f t="shared" si="223"/>
        <v>3</v>
      </c>
      <c r="Y2025" s="51"/>
      <c r="Z2025" s="52">
        <v>0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6106</v>
      </c>
      <c r="D2026" s="37" t="s">
        <v>6107</v>
      </c>
      <c r="E2026" s="38" t="s">
        <v>6479</v>
      </c>
      <c r="F2026" s="39" t="s">
        <v>6480</v>
      </c>
      <c r="G2026" s="40" t="s">
        <v>6487</v>
      </c>
      <c r="H2026" s="41" t="s">
        <v>6488</v>
      </c>
      <c r="I2026" s="42" t="s">
        <v>6489</v>
      </c>
      <c r="J2026" s="43">
        <v>36</v>
      </c>
      <c r="K2026" s="44" t="s">
        <v>35</v>
      </c>
      <c r="L2026" s="41">
        <v>3600</v>
      </c>
      <c r="M2026" s="45">
        <v>994</v>
      </c>
      <c r="N2026" s="45">
        <f t="shared" si="217"/>
        <v>35784</v>
      </c>
      <c r="O2026" s="45">
        <f t="shared" si="218"/>
        <v>3578.4</v>
      </c>
      <c r="P2026" s="45">
        <f t="shared" si="219"/>
        <v>1932.3360000000002</v>
      </c>
      <c r="Q2026" s="45">
        <f t="shared" si="220"/>
        <v>193.23360000000002</v>
      </c>
      <c r="R2026" s="45">
        <f t="shared" si="221"/>
        <v>2779.2000000000003</v>
      </c>
      <c r="S2026" s="45">
        <v>53.676000000000009</v>
      </c>
      <c r="T2026" s="46">
        <v>77.2</v>
      </c>
      <c r="U2026" s="47">
        <f t="shared" si="222"/>
        <v>34457.630400000002</v>
      </c>
      <c r="V2026" s="48">
        <v>957.15640000000008</v>
      </c>
      <c r="W2026" s="49">
        <v>1</v>
      </c>
      <c r="X2026" s="50">
        <f t="shared" si="223"/>
        <v>36</v>
      </c>
      <c r="Y2026" s="51">
        <v>42734</v>
      </c>
      <c r="Z2026" s="52">
        <v>0.5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6106</v>
      </c>
      <c r="D2027" s="37" t="s">
        <v>6107</v>
      </c>
      <c r="E2027" s="38" t="s">
        <v>6479</v>
      </c>
      <c r="F2027" s="39" t="s">
        <v>6480</v>
      </c>
      <c r="G2027" s="40" t="s">
        <v>6490</v>
      </c>
      <c r="H2027" s="41" t="s">
        <v>6491</v>
      </c>
      <c r="I2027" s="42" t="s">
        <v>6492</v>
      </c>
      <c r="J2027" s="43">
        <v>8</v>
      </c>
      <c r="K2027" s="44" t="s">
        <v>35</v>
      </c>
      <c r="L2027" s="41">
        <v>3900</v>
      </c>
      <c r="M2027" s="45">
        <v>1076</v>
      </c>
      <c r="N2027" s="45">
        <f t="shared" si="217"/>
        <v>8608</v>
      </c>
      <c r="O2027" s="45">
        <f t="shared" si="218"/>
        <v>860.80000000000007</v>
      </c>
      <c r="P2027" s="45">
        <f t="shared" si="219"/>
        <v>464.83200000000005</v>
      </c>
      <c r="Q2027" s="45">
        <f t="shared" si="220"/>
        <v>46.483200000000011</v>
      </c>
      <c r="R2027" s="45">
        <f t="shared" si="221"/>
        <v>668.80000000000007</v>
      </c>
      <c r="S2027" s="45">
        <v>58.104000000000006</v>
      </c>
      <c r="T2027" s="46">
        <v>83.600000000000009</v>
      </c>
      <c r="U2027" s="47">
        <f t="shared" si="222"/>
        <v>8288.6847999999991</v>
      </c>
      <c r="V2027" s="48">
        <v>1036.0855999999999</v>
      </c>
      <c r="W2027" s="49">
        <v>1</v>
      </c>
      <c r="X2027" s="50">
        <f t="shared" si="223"/>
        <v>8</v>
      </c>
      <c r="Y2027" s="51">
        <v>42734</v>
      </c>
      <c r="Z2027" s="52">
        <v>0.5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6106</v>
      </c>
      <c r="D2028" s="37" t="s">
        <v>6107</v>
      </c>
      <c r="E2028" s="38" t="s">
        <v>6479</v>
      </c>
      <c r="F2028" s="39" t="s">
        <v>6480</v>
      </c>
      <c r="G2028" s="40" t="s">
        <v>6493</v>
      </c>
      <c r="H2028" s="41" t="s">
        <v>6494</v>
      </c>
      <c r="I2028" s="42" t="s">
        <v>6495</v>
      </c>
      <c r="J2028" s="43">
        <v>36</v>
      </c>
      <c r="K2028" s="44" t="s">
        <v>35</v>
      </c>
      <c r="L2028" s="41">
        <v>5800</v>
      </c>
      <c r="M2028" s="45">
        <v>3203</v>
      </c>
      <c r="N2028" s="45">
        <f t="shared" si="217"/>
        <v>115308</v>
      </c>
      <c r="O2028" s="45">
        <f t="shared" si="218"/>
        <v>11530.800000000001</v>
      </c>
      <c r="P2028" s="45">
        <f t="shared" si="219"/>
        <v>6226.6320000000005</v>
      </c>
      <c r="Q2028" s="45">
        <f t="shared" si="220"/>
        <v>622.66320000000007</v>
      </c>
      <c r="R2028" s="45">
        <f t="shared" si="221"/>
        <v>8956.8000000000011</v>
      </c>
      <c r="S2028" s="45">
        <v>172.96200000000002</v>
      </c>
      <c r="T2028" s="46">
        <v>248.8</v>
      </c>
      <c r="U2028" s="47">
        <f t="shared" si="222"/>
        <v>111032.70480000001</v>
      </c>
      <c r="V2028" s="48">
        <v>3084.2418000000002</v>
      </c>
      <c r="W2028" s="49">
        <v>1</v>
      </c>
      <c r="X2028" s="50">
        <f t="shared" si="223"/>
        <v>36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6106</v>
      </c>
      <c r="D2029" s="37" t="s">
        <v>6107</v>
      </c>
      <c r="E2029" s="38" t="s">
        <v>6479</v>
      </c>
      <c r="F2029" s="39" t="s">
        <v>6480</v>
      </c>
      <c r="G2029" s="40" t="s">
        <v>6496</v>
      </c>
      <c r="H2029" s="41" t="s">
        <v>6497</v>
      </c>
      <c r="I2029" s="42" t="s">
        <v>6498</v>
      </c>
      <c r="J2029" s="43">
        <v>36</v>
      </c>
      <c r="K2029" s="44" t="s">
        <v>35</v>
      </c>
      <c r="L2029" s="41">
        <v>3600</v>
      </c>
      <c r="M2029" s="45">
        <v>994</v>
      </c>
      <c r="N2029" s="45">
        <f t="shared" si="217"/>
        <v>35784</v>
      </c>
      <c r="O2029" s="45">
        <f t="shared" si="218"/>
        <v>3578.4</v>
      </c>
      <c r="P2029" s="45">
        <f t="shared" si="219"/>
        <v>1932.3360000000002</v>
      </c>
      <c r="Q2029" s="45">
        <f t="shared" si="220"/>
        <v>193.23360000000002</v>
      </c>
      <c r="R2029" s="45">
        <f t="shared" si="221"/>
        <v>2779.2000000000003</v>
      </c>
      <c r="S2029" s="45">
        <v>53.676000000000009</v>
      </c>
      <c r="T2029" s="46">
        <v>77.2</v>
      </c>
      <c r="U2029" s="47">
        <f t="shared" si="222"/>
        <v>34457.630400000002</v>
      </c>
      <c r="V2029" s="48">
        <v>957.15640000000008</v>
      </c>
      <c r="W2029" s="49">
        <v>1</v>
      </c>
      <c r="X2029" s="50">
        <f t="shared" si="223"/>
        <v>36</v>
      </c>
      <c r="Y2029" s="51">
        <v>42734</v>
      </c>
      <c r="Z2029" s="52">
        <v>0.5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6106</v>
      </c>
      <c r="D2030" s="37" t="s">
        <v>6107</v>
      </c>
      <c r="E2030" s="38" t="s">
        <v>6499</v>
      </c>
      <c r="F2030" s="39" t="s">
        <v>6500</v>
      </c>
      <c r="G2030" s="40" t="s">
        <v>6501</v>
      </c>
      <c r="H2030" s="41" t="s">
        <v>6502</v>
      </c>
      <c r="I2030" s="42" t="s">
        <v>6503</v>
      </c>
      <c r="J2030" s="43">
        <v>4</v>
      </c>
      <c r="K2030" s="44" t="s">
        <v>35</v>
      </c>
      <c r="L2030" s="41">
        <v>5000</v>
      </c>
      <c r="M2030" s="45">
        <v>2318</v>
      </c>
      <c r="N2030" s="45">
        <f t="shared" si="217"/>
        <v>9272</v>
      </c>
      <c r="O2030" s="45">
        <f t="shared" si="218"/>
        <v>927.2</v>
      </c>
      <c r="P2030" s="45">
        <f t="shared" si="219"/>
        <v>500.68800000000005</v>
      </c>
      <c r="Q2030" s="45">
        <f t="shared" si="220"/>
        <v>50.06880000000001</v>
      </c>
      <c r="R2030" s="45">
        <f t="shared" si="221"/>
        <v>450</v>
      </c>
      <c r="S2030" s="45">
        <v>125.17200000000001</v>
      </c>
      <c r="T2030" s="46">
        <v>112.5</v>
      </c>
      <c r="U2030" s="47">
        <f t="shared" si="222"/>
        <v>9198.4432000000015</v>
      </c>
      <c r="V2030" s="48">
        <v>2299.6108000000004</v>
      </c>
      <c r="W2030" s="49">
        <v>1</v>
      </c>
      <c r="X2030" s="50">
        <f t="shared" si="223"/>
        <v>4</v>
      </c>
      <c r="Y2030" s="51">
        <v>42673</v>
      </c>
      <c r="Z2030" s="52">
        <v>0.1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6106</v>
      </c>
      <c r="D2031" s="37" t="s">
        <v>6107</v>
      </c>
      <c r="E2031" s="38" t="s">
        <v>6499</v>
      </c>
      <c r="F2031" s="39" t="s">
        <v>6500</v>
      </c>
      <c r="G2031" s="40" t="s">
        <v>6504</v>
      </c>
      <c r="H2031" s="41" t="s">
        <v>6505</v>
      </c>
      <c r="I2031" s="42" t="s">
        <v>6506</v>
      </c>
      <c r="J2031" s="43">
        <v>12</v>
      </c>
      <c r="K2031" s="44" t="s">
        <v>35</v>
      </c>
      <c r="L2031" s="41">
        <v>3400</v>
      </c>
      <c r="M2031" s="45">
        <v>1782</v>
      </c>
      <c r="N2031" s="45">
        <f t="shared" si="217"/>
        <v>21384</v>
      </c>
      <c r="O2031" s="45">
        <f t="shared" si="218"/>
        <v>2138.4</v>
      </c>
      <c r="P2031" s="45">
        <f t="shared" si="219"/>
        <v>1154.7360000000001</v>
      </c>
      <c r="Q2031" s="45">
        <f t="shared" si="220"/>
        <v>115.47360000000002</v>
      </c>
      <c r="R2031" s="45">
        <f t="shared" si="221"/>
        <v>1038</v>
      </c>
      <c r="S2031" s="45">
        <v>96.228000000000009</v>
      </c>
      <c r="T2031" s="46">
        <v>86.5</v>
      </c>
      <c r="U2031" s="47">
        <f t="shared" si="222"/>
        <v>21214.190399999999</v>
      </c>
      <c r="V2031" s="48">
        <v>1767.8491999999999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6106</v>
      </c>
      <c r="D2032" s="37" t="s">
        <v>6107</v>
      </c>
      <c r="E2032" s="38" t="s">
        <v>6507</v>
      </c>
      <c r="F2032" s="39" t="s">
        <v>5817</v>
      </c>
      <c r="G2032" s="40" t="s">
        <v>6508</v>
      </c>
      <c r="H2032" s="41" t="s">
        <v>6509</v>
      </c>
      <c r="I2032" s="42" t="s">
        <v>6510</v>
      </c>
      <c r="J2032" s="43">
        <v>192</v>
      </c>
      <c r="K2032" s="44" t="s">
        <v>35</v>
      </c>
      <c r="L2032" s="41">
        <v>4000</v>
      </c>
      <c r="M2032" s="45">
        <v>2245</v>
      </c>
      <c r="N2032" s="45">
        <f t="shared" si="217"/>
        <v>431040</v>
      </c>
      <c r="O2032" s="45">
        <f t="shared" si="218"/>
        <v>43104</v>
      </c>
      <c r="P2032" s="45">
        <f t="shared" si="219"/>
        <v>23276.160000000003</v>
      </c>
      <c r="Q2032" s="45">
        <f t="shared" si="220"/>
        <v>2327.6160000000004</v>
      </c>
      <c r="R2032" s="45">
        <f t="shared" si="221"/>
        <v>0</v>
      </c>
      <c r="S2032" s="45">
        <v>121.23000000000002</v>
      </c>
      <c r="T2032" s="46">
        <v>0</v>
      </c>
      <c r="U2032" s="47">
        <f t="shared" si="222"/>
        <v>448540.22399999999</v>
      </c>
      <c r="V2032" s="48">
        <v>2336.1469999999999</v>
      </c>
      <c r="W2032" s="49">
        <v>1</v>
      </c>
      <c r="X2032" s="50">
        <f t="shared" si="223"/>
        <v>192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6106</v>
      </c>
      <c r="D2033" s="37" t="s">
        <v>6107</v>
      </c>
      <c r="E2033" s="38" t="s">
        <v>6511</v>
      </c>
      <c r="F2033" s="39" t="s">
        <v>6512</v>
      </c>
      <c r="G2033" s="40" t="s">
        <v>6513</v>
      </c>
      <c r="H2033" s="41" t="s">
        <v>6514</v>
      </c>
      <c r="I2033" s="42" t="s">
        <v>6515</v>
      </c>
      <c r="J2033" s="43">
        <v>30</v>
      </c>
      <c r="K2033" s="44" t="s">
        <v>35</v>
      </c>
      <c r="L2033" s="41">
        <v>5800</v>
      </c>
      <c r="M2033" s="45">
        <v>2730</v>
      </c>
      <c r="N2033" s="45">
        <f t="shared" si="217"/>
        <v>81900</v>
      </c>
      <c r="O2033" s="45">
        <f t="shared" si="218"/>
        <v>8190</v>
      </c>
      <c r="P2033" s="45">
        <f t="shared" si="219"/>
        <v>4422.6000000000004</v>
      </c>
      <c r="Q2033" s="45">
        <f t="shared" si="220"/>
        <v>442.26000000000005</v>
      </c>
      <c r="R2033" s="45">
        <f t="shared" si="221"/>
        <v>3975</v>
      </c>
      <c r="S2033" s="45">
        <v>147.42000000000002</v>
      </c>
      <c r="T2033" s="46">
        <v>132.5</v>
      </c>
      <c r="U2033" s="47">
        <f t="shared" si="222"/>
        <v>81250.14</v>
      </c>
      <c r="V2033" s="48">
        <v>2708.3380000000002</v>
      </c>
      <c r="W2033" s="49">
        <v>1</v>
      </c>
      <c r="X2033" s="50">
        <f t="shared" si="223"/>
        <v>30</v>
      </c>
      <c r="Y2033" s="51"/>
      <c r="Z2033" s="52">
        <v>0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6106</v>
      </c>
      <c r="D2034" s="37" t="s">
        <v>6107</v>
      </c>
      <c r="E2034" s="38" t="s">
        <v>6511</v>
      </c>
      <c r="F2034" s="39" t="s">
        <v>6512</v>
      </c>
      <c r="G2034" s="40" t="s">
        <v>6516</v>
      </c>
      <c r="H2034" s="41" t="s">
        <v>6517</v>
      </c>
      <c r="I2034" s="42" t="s">
        <v>6518</v>
      </c>
      <c r="J2034" s="43">
        <v>12</v>
      </c>
      <c r="K2034" s="44" t="s">
        <v>35</v>
      </c>
      <c r="L2034" s="41">
        <v>14700</v>
      </c>
      <c r="M2034" s="45">
        <v>7045</v>
      </c>
      <c r="N2034" s="45">
        <f t="shared" si="217"/>
        <v>84540</v>
      </c>
      <c r="O2034" s="45">
        <f t="shared" si="218"/>
        <v>8454</v>
      </c>
      <c r="P2034" s="45">
        <f t="shared" si="219"/>
        <v>4565.1600000000008</v>
      </c>
      <c r="Q2034" s="45">
        <f t="shared" si="220"/>
        <v>456.51600000000008</v>
      </c>
      <c r="R2034" s="45">
        <f t="shared" si="221"/>
        <v>4104</v>
      </c>
      <c r="S2034" s="45">
        <v>380.43000000000006</v>
      </c>
      <c r="T2034" s="46">
        <v>342</v>
      </c>
      <c r="U2034" s="47">
        <f t="shared" si="222"/>
        <v>83868.323999999993</v>
      </c>
      <c r="V2034" s="48">
        <v>6989.0269999999991</v>
      </c>
      <c r="W2034" s="49">
        <v>1</v>
      </c>
      <c r="X2034" s="50">
        <f t="shared" si="223"/>
        <v>12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6106</v>
      </c>
      <c r="D2035" s="37" t="s">
        <v>6107</v>
      </c>
      <c r="E2035" s="38" t="s">
        <v>6511</v>
      </c>
      <c r="F2035" s="39" t="s">
        <v>6512</v>
      </c>
      <c r="G2035" s="40" t="s">
        <v>6519</v>
      </c>
      <c r="H2035" s="41" t="s">
        <v>6520</v>
      </c>
      <c r="I2035" s="42" t="s">
        <v>6521</v>
      </c>
      <c r="J2035" s="43">
        <v>24</v>
      </c>
      <c r="K2035" s="44" t="s">
        <v>35</v>
      </c>
      <c r="L2035" s="41">
        <v>17900</v>
      </c>
      <c r="M2035" s="45">
        <v>8539</v>
      </c>
      <c r="N2035" s="45">
        <f t="shared" si="217"/>
        <v>204936</v>
      </c>
      <c r="O2035" s="45">
        <f t="shared" si="218"/>
        <v>20493.600000000002</v>
      </c>
      <c r="P2035" s="45">
        <f t="shared" si="219"/>
        <v>11066.544000000002</v>
      </c>
      <c r="Q2035" s="45">
        <f t="shared" si="220"/>
        <v>1106.6544000000001</v>
      </c>
      <c r="R2035" s="45">
        <f t="shared" si="221"/>
        <v>9948</v>
      </c>
      <c r="S2035" s="45">
        <v>461.10600000000005</v>
      </c>
      <c r="T2035" s="46">
        <v>414.5</v>
      </c>
      <c r="U2035" s="47">
        <f t="shared" si="222"/>
        <v>203308.40160000001</v>
      </c>
      <c r="V2035" s="48">
        <v>8471.1833999999999</v>
      </c>
      <c r="W2035" s="49">
        <v>1</v>
      </c>
      <c r="X2035" s="50">
        <f t="shared" si="223"/>
        <v>24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6106</v>
      </c>
      <c r="D2036" s="37" t="s">
        <v>6107</v>
      </c>
      <c r="E2036" s="38" t="s">
        <v>6511</v>
      </c>
      <c r="F2036" s="39" t="s">
        <v>6512</v>
      </c>
      <c r="G2036" s="40" t="s">
        <v>6522</v>
      </c>
      <c r="H2036" s="41" t="s">
        <v>6523</v>
      </c>
      <c r="I2036" s="42" t="s">
        <v>6524</v>
      </c>
      <c r="J2036" s="43">
        <v>20</v>
      </c>
      <c r="K2036" s="44" t="s">
        <v>35</v>
      </c>
      <c r="L2036" s="41">
        <v>10300</v>
      </c>
      <c r="M2036" s="45">
        <v>4913</v>
      </c>
      <c r="N2036" s="45">
        <f t="shared" si="217"/>
        <v>98260</v>
      </c>
      <c r="O2036" s="45">
        <f t="shared" si="218"/>
        <v>9826</v>
      </c>
      <c r="P2036" s="45">
        <f t="shared" si="219"/>
        <v>5306.0400000000009</v>
      </c>
      <c r="Q2036" s="45">
        <f t="shared" si="220"/>
        <v>530.60400000000016</v>
      </c>
      <c r="R2036" s="45">
        <f t="shared" si="221"/>
        <v>4770</v>
      </c>
      <c r="S2036" s="45">
        <v>265.30200000000002</v>
      </c>
      <c r="T2036" s="46">
        <v>238.5</v>
      </c>
      <c r="U2036" s="47">
        <f t="shared" si="222"/>
        <v>97479.355999999985</v>
      </c>
      <c r="V2036" s="48">
        <v>4873.9677999999994</v>
      </c>
      <c r="W2036" s="49">
        <v>1</v>
      </c>
      <c r="X2036" s="50">
        <f t="shared" si="223"/>
        <v>20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6106</v>
      </c>
      <c r="D2037" s="37" t="s">
        <v>6107</v>
      </c>
      <c r="E2037" s="38" t="s">
        <v>6511</v>
      </c>
      <c r="F2037" s="39" t="s">
        <v>6512</v>
      </c>
      <c r="G2037" s="40" t="s">
        <v>6525</v>
      </c>
      <c r="H2037" s="41" t="s">
        <v>6526</v>
      </c>
      <c r="I2037" s="42" t="s">
        <v>6527</v>
      </c>
      <c r="J2037" s="43">
        <v>12</v>
      </c>
      <c r="K2037" s="44" t="s">
        <v>35</v>
      </c>
      <c r="L2037" s="41">
        <v>8100</v>
      </c>
      <c r="M2037" s="45">
        <v>3883</v>
      </c>
      <c r="N2037" s="45">
        <f t="shared" si="217"/>
        <v>46596</v>
      </c>
      <c r="O2037" s="45">
        <f t="shared" si="218"/>
        <v>4659.6000000000004</v>
      </c>
      <c r="P2037" s="45">
        <f t="shared" si="219"/>
        <v>2516.1840000000002</v>
      </c>
      <c r="Q2037" s="45">
        <f t="shared" si="220"/>
        <v>251.61840000000004</v>
      </c>
      <c r="R2037" s="45">
        <f t="shared" si="221"/>
        <v>2262</v>
      </c>
      <c r="S2037" s="45">
        <v>209.68200000000002</v>
      </c>
      <c r="T2037" s="46">
        <v>188.5</v>
      </c>
      <c r="U2037" s="47">
        <f t="shared" si="222"/>
        <v>46225.797599999998</v>
      </c>
      <c r="V2037" s="48">
        <v>3852.1497999999997</v>
      </c>
      <c r="W2037" s="49">
        <v>1</v>
      </c>
      <c r="X2037" s="50">
        <f t="shared" si="223"/>
        <v>12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6106</v>
      </c>
      <c r="D2038" s="37" t="s">
        <v>6107</v>
      </c>
      <c r="E2038" s="38" t="s">
        <v>6511</v>
      </c>
      <c r="F2038" s="39" t="s">
        <v>6512</v>
      </c>
      <c r="G2038" s="40" t="s">
        <v>6528</v>
      </c>
      <c r="H2038" s="41" t="s">
        <v>6529</v>
      </c>
      <c r="I2038" s="42" t="s">
        <v>6530</v>
      </c>
      <c r="J2038" s="43">
        <v>12</v>
      </c>
      <c r="K2038" s="44" t="s">
        <v>35</v>
      </c>
      <c r="L2038" s="41">
        <v>7300</v>
      </c>
      <c r="M2038" s="45">
        <v>3481</v>
      </c>
      <c r="N2038" s="45">
        <f t="shared" si="217"/>
        <v>41772</v>
      </c>
      <c r="O2038" s="45">
        <f t="shared" si="218"/>
        <v>4177.2</v>
      </c>
      <c r="P2038" s="45">
        <f t="shared" si="219"/>
        <v>2255.6880000000001</v>
      </c>
      <c r="Q2038" s="45">
        <f t="shared" si="220"/>
        <v>225.56880000000001</v>
      </c>
      <c r="R2038" s="45">
        <f t="shared" si="221"/>
        <v>2028</v>
      </c>
      <c r="S2038" s="45">
        <v>187.97400000000002</v>
      </c>
      <c r="T2038" s="46">
        <v>169</v>
      </c>
      <c r="U2038" s="47">
        <f t="shared" si="222"/>
        <v>41439.943199999994</v>
      </c>
      <c r="V2038" s="48">
        <v>3453.3285999999994</v>
      </c>
      <c r="W2038" s="49">
        <v>1</v>
      </c>
      <c r="X2038" s="50">
        <f t="shared" si="223"/>
        <v>12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6106</v>
      </c>
      <c r="D2039" s="37" t="s">
        <v>6107</v>
      </c>
      <c r="E2039" s="38" t="s">
        <v>6511</v>
      </c>
      <c r="F2039" s="39" t="s">
        <v>6512</v>
      </c>
      <c r="G2039" s="40" t="s">
        <v>6531</v>
      </c>
      <c r="H2039" s="41" t="s">
        <v>6532</v>
      </c>
      <c r="I2039" s="42" t="s">
        <v>6533</v>
      </c>
      <c r="J2039" s="43">
        <v>10</v>
      </c>
      <c r="K2039" s="44" t="s">
        <v>35</v>
      </c>
      <c r="L2039" s="41">
        <v>4500</v>
      </c>
      <c r="M2039" s="45">
        <v>2318</v>
      </c>
      <c r="N2039" s="45">
        <f t="shared" si="217"/>
        <v>23180</v>
      </c>
      <c r="O2039" s="45">
        <f t="shared" si="218"/>
        <v>2318</v>
      </c>
      <c r="P2039" s="45">
        <f t="shared" si="219"/>
        <v>1251.72</v>
      </c>
      <c r="Q2039" s="45">
        <f t="shared" si="220"/>
        <v>125.17200000000001</v>
      </c>
      <c r="R2039" s="45">
        <f t="shared" si="221"/>
        <v>1125</v>
      </c>
      <c r="S2039" s="45">
        <v>125.17200000000001</v>
      </c>
      <c r="T2039" s="46">
        <v>112.5</v>
      </c>
      <c r="U2039" s="47">
        <f t="shared" si="222"/>
        <v>22996.108</v>
      </c>
      <c r="V2039" s="48">
        <v>2299.6107999999999</v>
      </c>
      <c r="W2039" s="49">
        <v>1</v>
      </c>
      <c r="X2039" s="50">
        <f t="shared" si="223"/>
        <v>10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6106</v>
      </c>
      <c r="D2040" s="37" t="s">
        <v>6107</v>
      </c>
      <c r="E2040" s="38" t="s">
        <v>6511</v>
      </c>
      <c r="F2040" s="39" t="s">
        <v>6512</v>
      </c>
      <c r="G2040" s="40" t="s">
        <v>6534</v>
      </c>
      <c r="H2040" s="41" t="s">
        <v>6535</v>
      </c>
      <c r="I2040" s="42" t="s">
        <v>6536</v>
      </c>
      <c r="J2040" s="43">
        <v>10</v>
      </c>
      <c r="K2040" s="44" t="s">
        <v>35</v>
      </c>
      <c r="L2040" s="41">
        <v>10300</v>
      </c>
      <c r="M2040" s="45">
        <v>4944</v>
      </c>
      <c r="N2040" s="45">
        <f t="shared" si="217"/>
        <v>49440</v>
      </c>
      <c r="O2040" s="45">
        <f t="shared" si="218"/>
        <v>4944</v>
      </c>
      <c r="P2040" s="45">
        <f t="shared" si="219"/>
        <v>2669.7600000000007</v>
      </c>
      <c r="Q2040" s="45">
        <f t="shared" si="220"/>
        <v>266.97600000000006</v>
      </c>
      <c r="R2040" s="45">
        <f t="shared" si="221"/>
        <v>2400</v>
      </c>
      <c r="S2040" s="45">
        <v>266.97600000000006</v>
      </c>
      <c r="T2040" s="46">
        <v>240</v>
      </c>
      <c r="U2040" s="47">
        <f t="shared" si="222"/>
        <v>49047.263999999996</v>
      </c>
      <c r="V2040" s="48">
        <v>4904.7263999999996</v>
      </c>
      <c r="W2040" s="49">
        <v>1</v>
      </c>
      <c r="X2040" s="50">
        <f t="shared" si="223"/>
        <v>10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6106</v>
      </c>
      <c r="D2041" s="37" t="s">
        <v>6107</v>
      </c>
      <c r="E2041" s="38" t="s">
        <v>6511</v>
      </c>
      <c r="F2041" s="39" t="s">
        <v>6512</v>
      </c>
      <c r="G2041" s="40" t="s">
        <v>6537</v>
      </c>
      <c r="H2041" s="41" t="s">
        <v>6538</v>
      </c>
      <c r="I2041" s="42" t="s">
        <v>6539</v>
      </c>
      <c r="J2041" s="43">
        <v>8</v>
      </c>
      <c r="K2041" s="44" t="s">
        <v>35</v>
      </c>
      <c r="L2041" s="41">
        <v>6400</v>
      </c>
      <c r="M2041" s="45">
        <v>3296</v>
      </c>
      <c r="N2041" s="45">
        <f t="shared" si="217"/>
        <v>26368</v>
      </c>
      <c r="O2041" s="45">
        <f t="shared" si="218"/>
        <v>2636.8</v>
      </c>
      <c r="P2041" s="45">
        <f t="shared" si="219"/>
        <v>1423.8720000000001</v>
      </c>
      <c r="Q2041" s="45">
        <f t="shared" si="220"/>
        <v>142.38720000000001</v>
      </c>
      <c r="R2041" s="45">
        <f t="shared" si="221"/>
        <v>1280</v>
      </c>
      <c r="S2041" s="45">
        <v>177.98400000000001</v>
      </c>
      <c r="T2041" s="46">
        <v>160</v>
      </c>
      <c r="U2041" s="47">
        <f t="shared" si="222"/>
        <v>26158.540799999999</v>
      </c>
      <c r="V2041" s="48">
        <v>3269.8175999999999</v>
      </c>
      <c r="W2041" s="49">
        <v>1</v>
      </c>
      <c r="X2041" s="50">
        <f t="shared" si="223"/>
        <v>8</v>
      </c>
      <c r="Y2041" s="51"/>
      <c r="Z2041" s="52">
        <v>0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6106</v>
      </c>
      <c r="D2042" s="37" t="s">
        <v>6107</v>
      </c>
      <c r="E2042" s="38" t="s">
        <v>6511</v>
      </c>
      <c r="F2042" s="39" t="s">
        <v>6512</v>
      </c>
      <c r="G2042" s="40" t="s">
        <v>6540</v>
      </c>
      <c r="H2042" s="41" t="s">
        <v>6541</v>
      </c>
      <c r="I2042" s="42" t="s">
        <v>6542</v>
      </c>
      <c r="J2042" s="43">
        <v>30</v>
      </c>
      <c r="K2042" s="44" t="s">
        <v>35</v>
      </c>
      <c r="L2042" s="41">
        <v>6700</v>
      </c>
      <c r="M2042" s="45">
        <v>3203</v>
      </c>
      <c r="N2042" s="45">
        <f t="shared" si="217"/>
        <v>96090</v>
      </c>
      <c r="O2042" s="45">
        <f t="shared" si="218"/>
        <v>9609</v>
      </c>
      <c r="P2042" s="45">
        <f t="shared" si="219"/>
        <v>5188.8600000000006</v>
      </c>
      <c r="Q2042" s="45">
        <f t="shared" si="220"/>
        <v>518.88600000000008</v>
      </c>
      <c r="R2042" s="45">
        <f t="shared" si="221"/>
        <v>4665</v>
      </c>
      <c r="S2042" s="45">
        <v>172.96200000000002</v>
      </c>
      <c r="T2042" s="46">
        <v>155.5</v>
      </c>
      <c r="U2042" s="47">
        <f t="shared" si="222"/>
        <v>95326.254000000001</v>
      </c>
      <c r="V2042" s="48">
        <v>3177.5418</v>
      </c>
      <c r="W2042" s="49">
        <v>1</v>
      </c>
      <c r="X2042" s="50">
        <f t="shared" si="223"/>
        <v>30</v>
      </c>
      <c r="Y2042" s="51"/>
      <c r="Z2042" s="52">
        <v>0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6106</v>
      </c>
      <c r="D2043" s="37" t="s">
        <v>6107</v>
      </c>
      <c r="E2043" s="38" t="s">
        <v>6511</v>
      </c>
      <c r="F2043" s="39" t="s">
        <v>6512</v>
      </c>
      <c r="G2043" s="40" t="s">
        <v>6543</v>
      </c>
      <c r="H2043" s="41" t="s">
        <v>6544</v>
      </c>
      <c r="I2043" s="42" t="s">
        <v>6545</v>
      </c>
      <c r="J2043" s="43">
        <v>24</v>
      </c>
      <c r="K2043" s="44" t="s">
        <v>35</v>
      </c>
      <c r="L2043" s="41">
        <v>11200</v>
      </c>
      <c r="M2043" s="45">
        <v>5325</v>
      </c>
      <c r="N2043" s="45">
        <f t="shared" si="217"/>
        <v>127800</v>
      </c>
      <c r="O2043" s="45">
        <f t="shared" si="218"/>
        <v>12780</v>
      </c>
      <c r="P2043" s="45">
        <f t="shared" si="219"/>
        <v>6901.2000000000007</v>
      </c>
      <c r="Q2043" s="45">
        <f t="shared" si="220"/>
        <v>690.12000000000012</v>
      </c>
      <c r="R2043" s="45">
        <f t="shared" si="221"/>
        <v>6204</v>
      </c>
      <c r="S2043" s="45">
        <v>287.55</v>
      </c>
      <c r="T2043" s="46">
        <v>258.5</v>
      </c>
      <c r="U2043" s="47">
        <f t="shared" si="222"/>
        <v>126784.68</v>
      </c>
      <c r="V2043" s="48">
        <v>5282.6949999999997</v>
      </c>
      <c r="W2043" s="49">
        <v>1</v>
      </c>
      <c r="X2043" s="50">
        <f t="shared" si="223"/>
        <v>24</v>
      </c>
      <c r="Y2043" s="51"/>
      <c r="Z2043" s="52">
        <v>0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6106</v>
      </c>
      <c r="D2044" s="37" t="s">
        <v>6107</v>
      </c>
      <c r="E2044" s="38" t="s">
        <v>6511</v>
      </c>
      <c r="F2044" s="39" t="s">
        <v>6512</v>
      </c>
      <c r="G2044" s="40" t="s">
        <v>6546</v>
      </c>
      <c r="H2044" s="41" t="s">
        <v>6547</v>
      </c>
      <c r="I2044" s="42" t="s">
        <v>6548</v>
      </c>
      <c r="J2044" s="43">
        <v>100</v>
      </c>
      <c r="K2044" s="44" t="s">
        <v>35</v>
      </c>
      <c r="L2044" s="41">
        <v>2000</v>
      </c>
      <c r="M2044" s="45">
        <v>927</v>
      </c>
      <c r="N2044" s="45">
        <f t="shared" si="217"/>
        <v>92700</v>
      </c>
      <c r="O2044" s="45">
        <f t="shared" si="218"/>
        <v>9270</v>
      </c>
      <c r="P2044" s="45">
        <f t="shared" si="219"/>
        <v>5005.8000000000011</v>
      </c>
      <c r="Q2044" s="45">
        <f t="shared" si="220"/>
        <v>500.58000000000015</v>
      </c>
      <c r="R2044" s="45">
        <f t="shared" si="221"/>
        <v>4500</v>
      </c>
      <c r="S2044" s="45">
        <v>50.058000000000007</v>
      </c>
      <c r="T2044" s="46">
        <v>45</v>
      </c>
      <c r="U2044" s="47">
        <f t="shared" si="222"/>
        <v>91963.62</v>
      </c>
      <c r="V2044" s="48">
        <v>919.63619999999992</v>
      </c>
      <c r="W2044" s="49">
        <v>1</v>
      </c>
      <c r="X2044" s="50">
        <f t="shared" si="223"/>
        <v>100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6106</v>
      </c>
      <c r="D2045" s="37" t="s">
        <v>6107</v>
      </c>
      <c r="E2045" s="38" t="s">
        <v>6511</v>
      </c>
      <c r="F2045" s="39" t="s">
        <v>6512</v>
      </c>
      <c r="G2045" s="40" t="s">
        <v>6549</v>
      </c>
      <c r="H2045" s="41" t="s">
        <v>6550</v>
      </c>
      <c r="I2045" s="42" t="s">
        <v>6551</v>
      </c>
      <c r="J2045" s="43">
        <v>10</v>
      </c>
      <c r="K2045" s="44" t="s">
        <v>35</v>
      </c>
      <c r="L2045" s="41">
        <v>13400</v>
      </c>
      <c r="M2045" s="45">
        <v>6386</v>
      </c>
      <c r="N2045" s="45">
        <f t="shared" si="217"/>
        <v>63860</v>
      </c>
      <c r="O2045" s="45">
        <f t="shared" si="218"/>
        <v>6386</v>
      </c>
      <c r="P2045" s="45">
        <f t="shared" si="219"/>
        <v>3448.4400000000005</v>
      </c>
      <c r="Q2045" s="45">
        <f t="shared" si="220"/>
        <v>344.84400000000005</v>
      </c>
      <c r="R2045" s="45">
        <f t="shared" si="221"/>
        <v>3100</v>
      </c>
      <c r="S2045" s="45">
        <v>344.84400000000005</v>
      </c>
      <c r="T2045" s="46">
        <v>310</v>
      </c>
      <c r="U2045" s="47">
        <f t="shared" si="222"/>
        <v>63352.716</v>
      </c>
      <c r="V2045" s="48">
        <v>6335.2716</v>
      </c>
      <c r="W2045" s="49">
        <v>1</v>
      </c>
      <c r="X2045" s="50">
        <f t="shared" si="223"/>
        <v>10</v>
      </c>
      <c r="Y2045" s="51"/>
      <c r="Z2045" s="52">
        <v>0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6106</v>
      </c>
      <c r="D2046" s="37" t="s">
        <v>6107</v>
      </c>
      <c r="E2046" s="38" t="s">
        <v>6511</v>
      </c>
      <c r="F2046" s="39" t="s">
        <v>6512</v>
      </c>
      <c r="G2046" s="40" t="s">
        <v>6552</v>
      </c>
      <c r="H2046" s="41" t="s">
        <v>6553</v>
      </c>
      <c r="I2046" s="42" t="s">
        <v>6554</v>
      </c>
      <c r="J2046" s="43">
        <v>90</v>
      </c>
      <c r="K2046" s="44" t="s">
        <v>35</v>
      </c>
      <c r="L2046" s="41">
        <v>7700</v>
      </c>
      <c r="M2046" s="45">
        <v>3657</v>
      </c>
      <c r="N2046" s="45">
        <f t="shared" si="217"/>
        <v>329130</v>
      </c>
      <c r="O2046" s="45">
        <f t="shared" si="218"/>
        <v>32913</v>
      </c>
      <c r="P2046" s="45">
        <f t="shared" si="219"/>
        <v>17773.020000000004</v>
      </c>
      <c r="Q2046" s="45">
        <f t="shared" si="220"/>
        <v>1777.3020000000006</v>
      </c>
      <c r="R2046" s="45">
        <f t="shared" si="221"/>
        <v>15975</v>
      </c>
      <c r="S2046" s="45">
        <v>197.47800000000004</v>
      </c>
      <c r="T2046" s="46">
        <v>177.5</v>
      </c>
      <c r="U2046" s="47">
        <f t="shared" si="222"/>
        <v>326517.67799999996</v>
      </c>
      <c r="V2046" s="48">
        <v>3627.9741999999997</v>
      </c>
      <c r="W2046" s="49">
        <v>1</v>
      </c>
      <c r="X2046" s="50">
        <f t="shared" si="223"/>
        <v>90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6106</v>
      </c>
      <c r="D2047" s="37" t="s">
        <v>6107</v>
      </c>
      <c r="E2047" s="38" t="s">
        <v>6555</v>
      </c>
      <c r="F2047" s="39" t="s">
        <v>6556</v>
      </c>
      <c r="G2047" s="40" t="s">
        <v>6557</v>
      </c>
      <c r="H2047" s="41" t="s">
        <v>6558</v>
      </c>
      <c r="I2047" s="42" t="s">
        <v>6559</v>
      </c>
      <c r="J2047" s="43">
        <v>144</v>
      </c>
      <c r="K2047" s="44" t="s">
        <v>35</v>
      </c>
      <c r="L2047" s="41">
        <v>2500</v>
      </c>
      <c r="M2047" s="45">
        <v>1641</v>
      </c>
      <c r="N2047" s="45">
        <f t="shared" si="217"/>
        <v>236304</v>
      </c>
      <c r="O2047" s="45">
        <f t="shared" si="218"/>
        <v>23630.400000000001</v>
      </c>
      <c r="P2047" s="45">
        <f t="shared" si="219"/>
        <v>12760.416000000001</v>
      </c>
      <c r="Q2047" s="45">
        <f t="shared" si="220"/>
        <v>1276.0416000000002</v>
      </c>
      <c r="R2047" s="45">
        <f t="shared" si="221"/>
        <v>0</v>
      </c>
      <c r="S2047" s="45">
        <v>88.614000000000004</v>
      </c>
      <c r="T2047" s="46">
        <v>0</v>
      </c>
      <c r="U2047" s="47">
        <f t="shared" si="222"/>
        <v>245897.9424</v>
      </c>
      <c r="V2047" s="48">
        <v>1707.6246000000001</v>
      </c>
      <c r="W2047" s="49">
        <v>1</v>
      </c>
      <c r="X2047" s="50">
        <f t="shared" si="223"/>
        <v>144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6106</v>
      </c>
      <c r="D2048" s="37" t="s">
        <v>6107</v>
      </c>
      <c r="E2048" s="38" t="s">
        <v>6555</v>
      </c>
      <c r="F2048" s="39" t="s">
        <v>6556</v>
      </c>
      <c r="G2048" s="40" t="s">
        <v>6560</v>
      </c>
      <c r="H2048" s="41" t="s">
        <v>6561</v>
      </c>
      <c r="I2048" s="42" t="s">
        <v>6562</v>
      </c>
      <c r="J2048" s="43">
        <v>288</v>
      </c>
      <c r="K2048" s="44" t="s">
        <v>35</v>
      </c>
      <c r="L2048" s="41">
        <v>1000</v>
      </c>
      <c r="M2048" s="45">
        <v>715</v>
      </c>
      <c r="N2048" s="45">
        <f t="shared" si="217"/>
        <v>205920</v>
      </c>
      <c r="O2048" s="45">
        <f t="shared" si="218"/>
        <v>20592</v>
      </c>
      <c r="P2048" s="45">
        <f t="shared" si="219"/>
        <v>11119.680000000002</v>
      </c>
      <c r="Q2048" s="45">
        <f t="shared" si="220"/>
        <v>1111.9680000000003</v>
      </c>
      <c r="R2048" s="45">
        <f t="shared" si="221"/>
        <v>0</v>
      </c>
      <c r="S2048" s="45">
        <v>38.610000000000007</v>
      </c>
      <c r="T2048" s="46">
        <v>0</v>
      </c>
      <c r="U2048" s="47">
        <f t="shared" si="222"/>
        <v>214280.35200000001</v>
      </c>
      <c r="V2048" s="48">
        <v>744.029</v>
      </c>
      <c r="W2048" s="49">
        <v>1</v>
      </c>
      <c r="X2048" s="50">
        <f t="shared" si="223"/>
        <v>288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6106</v>
      </c>
      <c r="D2049" s="37" t="s">
        <v>6107</v>
      </c>
      <c r="E2049" s="38" t="s">
        <v>6555</v>
      </c>
      <c r="F2049" s="39" t="s">
        <v>6556</v>
      </c>
      <c r="G2049" s="40" t="s">
        <v>6563</v>
      </c>
      <c r="H2049" s="41" t="s">
        <v>6564</v>
      </c>
      <c r="I2049" s="42" t="s">
        <v>6565</v>
      </c>
      <c r="J2049" s="43">
        <v>50</v>
      </c>
      <c r="K2049" s="44" t="s">
        <v>35</v>
      </c>
      <c r="L2049" s="41">
        <v>1500</v>
      </c>
      <c r="M2049" s="45">
        <v>718</v>
      </c>
      <c r="N2049" s="45">
        <f t="shared" si="217"/>
        <v>35900</v>
      </c>
      <c r="O2049" s="45">
        <f t="shared" si="218"/>
        <v>3590</v>
      </c>
      <c r="P2049" s="45">
        <f t="shared" si="219"/>
        <v>1938.6000000000004</v>
      </c>
      <c r="Q2049" s="45">
        <f t="shared" si="220"/>
        <v>193.86000000000004</v>
      </c>
      <c r="R2049" s="45">
        <f t="shared" si="221"/>
        <v>0</v>
      </c>
      <c r="S2049" s="45">
        <v>38.772000000000006</v>
      </c>
      <c r="T2049" s="46">
        <v>0</v>
      </c>
      <c r="U2049" s="47">
        <f t="shared" si="222"/>
        <v>37357.54</v>
      </c>
      <c r="V2049" s="48">
        <v>747.1508</v>
      </c>
      <c r="W2049" s="49">
        <v>1</v>
      </c>
      <c r="X2049" s="50">
        <f t="shared" si="223"/>
        <v>50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6106</v>
      </c>
      <c r="D2050" s="37" t="s">
        <v>6107</v>
      </c>
      <c r="E2050" s="38" t="s">
        <v>6555</v>
      </c>
      <c r="F2050" s="39" t="s">
        <v>6556</v>
      </c>
      <c r="G2050" s="40" t="s">
        <v>6566</v>
      </c>
      <c r="H2050" s="41" t="s">
        <v>6567</v>
      </c>
      <c r="I2050" s="42" t="s">
        <v>6568</v>
      </c>
      <c r="J2050" s="43">
        <v>50</v>
      </c>
      <c r="K2050" s="44" t="s">
        <v>35</v>
      </c>
      <c r="L2050" s="41">
        <v>1500</v>
      </c>
      <c r="M2050" s="45">
        <v>718</v>
      </c>
      <c r="N2050" s="45">
        <f t="shared" si="217"/>
        <v>35900</v>
      </c>
      <c r="O2050" s="45">
        <f t="shared" si="218"/>
        <v>3590</v>
      </c>
      <c r="P2050" s="45">
        <f t="shared" si="219"/>
        <v>1938.6000000000004</v>
      </c>
      <c r="Q2050" s="45">
        <f t="shared" si="220"/>
        <v>193.86000000000004</v>
      </c>
      <c r="R2050" s="45">
        <f t="shared" si="221"/>
        <v>0</v>
      </c>
      <c r="S2050" s="45">
        <v>38.772000000000006</v>
      </c>
      <c r="T2050" s="46">
        <v>0</v>
      </c>
      <c r="U2050" s="47">
        <f t="shared" si="222"/>
        <v>37357.54</v>
      </c>
      <c r="V2050" s="48">
        <v>747.1508</v>
      </c>
      <c r="W2050" s="49">
        <v>1</v>
      </c>
      <c r="X2050" s="50">
        <f t="shared" si="223"/>
        <v>50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6106</v>
      </c>
      <c r="D2051" s="37" t="s">
        <v>6107</v>
      </c>
      <c r="E2051" s="38" t="s">
        <v>6555</v>
      </c>
      <c r="F2051" s="39" t="s">
        <v>6556</v>
      </c>
      <c r="G2051" s="40" t="s">
        <v>6569</v>
      </c>
      <c r="H2051" s="41" t="s">
        <v>6570</v>
      </c>
      <c r="I2051" s="42" t="s">
        <v>6571</v>
      </c>
      <c r="J2051" s="43">
        <v>65</v>
      </c>
      <c r="K2051" s="44" t="s">
        <v>35</v>
      </c>
      <c r="L2051" s="41">
        <v>2200</v>
      </c>
      <c r="M2051" s="45">
        <v>999</v>
      </c>
      <c r="N2051" s="45">
        <f t="shared" ref="N2051:N2114" si="224">M2051*X2051</f>
        <v>64935</v>
      </c>
      <c r="O2051" s="45">
        <f t="shared" ref="O2051:O2114" si="225">IF(K2051="과세",N2051*0.1,0)</f>
        <v>6493.5</v>
      </c>
      <c r="P2051" s="45">
        <f t="shared" ref="P2051:P2114" si="226">S2051*X2051</f>
        <v>3506.4900000000002</v>
      </c>
      <c r="Q2051" s="45">
        <f t="shared" ref="Q2051:Q2114" si="227">P2051*0.1</f>
        <v>350.64900000000006</v>
      </c>
      <c r="R2051" s="45">
        <f t="shared" ref="R2051:R2114" si="228">T2051*X2051</f>
        <v>0</v>
      </c>
      <c r="S2051" s="45">
        <v>53.946000000000005</v>
      </c>
      <c r="T2051" s="46">
        <v>0</v>
      </c>
      <c r="U2051" s="47">
        <f t="shared" ref="U2051:U2114" si="229">N2051+O2051-P2051-Q2051-R2051</f>
        <v>67571.36099999999</v>
      </c>
      <c r="V2051" s="48">
        <v>1039.5593999999999</v>
      </c>
      <c r="W2051" s="49">
        <v>1</v>
      </c>
      <c r="X2051" s="50">
        <f t="shared" ref="X2051:X2114" si="230">J2051*W2051</f>
        <v>65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17</v>
      </c>
      <c r="C2052" s="36" t="s">
        <v>6572</v>
      </c>
      <c r="D2052" s="37" t="s">
        <v>6573</v>
      </c>
      <c r="E2052" s="38" t="s">
        <v>6574</v>
      </c>
      <c r="F2052" s="39" t="s">
        <v>6575</v>
      </c>
      <c r="G2052" s="40" t="s">
        <v>6576</v>
      </c>
      <c r="H2052" s="41" t="s">
        <v>6577</v>
      </c>
      <c r="I2052" s="42" t="s">
        <v>6578</v>
      </c>
      <c r="J2052" s="43">
        <v>168</v>
      </c>
      <c r="K2052" s="44" t="s">
        <v>35</v>
      </c>
      <c r="L2052" s="41">
        <v>4000</v>
      </c>
      <c r="M2052" s="45">
        <v>1808</v>
      </c>
      <c r="N2052" s="45">
        <f t="shared" si="224"/>
        <v>303744</v>
      </c>
      <c r="O2052" s="45">
        <f t="shared" si="225"/>
        <v>30374.400000000001</v>
      </c>
      <c r="P2052" s="45">
        <f t="shared" si="226"/>
        <v>16402.175999999999</v>
      </c>
      <c r="Q2052" s="45">
        <f t="shared" si="227"/>
        <v>1640.2175999999999</v>
      </c>
      <c r="R2052" s="45">
        <f t="shared" si="228"/>
        <v>31842.720000000005</v>
      </c>
      <c r="S2052" s="45">
        <v>97.632000000000005</v>
      </c>
      <c r="T2052" s="46">
        <v>189.54000000000002</v>
      </c>
      <c r="U2052" s="47">
        <f t="shared" si="229"/>
        <v>284233.28640000004</v>
      </c>
      <c r="V2052" s="48">
        <v>1691.8648000000003</v>
      </c>
      <c r="W2052" s="49">
        <v>1</v>
      </c>
      <c r="X2052" s="50">
        <f t="shared" si="230"/>
        <v>168</v>
      </c>
      <c r="Y2052" s="51">
        <v>42675</v>
      </c>
      <c r="Z2052" s="52">
        <v>0.1</v>
      </c>
      <c r="AA2052" s="53"/>
    </row>
    <row r="2053" spans="1:27" ht="14.25" hidden="1" customHeight="1" x14ac:dyDescent="0.15">
      <c r="A2053" s="35" t="s">
        <v>27</v>
      </c>
      <c r="B2053" s="36">
        <v>17</v>
      </c>
      <c r="C2053" s="36" t="s">
        <v>6572</v>
      </c>
      <c r="D2053" s="37" t="s">
        <v>6573</v>
      </c>
      <c r="E2053" s="38" t="s">
        <v>6574</v>
      </c>
      <c r="F2053" s="39" t="s">
        <v>6575</v>
      </c>
      <c r="G2053" s="40" t="s">
        <v>6579</v>
      </c>
      <c r="H2053" s="41" t="s">
        <v>6580</v>
      </c>
      <c r="I2053" s="42" t="s">
        <v>6581</v>
      </c>
      <c r="J2053" s="43">
        <v>168</v>
      </c>
      <c r="K2053" s="44" t="s">
        <v>35</v>
      </c>
      <c r="L2053" s="41">
        <v>4000</v>
      </c>
      <c r="M2053" s="45">
        <v>1808</v>
      </c>
      <c r="N2053" s="45">
        <f t="shared" si="224"/>
        <v>303744</v>
      </c>
      <c r="O2053" s="45">
        <f t="shared" si="225"/>
        <v>30374.400000000001</v>
      </c>
      <c r="P2053" s="45">
        <f t="shared" si="226"/>
        <v>16402.175999999999</v>
      </c>
      <c r="Q2053" s="45">
        <f t="shared" si="227"/>
        <v>1640.2175999999999</v>
      </c>
      <c r="R2053" s="45">
        <f t="shared" si="228"/>
        <v>31842.720000000005</v>
      </c>
      <c r="S2053" s="45">
        <v>97.632000000000005</v>
      </c>
      <c r="T2053" s="46">
        <v>189.54000000000002</v>
      </c>
      <c r="U2053" s="47">
        <f t="shared" si="229"/>
        <v>284233.28640000004</v>
      </c>
      <c r="V2053" s="48">
        <v>1691.8648000000003</v>
      </c>
      <c r="W2053" s="49">
        <v>1</v>
      </c>
      <c r="X2053" s="50">
        <f t="shared" si="230"/>
        <v>168</v>
      </c>
      <c r="Y2053" s="51">
        <v>42675</v>
      </c>
      <c r="Z2053" s="52">
        <v>0.1</v>
      </c>
      <c r="AA2053" s="53"/>
    </row>
    <row r="2054" spans="1:27" ht="14.25" hidden="1" customHeight="1" x14ac:dyDescent="0.15">
      <c r="A2054" s="35" t="s">
        <v>27</v>
      </c>
      <c r="B2054" s="36">
        <v>17</v>
      </c>
      <c r="C2054" s="36" t="s">
        <v>6572</v>
      </c>
      <c r="D2054" s="37" t="s">
        <v>6573</v>
      </c>
      <c r="E2054" s="38" t="s">
        <v>6574</v>
      </c>
      <c r="F2054" s="39" t="s">
        <v>6575</v>
      </c>
      <c r="G2054" s="40" t="s">
        <v>6582</v>
      </c>
      <c r="H2054" s="41" t="s">
        <v>6583</v>
      </c>
      <c r="I2054" s="42" t="s">
        <v>6584</v>
      </c>
      <c r="J2054" s="43">
        <v>168</v>
      </c>
      <c r="K2054" s="44" t="s">
        <v>35</v>
      </c>
      <c r="L2054" s="41">
        <v>4000</v>
      </c>
      <c r="M2054" s="45">
        <v>1808</v>
      </c>
      <c r="N2054" s="45">
        <f t="shared" si="224"/>
        <v>303744</v>
      </c>
      <c r="O2054" s="45">
        <f t="shared" si="225"/>
        <v>30374.400000000001</v>
      </c>
      <c r="P2054" s="45">
        <f t="shared" si="226"/>
        <v>16402.175999999999</v>
      </c>
      <c r="Q2054" s="45">
        <f t="shared" si="227"/>
        <v>1640.2175999999999</v>
      </c>
      <c r="R2054" s="45">
        <f t="shared" si="228"/>
        <v>31842.720000000005</v>
      </c>
      <c r="S2054" s="45">
        <v>97.632000000000005</v>
      </c>
      <c r="T2054" s="46">
        <v>189.54000000000002</v>
      </c>
      <c r="U2054" s="47">
        <f t="shared" si="229"/>
        <v>284233.28640000004</v>
      </c>
      <c r="V2054" s="48">
        <v>1691.8648000000003</v>
      </c>
      <c r="W2054" s="49">
        <v>1</v>
      </c>
      <c r="X2054" s="50">
        <f t="shared" si="230"/>
        <v>168</v>
      </c>
      <c r="Y2054" s="51">
        <v>42675</v>
      </c>
      <c r="Z2054" s="52">
        <v>0.1</v>
      </c>
      <c r="AA2054" s="53"/>
    </row>
    <row r="2055" spans="1:27" ht="14.25" hidden="1" customHeight="1" x14ac:dyDescent="0.15">
      <c r="A2055" s="35" t="s">
        <v>27</v>
      </c>
      <c r="B2055" s="36">
        <v>17</v>
      </c>
      <c r="C2055" s="36" t="s">
        <v>6572</v>
      </c>
      <c r="D2055" s="37" t="s">
        <v>6573</v>
      </c>
      <c r="E2055" s="38" t="s">
        <v>6574</v>
      </c>
      <c r="F2055" s="39" t="s">
        <v>6575</v>
      </c>
      <c r="G2055" s="40" t="s">
        <v>6585</v>
      </c>
      <c r="H2055" s="41" t="s">
        <v>6586</v>
      </c>
      <c r="I2055" s="42" t="s">
        <v>6587</v>
      </c>
      <c r="J2055" s="43">
        <v>144</v>
      </c>
      <c r="K2055" s="44" t="s">
        <v>35</v>
      </c>
      <c r="L2055" s="41">
        <v>6900</v>
      </c>
      <c r="M2055" s="45">
        <v>3142</v>
      </c>
      <c r="N2055" s="45">
        <f t="shared" si="224"/>
        <v>452448</v>
      </c>
      <c r="O2055" s="45">
        <f t="shared" si="225"/>
        <v>45244.800000000003</v>
      </c>
      <c r="P2055" s="45">
        <f t="shared" si="226"/>
        <v>24432.192000000003</v>
      </c>
      <c r="Q2055" s="45">
        <f t="shared" si="227"/>
        <v>2443.2192000000005</v>
      </c>
      <c r="R2055" s="45">
        <f t="shared" si="228"/>
        <v>47433.600000000006</v>
      </c>
      <c r="S2055" s="45">
        <v>169.66800000000001</v>
      </c>
      <c r="T2055" s="46">
        <v>329.40000000000003</v>
      </c>
      <c r="U2055" s="47">
        <f t="shared" si="229"/>
        <v>423383.78879999998</v>
      </c>
      <c r="V2055" s="48">
        <v>2940.1651999999999</v>
      </c>
      <c r="W2055" s="49">
        <v>1</v>
      </c>
      <c r="X2055" s="50">
        <f t="shared" si="230"/>
        <v>144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17</v>
      </c>
      <c r="C2056" s="36" t="s">
        <v>6572</v>
      </c>
      <c r="D2056" s="37" t="s">
        <v>6573</v>
      </c>
      <c r="E2056" s="38" t="s">
        <v>6574</v>
      </c>
      <c r="F2056" s="39" t="s">
        <v>6575</v>
      </c>
      <c r="G2056" s="40" t="s">
        <v>6588</v>
      </c>
      <c r="H2056" s="41" t="s">
        <v>6589</v>
      </c>
      <c r="I2056" s="42" t="s">
        <v>6590</v>
      </c>
      <c r="J2056" s="43">
        <v>144</v>
      </c>
      <c r="K2056" s="44" t="s">
        <v>35</v>
      </c>
      <c r="L2056" s="41">
        <v>6900</v>
      </c>
      <c r="M2056" s="45">
        <v>3142</v>
      </c>
      <c r="N2056" s="45">
        <f t="shared" si="224"/>
        <v>452448</v>
      </c>
      <c r="O2056" s="45">
        <f t="shared" si="225"/>
        <v>45244.800000000003</v>
      </c>
      <c r="P2056" s="45">
        <f t="shared" si="226"/>
        <v>24432.192000000003</v>
      </c>
      <c r="Q2056" s="45">
        <f t="shared" si="227"/>
        <v>2443.2192000000005</v>
      </c>
      <c r="R2056" s="45">
        <f t="shared" si="228"/>
        <v>47433.600000000006</v>
      </c>
      <c r="S2056" s="45">
        <v>169.66800000000001</v>
      </c>
      <c r="T2056" s="46">
        <v>329.40000000000003</v>
      </c>
      <c r="U2056" s="47">
        <f t="shared" si="229"/>
        <v>423383.78879999998</v>
      </c>
      <c r="V2056" s="48">
        <v>2940.1651999999999</v>
      </c>
      <c r="W2056" s="49">
        <v>1</v>
      </c>
      <c r="X2056" s="50">
        <f t="shared" si="230"/>
        <v>144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17</v>
      </c>
      <c r="C2057" s="36" t="s">
        <v>6572</v>
      </c>
      <c r="D2057" s="37" t="s">
        <v>6573</v>
      </c>
      <c r="E2057" s="38" t="s">
        <v>6574</v>
      </c>
      <c r="F2057" s="39" t="s">
        <v>6575</v>
      </c>
      <c r="G2057" s="40" t="s">
        <v>6591</v>
      </c>
      <c r="H2057" s="41" t="s">
        <v>6592</v>
      </c>
      <c r="I2057" s="42" t="s">
        <v>6593</v>
      </c>
      <c r="J2057" s="43">
        <v>144</v>
      </c>
      <c r="K2057" s="44" t="s">
        <v>35</v>
      </c>
      <c r="L2057" s="41">
        <v>6900</v>
      </c>
      <c r="M2057" s="45">
        <v>3142</v>
      </c>
      <c r="N2057" s="45">
        <f t="shared" si="224"/>
        <v>452448</v>
      </c>
      <c r="O2057" s="45">
        <f t="shared" si="225"/>
        <v>45244.800000000003</v>
      </c>
      <c r="P2057" s="45">
        <f t="shared" si="226"/>
        <v>24432.192000000003</v>
      </c>
      <c r="Q2057" s="45">
        <f t="shared" si="227"/>
        <v>2443.2192000000005</v>
      </c>
      <c r="R2057" s="45">
        <f t="shared" si="228"/>
        <v>47433.600000000006</v>
      </c>
      <c r="S2057" s="45">
        <v>169.66800000000001</v>
      </c>
      <c r="T2057" s="46">
        <v>329.40000000000003</v>
      </c>
      <c r="U2057" s="47">
        <f t="shared" si="229"/>
        <v>423383.78879999998</v>
      </c>
      <c r="V2057" s="48">
        <v>2940.1651999999999</v>
      </c>
      <c r="W2057" s="49">
        <v>1</v>
      </c>
      <c r="X2057" s="50">
        <f t="shared" si="230"/>
        <v>144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6572</v>
      </c>
      <c r="D2058" s="37" t="s">
        <v>6573</v>
      </c>
      <c r="E2058" s="38" t="s">
        <v>6574</v>
      </c>
      <c r="F2058" s="39" t="s">
        <v>6575</v>
      </c>
      <c r="G2058" s="40" t="s">
        <v>6594</v>
      </c>
      <c r="H2058" s="41" t="s">
        <v>6595</v>
      </c>
      <c r="I2058" s="42" t="s">
        <v>6596</v>
      </c>
      <c r="J2058" s="43">
        <v>144</v>
      </c>
      <c r="K2058" s="44" t="s">
        <v>35</v>
      </c>
      <c r="L2058" s="41">
        <v>6900</v>
      </c>
      <c r="M2058" s="45">
        <v>3142</v>
      </c>
      <c r="N2058" s="45">
        <f t="shared" si="224"/>
        <v>452448</v>
      </c>
      <c r="O2058" s="45">
        <f t="shared" si="225"/>
        <v>45244.800000000003</v>
      </c>
      <c r="P2058" s="45">
        <f t="shared" si="226"/>
        <v>24432.192000000003</v>
      </c>
      <c r="Q2058" s="45">
        <f t="shared" si="227"/>
        <v>2443.2192000000005</v>
      </c>
      <c r="R2058" s="45">
        <f t="shared" si="228"/>
        <v>47433.600000000006</v>
      </c>
      <c r="S2058" s="45">
        <v>169.66800000000001</v>
      </c>
      <c r="T2058" s="46">
        <v>329.40000000000003</v>
      </c>
      <c r="U2058" s="47">
        <f t="shared" si="229"/>
        <v>423383.78879999998</v>
      </c>
      <c r="V2058" s="48">
        <v>2940.1651999999999</v>
      </c>
      <c r="W2058" s="49">
        <v>1</v>
      </c>
      <c r="X2058" s="50">
        <f t="shared" si="230"/>
        <v>144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6572</v>
      </c>
      <c r="D2059" s="37" t="s">
        <v>6573</v>
      </c>
      <c r="E2059" s="38" t="s">
        <v>6574</v>
      </c>
      <c r="F2059" s="39" t="s">
        <v>6575</v>
      </c>
      <c r="G2059" s="40" t="s">
        <v>6597</v>
      </c>
      <c r="H2059" s="41" t="s">
        <v>6598</v>
      </c>
      <c r="I2059" s="42" t="s">
        <v>6599</v>
      </c>
      <c r="J2059" s="43">
        <v>144</v>
      </c>
      <c r="K2059" s="44" t="s">
        <v>35</v>
      </c>
      <c r="L2059" s="41">
        <v>6900</v>
      </c>
      <c r="M2059" s="45">
        <v>3142</v>
      </c>
      <c r="N2059" s="45">
        <f t="shared" si="224"/>
        <v>452448</v>
      </c>
      <c r="O2059" s="45">
        <f t="shared" si="225"/>
        <v>45244.800000000003</v>
      </c>
      <c r="P2059" s="45">
        <f t="shared" si="226"/>
        <v>24432.192000000003</v>
      </c>
      <c r="Q2059" s="45">
        <f t="shared" si="227"/>
        <v>2443.2192000000005</v>
      </c>
      <c r="R2059" s="45">
        <f t="shared" si="228"/>
        <v>47433.600000000006</v>
      </c>
      <c r="S2059" s="45">
        <v>169.66800000000001</v>
      </c>
      <c r="T2059" s="46">
        <v>329.40000000000003</v>
      </c>
      <c r="U2059" s="47">
        <f t="shared" si="229"/>
        <v>423383.78879999998</v>
      </c>
      <c r="V2059" s="48">
        <v>2940.1651999999999</v>
      </c>
      <c r="W2059" s="49">
        <v>1</v>
      </c>
      <c r="X2059" s="50">
        <f t="shared" si="230"/>
        <v>144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6572</v>
      </c>
      <c r="D2060" s="37" t="s">
        <v>6573</v>
      </c>
      <c r="E2060" s="38" t="s">
        <v>6574</v>
      </c>
      <c r="F2060" s="39" t="s">
        <v>6575</v>
      </c>
      <c r="G2060" s="40" t="s">
        <v>6600</v>
      </c>
      <c r="H2060" s="41" t="s">
        <v>6601</v>
      </c>
      <c r="I2060" s="42" t="s">
        <v>6602</v>
      </c>
      <c r="J2060" s="43">
        <v>144</v>
      </c>
      <c r="K2060" s="44" t="s">
        <v>35</v>
      </c>
      <c r="L2060" s="41">
        <v>6900</v>
      </c>
      <c r="M2060" s="45">
        <v>3142</v>
      </c>
      <c r="N2060" s="45">
        <f t="shared" si="224"/>
        <v>452448</v>
      </c>
      <c r="O2060" s="45">
        <f t="shared" si="225"/>
        <v>45244.800000000003</v>
      </c>
      <c r="P2060" s="45">
        <f t="shared" si="226"/>
        <v>24432.192000000003</v>
      </c>
      <c r="Q2060" s="45">
        <f t="shared" si="227"/>
        <v>2443.2192000000005</v>
      </c>
      <c r="R2060" s="45">
        <f t="shared" si="228"/>
        <v>47433.600000000006</v>
      </c>
      <c r="S2060" s="45">
        <v>169.66800000000001</v>
      </c>
      <c r="T2060" s="46">
        <v>329.40000000000003</v>
      </c>
      <c r="U2060" s="47">
        <f t="shared" si="229"/>
        <v>423383.78879999998</v>
      </c>
      <c r="V2060" s="48">
        <v>2940.1651999999999</v>
      </c>
      <c r="W2060" s="49">
        <v>1</v>
      </c>
      <c r="X2060" s="50">
        <f t="shared" si="230"/>
        <v>144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6572</v>
      </c>
      <c r="D2061" s="37" t="s">
        <v>6573</v>
      </c>
      <c r="E2061" s="38" t="s">
        <v>6574</v>
      </c>
      <c r="F2061" s="39" t="s">
        <v>6575</v>
      </c>
      <c r="G2061" s="40" t="s">
        <v>6603</v>
      </c>
      <c r="H2061" s="41" t="s">
        <v>6604</v>
      </c>
      <c r="I2061" s="42" t="s">
        <v>6605</v>
      </c>
      <c r="J2061" s="43">
        <v>56</v>
      </c>
      <c r="K2061" s="44" t="s">
        <v>35</v>
      </c>
      <c r="L2061" s="41">
        <v>7900</v>
      </c>
      <c r="M2061" s="45">
        <v>3699</v>
      </c>
      <c r="N2061" s="45">
        <f t="shared" si="224"/>
        <v>207144</v>
      </c>
      <c r="O2061" s="45">
        <f t="shared" si="225"/>
        <v>20714.400000000001</v>
      </c>
      <c r="P2061" s="45">
        <f t="shared" si="226"/>
        <v>11185.776</v>
      </c>
      <c r="Q2061" s="45">
        <f t="shared" si="227"/>
        <v>1118.5776000000001</v>
      </c>
      <c r="R2061" s="45">
        <f t="shared" si="228"/>
        <v>21718.368000000002</v>
      </c>
      <c r="S2061" s="45">
        <v>199.74600000000001</v>
      </c>
      <c r="T2061" s="46">
        <v>387.82800000000003</v>
      </c>
      <c r="U2061" s="47">
        <f t="shared" si="229"/>
        <v>193835.67839999998</v>
      </c>
      <c r="V2061" s="48">
        <v>3461.3513999999996</v>
      </c>
      <c r="W2061" s="49">
        <v>1</v>
      </c>
      <c r="X2061" s="50">
        <f t="shared" si="230"/>
        <v>56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6572</v>
      </c>
      <c r="D2062" s="37" t="s">
        <v>6573</v>
      </c>
      <c r="E2062" s="38" t="s">
        <v>6574</v>
      </c>
      <c r="F2062" s="39" t="s">
        <v>6575</v>
      </c>
      <c r="G2062" s="40" t="s">
        <v>6606</v>
      </c>
      <c r="H2062" s="41" t="s">
        <v>6607</v>
      </c>
      <c r="I2062" s="42" t="s">
        <v>6608</v>
      </c>
      <c r="J2062" s="43">
        <v>56</v>
      </c>
      <c r="K2062" s="44" t="s">
        <v>35</v>
      </c>
      <c r="L2062" s="41">
        <v>7900</v>
      </c>
      <c r="M2062" s="45">
        <v>3699</v>
      </c>
      <c r="N2062" s="45">
        <f t="shared" si="224"/>
        <v>207144</v>
      </c>
      <c r="O2062" s="45">
        <f t="shared" si="225"/>
        <v>20714.400000000001</v>
      </c>
      <c r="P2062" s="45">
        <f t="shared" si="226"/>
        <v>11185.776</v>
      </c>
      <c r="Q2062" s="45">
        <f t="shared" si="227"/>
        <v>1118.5776000000001</v>
      </c>
      <c r="R2062" s="45">
        <f t="shared" si="228"/>
        <v>21718.368000000002</v>
      </c>
      <c r="S2062" s="45">
        <v>199.74600000000001</v>
      </c>
      <c r="T2062" s="46">
        <v>387.82800000000003</v>
      </c>
      <c r="U2062" s="47">
        <f t="shared" si="229"/>
        <v>193835.67839999998</v>
      </c>
      <c r="V2062" s="48">
        <v>3461.3513999999996</v>
      </c>
      <c r="W2062" s="49">
        <v>1</v>
      </c>
      <c r="X2062" s="50">
        <f t="shared" si="230"/>
        <v>56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6572</v>
      </c>
      <c r="D2063" s="37" t="s">
        <v>6573</v>
      </c>
      <c r="E2063" s="38" t="s">
        <v>6574</v>
      </c>
      <c r="F2063" s="39" t="s">
        <v>6575</v>
      </c>
      <c r="G2063" s="40" t="s">
        <v>6609</v>
      </c>
      <c r="H2063" s="41" t="s">
        <v>6610</v>
      </c>
      <c r="I2063" s="42" t="s">
        <v>6611</v>
      </c>
      <c r="J2063" s="43">
        <v>168</v>
      </c>
      <c r="K2063" s="44" t="s">
        <v>35</v>
      </c>
      <c r="L2063" s="41">
        <v>5900</v>
      </c>
      <c r="M2063" s="45">
        <v>2524</v>
      </c>
      <c r="N2063" s="45">
        <f t="shared" si="224"/>
        <v>424032</v>
      </c>
      <c r="O2063" s="45">
        <f t="shared" si="225"/>
        <v>42403.200000000004</v>
      </c>
      <c r="P2063" s="45">
        <f t="shared" si="226"/>
        <v>22897.728000000003</v>
      </c>
      <c r="Q2063" s="45">
        <f t="shared" si="227"/>
        <v>2289.7728000000002</v>
      </c>
      <c r="R2063" s="45">
        <f t="shared" si="228"/>
        <v>44452.800000000003</v>
      </c>
      <c r="S2063" s="45">
        <v>136.29600000000002</v>
      </c>
      <c r="T2063" s="46">
        <v>264.60000000000002</v>
      </c>
      <c r="U2063" s="47">
        <f t="shared" si="229"/>
        <v>396794.89920000004</v>
      </c>
      <c r="V2063" s="48">
        <v>2361.8744000000002</v>
      </c>
      <c r="W2063" s="49">
        <v>1</v>
      </c>
      <c r="X2063" s="50">
        <f t="shared" si="230"/>
        <v>168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6572</v>
      </c>
      <c r="D2064" s="37" t="s">
        <v>6573</v>
      </c>
      <c r="E2064" s="38" t="s">
        <v>6574</v>
      </c>
      <c r="F2064" s="39" t="s">
        <v>6575</v>
      </c>
      <c r="G2064" s="40" t="s">
        <v>6612</v>
      </c>
      <c r="H2064" s="41" t="s">
        <v>6613</v>
      </c>
      <c r="I2064" s="42" t="s">
        <v>6614</v>
      </c>
      <c r="J2064" s="43">
        <v>240</v>
      </c>
      <c r="K2064" s="44" t="s">
        <v>35</v>
      </c>
      <c r="L2064" s="41">
        <v>4000</v>
      </c>
      <c r="M2064" s="45">
        <v>1833</v>
      </c>
      <c r="N2064" s="45">
        <f t="shared" si="224"/>
        <v>439920</v>
      </c>
      <c r="O2064" s="45">
        <f t="shared" si="225"/>
        <v>43992</v>
      </c>
      <c r="P2064" s="45">
        <f t="shared" si="226"/>
        <v>23755.680000000004</v>
      </c>
      <c r="Q2064" s="45">
        <f t="shared" si="227"/>
        <v>2375.5680000000007</v>
      </c>
      <c r="R2064" s="45">
        <f t="shared" si="228"/>
        <v>46137.600000000006</v>
      </c>
      <c r="S2064" s="45">
        <v>98.982000000000014</v>
      </c>
      <c r="T2064" s="46">
        <v>192.24</v>
      </c>
      <c r="U2064" s="47">
        <f t="shared" si="229"/>
        <v>411643.152</v>
      </c>
      <c r="V2064" s="48">
        <v>1715.1798000000001</v>
      </c>
      <c r="W2064" s="49">
        <v>1</v>
      </c>
      <c r="X2064" s="50">
        <f t="shared" si="230"/>
        <v>240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6572</v>
      </c>
      <c r="D2065" s="37" t="s">
        <v>6573</v>
      </c>
      <c r="E2065" s="38" t="s">
        <v>6574</v>
      </c>
      <c r="F2065" s="39" t="s">
        <v>6575</v>
      </c>
      <c r="G2065" s="40" t="s">
        <v>6615</v>
      </c>
      <c r="H2065" s="41" t="s">
        <v>6616</v>
      </c>
      <c r="I2065" s="42" t="s">
        <v>6617</v>
      </c>
      <c r="J2065" s="43">
        <v>80</v>
      </c>
      <c r="K2065" s="44" t="s">
        <v>35</v>
      </c>
      <c r="L2065" s="41">
        <v>9500</v>
      </c>
      <c r="M2065" s="45">
        <v>3847</v>
      </c>
      <c r="N2065" s="45">
        <f t="shared" si="224"/>
        <v>307760</v>
      </c>
      <c r="O2065" s="45">
        <f t="shared" si="225"/>
        <v>30776</v>
      </c>
      <c r="P2065" s="45">
        <f t="shared" si="226"/>
        <v>16619.04</v>
      </c>
      <c r="Q2065" s="45">
        <f t="shared" si="227"/>
        <v>1661.9040000000002</v>
      </c>
      <c r="R2065" s="45">
        <f t="shared" si="228"/>
        <v>32270.400000000005</v>
      </c>
      <c r="S2065" s="45">
        <v>207.73800000000003</v>
      </c>
      <c r="T2065" s="46">
        <v>403.38000000000005</v>
      </c>
      <c r="U2065" s="47">
        <f t="shared" si="229"/>
        <v>287984.65600000002</v>
      </c>
      <c r="V2065" s="48">
        <v>3599.8082000000004</v>
      </c>
      <c r="W2065" s="49">
        <v>1</v>
      </c>
      <c r="X2065" s="50">
        <f t="shared" si="230"/>
        <v>80</v>
      </c>
      <c r="Y2065" s="51">
        <v>42677</v>
      </c>
      <c r="Z2065" s="52">
        <v>0.1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6572</v>
      </c>
      <c r="D2066" s="37" t="s">
        <v>6573</v>
      </c>
      <c r="E2066" s="38" t="s">
        <v>6574</v>
      </c>
      <c r="F2066" s="39" t="s">
        <v>6575</v>
      </c>
      <c r="G2066" s="40" t="s">
        <v>6618</v>
      </c>
      <c r="H2066" s="41" t="s">
        <v>6619</v>
      </c>
      <c r="I2066" s="42" t="s">
        <v>6620</v>
      </c>
      <c r="J2066" s="43">
        <v>120</v>
      </c>
      <c r="K2066" s="44" t="s">
        <v>35</v>
      </c>
      <c r="L2066" s="41">
        <v>10500</v>
      </c>
      <c r="M2066" s="45">
        <v>4264</v>
      </c>
      <c r="N2066" s="45">
        <f t="shared" si="224"/>
        <v>511680</v>
      </c>
      <c r="O2066" s="45">
        <f t="shared" si="225"/>
        <v>51168</v>
      </c>
      <c r="P2066" s="45">
        <f t="shared" si="226"/>
        <v>27630.720000000005</v>
      </c>
      <c r="Q2066" s="45">
        <f t="shared" si="227"/>
        <v>2763.0720000000006</v>
      </c>
      <c r="R2066" s="45">
        <f t="shared" si="228"/>
        <v>53654.400000000009</v>
      </c>
      <c r="S2066" s="45">
        <v>230.25600000000003</v>
      </c>
      <c r="T2066" s="46">
        <v>447.12000000000006</v>
      </c>
      <c r="U2066" s="47">
        <f t="shared" si="229"/>
        <v>478799.80799999996</v>
      </c>
      <c r="V2066" s="48">
        <v>3989.9983999999995</v>
      </c>
      <c r="W2066" s="49">
        <v>1</v>
      </c>
      <c r="X2066" s="50">
        <f t="shared" si="230"/>
        <v>120</v>
      </c>
      <c r="Y2066" s="51">
        <v>42677</v>
      </c>
      <c r="Z2066" s="52">
        <v>0.1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6572</v>
      </c>
      <c r="D2067" s="37" t="s">
        <v>6573</v>
      </c>
      <c r="E2067" s="38" t="s">
        <v>6167</v>
      </c>
      <c r="F2067" s="39" t="s">
        <v>3199</v>
      </c>
      <c r="G2067" s="40" t="s">
        <v>6621</v>
      </c>
      <c r="H2067" s="41" t="s">
        <v>6622</v>
      </c>
      <c r="I2067" s="42" t="s">
        <v>6623</v>
      </c>
      <c r="J2067" s="43">
        <v>60</v>
      </c>
      <c r="K2067" s="44" t="s">
        <v>35</v>
      </c>
      <c r="L2067" s="41">
        <v>9500</v>
      </c>
      <c r="M2067" s="45">
        <v>5253</v>
      </c>
      <c r="N2067" s="45">
        <f t="shared" si="224"/>
        <v>315180</v>
      </c>
      <c r="O2067" s="45">
        <f t="shared" si="225"/>
        <v>31518</v>
      </c>
      <c r="P2067" s="45">
        <f t="shared" si="226"/>
        <v>17019.72</v>
      </c>
      <c r="Q2067" s="45">
        <f t="shared" si="227"/>
        <v>1701.9720000000002</v>
      </c>
      <c r="R2067" s="45">
        <f t="shared" si="228"/>
        <v>16830</v>
      </c>
      <c r="S2067" s="45">
        <v>283.66200000000003</v>
      </c>
      <c r="T2067" s="46">
        <v>280.5</v>
      </c>
      <c r="U2067" s="47">
        <f t="shared" si="229"/>
        <v>311146.30800000002</v>
      </c>
      <c r="V2067" s="48">
        <v>5185.7718000000004</v>
      </c>
      <c r="W2067" s="49">
        <v>1</v>
      </c>
      <c r="X2067" s="50">
        <f t="shared" si="230"/>
        <v>60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6572</v>
      </c>
      <c r="D2068" s="37" t="s">
        <v>6573</v>
      </c>
      <c r="E2068" s="38" t="s">
        <v>6624</v>
      </c>
      <c r="F2068" s="39" t="s">
        <v>6625</v>
      </c>
      <c r="G2068" s="40" t="s">
        <v>6626</v>
      </c>
      <c r="H2068" s="41" t="s">
        <v>6627</v>
      </c>
      <c r="I2068" s="42" t="s">
        <v>6628</v>
      </c>
      <c r="J2068" s="43">
        <v>20</v>
      </c>
      <c r="K2068" s="44" t="s">
        <v>35</v>
      </c>
      <c r="L2068" s="41">
        <v>7900</v>
      </c>
      <c r="M2068" s="45">
        <v>4069</v>
      </c>
      <c r="N2068" s="45">
        <f t="shared" si="224"/>
        <v>81380</v>
      </c>
      <c r="O2068" s="45">
        <f t="shared" si="225"/>
        <v>8138</v>
      </c>
      <c r="P2068" s="45">
        <f t="shared" si="226"/>
        <v>4394.5200000000004</v>
      </c>
      <c r="Q2068" s="45">
        <f t="shared" si="227"/>
        <v>439.45200000000006</v>
      </c>
      <c r="R2068" s="45">
        <f t="shared" si="228"/>
        <v>4740</v>
      </c>
      <c r="S2068" s="45">
        <v>219.72600000000003</v>
      </c>
      <c r="T2068" s="46">
        <v>237</v>
      </c>
      <c r="U2068" s="47">
        <f t="shared" si="229"/>
        <v>79944.027999999991</v>
      </c>
      <c r="V2068" s="48">
        <v>3997.2013999999995</v>
      </c>
      <c r="W2068" s="49">
        <v>1</v>
      </c>
      <c r="X2068" s="50">
        <f t="shared" si="230"/>
        <v>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6572</v>
      </c>
      <c r="D2069" s="37" t="s">
        <v>6573</v>
      </c>
      <c r="E2069" s="38" t="s">
        <v>6624</v>
      </c>
      <c r="F2069" s="39" t="s">
        <v>6625</v>
      </c>
      <c r="G2069" s="40" t="s">
        <v>6629</v>
      </c>
      <c r="H2069" s="41" t="s">
        <v>6630</v>
      </c>
      <c r="I2069" s="42" t="s">
        <v>6631</v>
      </c>
      <c r="J2069" s="43">
        <v>20</v>
      </c>
      <c r="K2069" s="44" t="s">
        <v>35</v>
      </c>
      <c r="L2069" s="41">
        <v>8900</v>
      </c>
      <c r="M2069" s="45">
        <v>4584</v>
      </c>
      <c r="N2069" s="45">
        <f t="shared" si="224"/>
        <v>91680</v>
      </c>
      <c r="O2069" s="45">
        <f t="shared" si="225"/>
        <v>9168</v>
      </c>
      <c r="P2069" s="45">
        <f t="shared" si="226"/>
        <v>4950.72</v>
      </c>
      <c r="Q2069" s="45">
        <f t="shared" si="227"/>
        <v>495.07200000000006</v>
      </c>
      <c r="R2069" s="45">
        <f t="shared" si="228"/>
        <v>5340</v>
      </c>
      <c r="S2069" s="45">
        <v>247.53600000000003</v>
      </c>
      <c r="T2069" s="46">
        <v>267</v>
      </c>
      <c r="U2069" s="47">
        <f t="shared" si="229"/>
        <v>90062.207999999999</v>
      </c>
      <c r="V2069" s="48">
        <v>4503.1103999999996</v>
      </c>
      <c r="W2069" s="49">
        <v>1</v>
      </c>
      <c r="X2069" s="50">
        <f t="shared" si="230"/>
        <v>20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6572</v>
      </c>
      <c r="D2070" s="37" t="s">
        <v>6573</v>
      </c>
      <c r="E2070" s="38" t="s">
        <v>6624</v>
      </c>
      <c r="F2070" s="39" t="s">
        <v>6625</v>
      </c>
      <c r="G2070" s="40" t="s">
        <v>6632</v>
      </c>
      <c r="H2070" s="41" t="s">
        <v>6633</v>
      </c>
      <c r="I2070" s="42" t="s">
        <v>6634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6572</v>
      </c>
      <c r="D2071" s="37" t="s">
        <v>6573</v>
      </c>
      <c r="E2071" s="38" t="s">
        <v>6624</v>
      </c>
      <c r="F2071" s="39" t="s">
        <v>6625</v>
      </c>
      <c r="G2071" s="40" t="s">
        <v>6635</v>
      </c>
      <c r="H2071" s="41" t="s">
        <v>6636</v>
      </c>
      <c r="I2071" s="42" t="s">
        <v>6637</v>
      </c>
      <c r="J2071" s="43">
        <v>20</v>
      </c>
      <c r="K2071" s="44" t="s">
        <v>35</v>
      </c>
      <c r="L2071" s="41">
        <v>9900</v>
      </c>
      <c r="M2071" s="45">
        <v>5099</v>
      </c>
      <c r="N2071" s="45">
        <f t="shared" si="224"/>
        <v>101980</v>
      </c>
      <c r="O2071" s="45">
        <f t="shared" si="225"/>
        <v>10198</v>
      </c>
      <c r="P2071" s="45">
        <f t="shared" si="226"/>
        <v>5506.920000000001</v>
      </c>
      <c r="Q2071" s="45">
        <f t="shared" si="227"/>
        <v>550.69200000000012</v>
      </c>
      <c r="R2071" s="45">
        <f t="shared" si="228"/>
        <v>5940</v>
      </c>
      <c r="S2071" s="45">
        <v>275.34600000000006</v>
      </c>
      <c r="T2071" s="46">
        <v>297</v>
      </c>
      <c r="U2071" s="47">
        <f t="shared" si="229"/>
        <v>100180.38800000001</v>
      </c>
      <c r="V2071" s="48">
        <v>5009.0194000000001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6572</v>
      </c>
      <c r="D2072" s="37" t="s">
        <v>6573</v>
      </c>
      <c r="E2072" s="38" t="s">
        <v>6624</v>
      </c>
      <c r="F2072" s="39" t="s">
        <v>6625</v>
      </c>
      <c r="G2072" s="40" t="s">
        <v>6638</v>
      </c>
      <c r="H2072" s="41" t="s">
        <v>6639</v>
      </c>
      <c r="I2072" s="42" t="s">
        <v>6640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6572</v>
      </c>
      <c r="D2073" s="37" t="s">
        <v>6573</v>
      </c>
      <c r="E2073" s="38" t="s">
        <v>6624</v>
      </c>
      <c r="F2073" s="39" t="s">
        <v>6625</v>
      </c>
      <c r="G2073" s="40" t="s">
        <v>6641</v>
      </c>
      <c r="H2073" s="41" t="s">
        <v>6642</v>
      </c>
      <c r="I2073" s="42" t="s">
        <v>6643</v>
      </c>
      <c r="J2073" s="43">
        <v>20</v>
      </c>
      <c r="K2073" s="44" t="s">
        <v>35</v>
      </c>
      <c r="L2073" s="41">
        <v>9900</v>
      </c>
      <c r="M2073" s="45">
        <v>5099</v>
      </c>
      <c r="N2073" s="45">
        <f t="shared" si="224"/>
        <v>101980</v>
      </c>
      <c r="O2073" s="45">
        <f t="shared" si="225"/>
        <v>10198</v>
      </c>
      <c r="P2073" s="45">
        <f t="shared" si="226"/>
        <v>5506.920000000001</v>
      </c>
      <c r="Q2073" s="45">
        <f t="shared" si="227"/>
        <v>550.69200000000012</v>
      </c>
      <c r="R2073" s="45">
        <f t="shared" si="228"/>
        <v>5940</v>
      </c>
      <c r="S2073" s="45">
        <v>275.34600000000006</v>
      </c>
      <c r="T2073" s="46">
        <v>297</v>
      </c>
      <c r="U2073" s="47">
        <f t="shared" si="229"/>
        <v>100180.38800000001</v>
      </c>
      <c r="V2073" s="48">
        <v>5009.0194000000001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6572</v>
      </c>
      <c r="D2074" s="37" t="s">
        <v>6573</v>
      </c>
      <c r="E2074" s="38" t="s">
        <v>6624</v>
      </c>
      <c r="F2074" s="39" t="s">
        <v>6625</v>
      </c>
      <c r="G2074" s="40" t="s">
        <v>6644</v>
      </c>
      <c r="H2074" s="41" t="s">
        <v>6645</v>
      </c>
      <c r="I2074" s="42" t="s">
        <v>6646</v>
      </c>
      <c r="J2074" s="43">
        <v>20</v>
      </c>
      <c r="K2074" s="44" t="s">
        <v>35</v>
      </c>
      <c r="L2074" s="41">
        <v>10900</v>
      </c>
      <c r="M2074" s="45">
        <v>5614</v>
      </c>
      <c r="N2074" s="45">
        <f t="shared" si="224"/>
        <v>112280</v>
      </c>
      <c r="O2074" s="45">
        <f t="shared" si="225"/>
        <v>11228</v>
      </c>
      <c r="P2074" s="45">
        <f t="shared" si="226"/>
        <v>6063.1200000000008</v>
      </c>
      <c r="Q2074" s="45">
        <f t="shared" si="227"/>
        <v>606.31200000000013</v>
      </c>
      <c r="R2074" s="45">
        <f t="shared" si="228"/>
        <v>6540</v>
      </c>
      <c r="S2074" s="45">
        <v>303.15600000000006</v>
      </c>
      <c r="T2074" s="46">
        <v>327</v>
      </c>
      <c r="U2074" s="47">
        <f t="shared" si="229"/>
        <v>110298.568</v>
      </c>
      <c r="V2074" s="48">
        <v>5514.9283999999998</v>
      </c>
      <c r="W2074" s="49">
        <v>1</v>
      </c>
      <c r="X2074" s="50">
        <f t="shared" si="230"/>
        <v>20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6572</v>
      </c>
      <c r="D2075" s="37" t="s">
        <v>6573</v>
      </c>
      <c r="E2075" s="38" t="s">
        <v>6647</v>
      </c>
      <c r="F2075" s="39" t="s">
        <v>6648</v>
      </c>
      <c r="G2075" s="40" t="s">
        <v>6649</v>
      </c>
      <c r="H2075" s="41" t="s">
        <v>6650</v>
      </c>
      <c r="I2075" s="42" t="s">
        <v>6651</v>
      </c>
      <c r="J2075" s="43">
        <v>90</v>
      </c>
      <c r="K2075" s="44" t="s">
        <v>35</v>
      </c>
      <c r="L2075" s="41">
        <v>3000</v>
      </c>
      <c r="M2075" s="45">
        <v>1509</v>
      </c>
      <c r="N2075" s="45">
        <f t="shared" si="224"/>
        <v>135810</v>
      </c>
      <c r="O2075" s="45">
        <f t="shared" si="225"/>
        <v>13581</v>
      </c>
      <c r="P2075" s="45">
        <f t="shared" si="226"/>
        <v>7333.7400000000007</v>
      </c>
      <c r="Q2075" s="45">
        <f t="shared" si="227"/>
        <v>733.37400000000014</v>
      </c>
      <c r="R2075" s="45">
        <f t="shared" si="228"/>
        <v>15821.999999999998</v>
      </c>
      <c r="S2075" s="45">
        <v>81.486000000000004</v>
      </c>
      <c r="T2075" s="46">
        <v>175.79999999999998</v>
      </c>
      <c r="U2075" s="47">
        <f t="shared" si="229"/>
        <v>125501.886</v>
      </c>
      <c r="V2075" s="48">
        <v>1394.4654</v>
      </c>
      <c r="W2075" s="49">
        <v>1</v>
      </c>
      <c r="X2075" s="50">
        <f t="shared" si="230"/>
        <v>90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6572</v>
      </c>
      <c r="D2076" s="37" t="s">
        <v>6573</v>
      </c>
      <c r="E2076" s="38" t="s">
        <v>6647</v>
      </c>
      <c r="F2076" s="39" t="s">
        <v>6648</v>
      </c>
      <c r="G2076" s="40" t="s">
        <v>6652</v>
      </c>
      <c r="H2076" s="41" t="s">
        <v>6653</v>
      </c>
      <c r="I2076" s="42" t="s">
        <v>6654</v>
      </c>
      <c r="J2076" s="43">
        <v>90</v>
      </c>
      <c r="K2076" s="44" t="s">
        <v>35</v>
      </c>
      <c r="L2076" s="41">
        <v>3000</v>
      </c>
      <c r="M2076" s="45">
        <v>1509</v>
      </c>
      <c r="N2076" s="45">
        <f t="shared" si="224"/>
        <v>135810</v>
      </c>
      <c r="O2076" s="45">
        <f t="shared" si="225"/>
        <v>13581</v>
      </c>
      <c r="P2076" s="45">
        <f t="shared" si="226"/>
        <v>7333.7400000000007</v>
      </c>
      <c r="Q2076" s="45">
        <f t="shared" si="227"/>
        <v>733.37400000000014</v>
      </c>
      <c r="R2076" s="45">
        <f t="shared" si="228"/>
        <v>15821.999999999998</v>
      </c>
      <c r="S2076" s="45">
        <v>81.486000000000004</v>
      </c>
      <c r="T2076" s="46">
        <v>175.79999999999998</v>
      </c>
      <c r="U2076" s="47">
        <f t="shared" si="229"/>
        <v>125501.886</v>
      </c>
      <c r="V2076" s="48">
        <v>1394.4654</v>
      </c>
      <c r="W2076" s="49">
        <v>1</v>
      </c>
      <c r="X2076" s="50">
        <f t="shared" si="230"/>
        <v>90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6572</v>
      </c>
      <c r="D2077" s="37" t="s">
        <v>6573</v>
      </c>
      <c r="E2077" s="38" t="s">
        <v>6647</v>
      </c>
      <c r="F2077" s="39" t="s">
        <v>6648</v>
      </c>
      <c r="G2077" s="40" t="s">
        <v>6655</v>
      </c>
      <c r="H2077" s="41" t="s">
        <v>6656</v>
      </c>
      <c r="I2077" s="42" t="s">
        <v>6657</v>
      </c>
      <c r="J2077" s="43">
        <v>90</v>
      </c>
      <c r="K2077" s="44" t="s">
        <v>35</v>
      </c>
      <c r="L2077" s="41">
        <v>4000</v>
      </c>
      <c r="M2077" s="45">
        <v>2134</v>
      </c>
      <c r="N2077" s="45">
        <f t="shared" si="224"/>
        <v>192060</v>
      </c>
      <c r="O2077" s="45">
        <f t="shared" si="225"/>
        <v>19206</v>
      </c>
      <c r="P2077" s="45">
        <f t="shared" si="226"/>
        <v>10371.240000000002</v>
      </c>
      <c r="Q2077" s="45">
        <f t="shared" si="227"/>
        <v>1037.1240000000003</v>
      </c>
      <c r="R2077" s="45">
        <f t="shared" si="228"/>
        <v>22377.599999999999</v>
      </c>
      <c r="S2077" s="45">
        <v>115.23600000000002</v>
      </c>
      <c r="T2077" s="46">
        <v>248.64</v>
      </c>
      <c r="U2077" s="47">
        <f t="shared" si="229"/>
        <v>177480.03599999999</v>
      </c>
      <c r="V2077" s="48">
        <v>1972.0003999999999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6572</v>
      </c>
      <c r="D2078" s="37" t="s">
        <v>6573</v>
      </c>
      <c r="E2078" s="38" t="s">
        <v>6647</v>
      </c>
      <c r="F2078" s="39" t="s">
        <v>6648</v>
      </c>
      <c r="G2078" s="40" t="s">
        <v>6658</v>
      </c>
      <c r="H2078" s="41" t="s">
        <v>6659</v>
      </c>
      <c r="I2078" s="42" t="s">
        <v>6660</v>
      </c>
      <c r="J2078" s="43">
        <v>370</v>
      </c>
      <c r="K2078" s="44" t="s">
        <v>35</v>
      </c>
      <c r="L2078" s="41">
        <v>2000</v>
      </c>
      <c r="M2078" s="45">
        <v>918</v>
      </c>
      <c r="N2078" s="45">
        <f t="shared" si="224"/>
        <v>339660</v>
      </c>
      <c r="O2078" s="45">
        <f t="shared" si="225"/>
        <v>33966</v>
      </c>
      <c r="P2078" s="45">
        <f t="shared" si="226"/>
        <v>18341.64</v>
      </c>
      <c r="Q2078" s="45">
        <f t="shared" si="227"/>
        <v>1834.164</v>
      </c>
      <c r="R2078" s="45">
        <f t="shared" si="228"/>
        <v>39560.400000000001</v>
      </c>
      <c r="S2078" s="45">
        <v>49.572000000000003</v>
      </c>
      <c r="T2078" s="46">
        <v>106.92</v>
      </c>
      <c r="U2078" s="47">
        <f t="shared" si="229"/>
        <v>313889.79599999997</v>
      </c>
      <c r="V2078" s="48">
        <v>848.35079999999994</v>
      </c>
      <c r="W2078" s="49">
        <v>1</v>
      </c>
      <c r="X2078" s="50">
        <f t="shared" si="230"/>
        <v>370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6572</v>
      </c>
      <c r="D2079" s="37" t="s">
        <v>6573</v>
      </c>
      <c r="E2079" s="38" t="s">
        <v>6647</v>
      </c>
      <c r="F2079" s="39" t="s">
        <v>6648</v>
      </c>
      <c r="G2079" s="40" t="s">
        <v>6661</v>
      </c>
      <c r="H2079" s="41" t="s">
        <v>6662</v>
      </c>
      <c r="I2079" s="42" t="s">
        <v>6663</v>
      </c>
      <c r="J2079" s="43">
        <v>370</v>
      </c>
      <c r="K2079" s="44" t="s">
        <v>35</v>
      </c>
      <c r="L2079" s="41">
        <v>2000</v>
      </c>
      <c r="M2079" s="45">
        <v>918</v>
      </c>
      <c r="N2079" s="45">
        <f t="shared" si="224"/>
        <v>339660</v>
      </c>
      <c r="O2079" s="45">
        <f t="shared" si="225"/>
        <v>33966</v>
      </c>
      <c r="P2079" s="45">
        <f t="shared" si="226"/>
        <v>18341.64</v>
      </c>
      <c r="Q2079" s="45">
        <f t="shared" si="227"/>
        <v>1834.164</v>
      </c>
      <c r="R2079" s="45">
        <f t="shared" si="228"/>
        <v>39560.400000000001</v>
      </c>
      <c r="S2079" s="45">
        <v>49.572000000000003</v>
      </c>
      <c r="T2079" s="46">
        <v>106.92</v>
      </c>
      <c r="U2079" s="47">
        <f t="shared" si="229"/>
        <v>313889.79599999997</v>
      </c>
      <c r="V2079" s="48">
        <v>848.35079999999994</v>
      </c>
      <c r="W2079" s="49">
        <v>1</v>
      </c>
      <c r="X2079" s="50">
        <f t="shared" si="230"/>
        <v>370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6572</v>
      </c>
      <c r="D2080" s="37" t="s">
        <v>6573</v>
      </c>
      <c r="E2080" s="38" t="s">
        <v>6647</v>
      </c>
      <c r="F2080" s="39" t="s">
        <v>6648</v>
      </c>
      <c r="G2080" s="40" t="s">
        <v>6664</v>
      </c>
      <c r="H2080" s="41" t="s">
        <v>6665</v>
      </c>
      <c r="I2080" s="42" t="s">
        <v>6666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6572</v>
      </c>
      <c r="D2081" s="37" t="s">
        <v>6573</v>
      </c>
      <c r="E2081" s="38" t="s">
        <v>6647</v>
      </c>
      <c r="F2081" s="39" t="s">
        <v>6648</v>
      </c>
      <c r="G2081" s="40" t="s">
        <v>6667</v>
      </c>
      <c r="H2081" s="41" t="s">
        <v>6668</v>
      </c>
      <c r="I2081" s="42" t="s">
        <v>6669</v>
      </c>
      <c r="J2081" s="43">
        <v>90</v>
      </c>
      <c r="K2081" s="44" t="s">
        <v>35</v>
      </c>
      <c r="L2081" s="41">
        <v>3500</v>
      </c>
      <c r="M2081" s="45">
        <v>1445</v>
      </c>
      <c r="N2081" s="45">
        <f t="shared" si="224"/>
        <v>130050</v>
      </c>
      <c r="O2081" s="45">
        <f t="shared" si="225"/>
        <v>13005</v>
      </c>
      <c r="P2081" s="45">
        <f t="shared" si="226"/>
        <v>7022.7000000000016</v>
      </c>
      <c r="Q2081" s="45">
        <f t="shared" si="227"/>
        <v>702.27000000000021</v>
      </c>
      <c r="R2081" s="45">
        <f t="shared" si="228"/>
        <v>15152.399999999998</v>
      </c>
      <c r="S2081" s="45">
        <v>78.030000000000015</v>
      </c>
      <c r="T2081" s="46">
        <v>168.35999999999999</v>
      </c>
      <c r="U2081" s="47">
        <f t="shared" si="229"/>
        <v>120177.63</v>
      </c>
      <c r="V2081" s="48">
        <v>1335.307</v>
      </c>
      <c r="W2081" s="49">
        <v>1</v>
      </c>
      <c r="X2081" s="50">
        <f t="shared" si="230"/>
        <v>90</v>
      </c>
      <c r="Y2081" s="51">
        <v>42673</v>
      </c>
      <c r="Z2081" s="52">
        <v>0.11761006289308176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6572</v>
      </c>
      <c r="D2082" s="37" t="s">
        <v>6573</v>
      </c>
      <c r="E2082" s="38" t="s">
        <v>6647</v>
      </c>
      <c r="F2082" s="39" t="s">
        <v>6648</v>
      </c>
      <c r="G2082" s="40" t="s">
        <v>6670</v>
      </c>
      <c r="H2082" s="41" t="s">
        <v>6671</v>
      </c>
      <c r="I2082" s="42" t="s">
        <v>6672</v>
      </c>
      <c r="J2082" s="43">
        <v>100</v>
      </c>
      <c r="K2082" s="44" t="s">
        <v>35</v>
      </c>
      <c r="L2082" s="41">
        <v>9000</v>
      </c>
      <c r="M2082" s="45">
        <v>4129</v>
      </c>
      <c r="N2082" s="45">
        <f t="shared" si="224"/>
        <v>412900</v>
      </c>
      <c r="O2082" s="45">
        <f t="shared" si="225"/>
        <v>41290</v>
      </c>
      <c r="P2082" s="45">
        <f t="shared" si="226"/>
        <v>22296.600000000002</v>
      </c>
      <c r="Q2082" s="45">
        <f t="shared" si="227"/>
        <v>2229.6600000000003</v>
      </c>
      <c r="R2082" s="45">
        <f t="shared" si="228"/>
        <v>48108</v>
      </c>
      <c r="S2082" s="45">
        <v>222.96600000000004</v>
      </c>
      <c r="T2082" s="46">
        <v>481.08</v>
      </c>
      <c r="U2082" s="47">
        <f t="shared" si="229"/>
        <v>381555.74000000005</v>
      </c>
      <c r="V2082" s="48">
        <v>3815.5574000000006</v>
      </c>
      <c r="W2082" s="49">
        <v>1</v>
      </c>
      <c r="X2082" s="50">
        <f t="shared" si="230"/>
        <v>100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6572</v>
      </c>
      <c r="D2083" s="37" t="s">
        <v>6573</v>
      </c>
      <c r="E2083" s="38" t="s">
        <v>6647</v>
      </c>
      <c r="F2083" s="39" t="s">
        <v>6648</v>
      </c>
      <c r="G2083" s="40" t="s">
        <v>6673</v>
      </c>
      <c r="H2083" s="41" t="s">
        <v>6674</v>
      </c>
      <c r="I2083" s="42" t="s">
        <v>6675</v>
      </c>
      <c r="J2083" s="43">
        <v>100</v>
      </c>
      <c r="K2083" s="44" t="s">
        <v>35</v>
      </c>
      <c r="L2083" s="41">
        <v>9000</v>
      </c>
      <c r="M2083" s="45">
        <v>4129</v>
      </c>
      <c r="N2083" s="45">
        <f t="shared" si="224"/>
        <v>412900</v>
      </c>
      <c r="O2083" s="45">
        <f t="shared" si="225"/>
        <v>41290</v>
      </c>
      <c r="P2083" s="45">
        <f t="shared" si="226"/>
        <v>22296.600000000002</v>
      </c>
      <c r="Q2083" s="45">
        <f t="shared" si="227"/>
        <v>2229.6600000000003</v>
      </c>
      <c r="R2083" s="45">
        <f t="shared" si="228"/>
        <v>48108</v>
      </c>
      <c r="S2083" s="45">
        <v>222.96600000000004</v>
      </c>
      <c r="T2083" s="46">
        <v>481.08</v>
      </c>
      <c r="U2083" s="47">
        <f t="shared" si="229"/>
        <v>381555.74000000005</v>
      </c>
      <c r="V2083" s="48">
        <v>3815.5574000000006</v>
      </c>
      <c r="W2083" s="49">
        <v>1</v>
      </c>
      <c r="X2083" s="50">
        <f t="shared" si="230"/>
        <v>100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6572</v>
      </c>
      <c r="D2084" s="37" t="s">
        <v>6573</v>
      </c>
      <c r="E2084" s="38" t="s">
        <v>6647</v>
      </c>
      <c r="F2084" s="39" t="s">
        <v>6648</v>
      </c>
      <c r="G2084" s="40" t="s">
        <v>6676</v>
      </c>
      <c r="H2084" s="41" t="s">
        <v>6677</v>
      </c>
      <c r="I2084" s="42" t="s">
        <v>6678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6572</v>
      </c>
      <c r="D2085" s="37" t="s">
        <v>6573</v>
      </c>
      <c r="E2085" s="38" t="s">
        <v>6647</v>
      </c>
      <c r="F2085" s="39" t="s">
        <v>6648</v>
      </c>
      <c r="G2085" s="40" t="s">
        <v>6679</v>
      </c>
      <c r="H2085" s="41" t="s">
        <v>6680</v>
      </c>
      <c r="I2085" s="42" t="s">
        <v>6681</v>
      </c>
      <c r="J2085" s="43">
        <v>300</v>
      </c>
      <c r="K2085" s="44" t="s">
        <v>35</v>
      </c>
      <c r="L2085" s="41">
        <v>3800</v>
      </c>
      <c r="M2085" s="45">
        <v>1710</v>
      </c>
      <c r="N2085" s="45">
        <f t="shared" si="224"/>
        <v>513000</v>
      </c>
      <c r="O2085" s="45">
        <f t="shared" si="225"/>
        <v>51300</v>
      </c>
      <c r="P2085" s="45">
        <f t="shared" si="226"/>
        <v>27702.000000000004</v>
      </c>
      <c r="Q2085" s="45">
        <f t="shared" si="227"/>
        <v>2770.2000000000007</v>
      </c>
      <c r="R2085" s="45">
        <f t="shared" si="228"/>
        <v>59760</v>
      </c>
      <c r="S2085" s="45">
        <v>92.340000000000018</v>
      </c>
      <c r="T2085" s="46">
        <v>199.2</v>
      </c>
      <c r="U2085" s="47">
        <f t="shared" si="229"/>
        <v>474067.80000000005</v>
      </c>
      <c r="V2085" s="48">
        <v>1580.2260000000001</v>
      </c>
      <c r="W2085" s="49">
        <v>1</v>
      </c>
      <c r="X2085" s="50">
        <f t="shared" si="230"/>
        <v>300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6572</v>
      </c>
      <c r="D2086" s="37" t="s">
        <v>6573</v>
      </c>
      <c r="E2086" s="38" t="s">
        <v>6647</v>
      </c>
      <c r="F2086" s="39" t="s">
        <v>6648</v>
      </c>
      <c r="G2086" s="40" t="s">
        <v>6682</v>
      </c>
      <c r="H2086" s="41" t="s">
        <v>6683</v>
      </c>
      <c r="I2086" s="42" t="s">
        <v>6684</v>
      </c>
      <c r="J2086" s="43">
        <v>300</v>
      </c>
      <c r="K2086" s="44" t="s">
        <v>35</v>
      </c>
      <c r="L2086" s="41">
        <v>3800</v>
      </c>
      <c r="M2086" s="45">
        <v>1710</v>
      </c>
      <c r="N2086" s="45">
        <f t="shared" si="224"/>
        <v>513000</v>
      </c>
      <c r="O2086" s="45">
        <f t="shared" si="225"/>
        <v>51300</v>
      </c>
      <c r="P2086" s="45">
        <f t="shared" si="226"/>
        <v>27702.000000000004</v>
      </c>
      <c r="Q2086" s="45">
        <f t="shared" si="227"/>
        <v>2770.2000000000007</v>
      </c>
      <c r="R2086" s="45">
        <f t="shared" si="228"/>
        <v>59760</v>
      </c>
      <c r="S2086" s="45">
        <v>92.340000000000018</v>
      </c>
      <c r="T2086" s="46">
        <v>199.2</v>
      </c>
      <c r="U2086" s="47">
        <f t="shared" si="229"/>
        <v>474067.80000000005</v>
      </c>
      <c r="V2086" s="48">
        <v>1580.2260000000001</v>
      </c>
      <c r="W2086" s="49">
        <v>1</v>
      </c>
      <c r="X2086" s="50">
        <f t="shared" si="230"/>
        <v>300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6572</v>
      </c>
      <c r="D2087" s="37" t="s">
        <v>6573</v>
      </c>
      <c r="E2087" s="38" t="s">
        <v>6647</v>
      </c>
      <c r="F2087" s="39" t="s">
        <v>6648</v>
      </c>
      <c r="G2087" s="40" t="s">
        <v>6685</v>
      </c>
      <c r="H2087" s="41" t="s">
        <v>6686</v>
      </c>
      <c r="I2087" s="42" t="s">
        <v>6687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6572</v>
      </c>
      <c r="D2088" s="37" t="s">
        <v>6573</v>
      </c>
      <c r="E2088" s="38" t="s">
        <v>6647</v>
      </c>
      <c r="F2088" s="39" t="s">
        <v>6648</v>
      </c>
      <c r="G2088" s="40" t="s">
        <v>6688</v>
      </c>
      <c r="H2088" s="41" t="s">
        <v>6689</v>
      </c>
      <c r="I2088" s="42" t="s">
        <v>6690</v>
      </c>
      <c r="J2088" s="43">
        <v>100</v>
      </c>
      <c r="K2088" s="44" t="s">
        <v>35</v>
      </c>
      <c r="L2088" s="41">
        <v>4300</v>
      </c>
      <c r="M2088" s="45">
        <v>2132</v>
      </c>
      <c r="N2088" s="45">
        <f t="shared" si="224"/>
        <v>213200</v>
      </c>
      <c r="O2088" s="45">
        <f t="shared" si="225"/>
        <v>21320</v>
      </c>
      <c r="P2088" s="45">
        <f t="shared" si="226"/>
        <v>11512.800000000001</v>
      </c>
      <c r="Q2088" s="45">
        <f t="shared" si="227"/>
        <v>1151.2800000000002</v>
      </c>
      <c r="R2088" s="45">
        <f t="shared" si="228"/>
        <v>24839.999999999996</v>
      </c>
      <c r="S2088" s="45">
        <v>115.12800000000001</v>
      </c>
      <c r="T2088" s="46">
        <v>248.39999999999998</v>
      </c>
      <c r="U2088" s="47">
        <f t="shared" si="229"/>
        <v>197015.92</v>
      </c>
      <c r="V2088" s="48">
        <v>1970.1592000000001</v>
      </c>
      <c r="W2088" s="49">
        <v>1</v>
      </c>
      <c r="X2088" s="50">
        <f t="shared" si="230"/>
        <v>100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6572</v>
      </c>
      <c r="D2089" s="37" t="s">
        <v>6573</v>
      </c>
      <c r="E2089" s="38" t="s">
        <v>6647</v>
      </c>
      <c r="F2089" s="39" t="s">
        <v>6648</v>
      </c>
      <c r="G2089" s="40" t="s">
        <v>6691</v>
      </c>
      <c r="H2089" s="41" t="s">
        <v>6692</v>
      </c>
      <c r="I2089" s="42" t="s">
        <v>6693</v>
      </c>
      <c r="J2089" s="43">
        <v>100</v>
      </c>
      <c r="K2089" s="44" t="s">
        <v>35</v>
      </c>
      <c r="L2089" s="41">
        <v>4300</v>
      </c>
      <c r="M2089" s="45">
        <v>2132</v>
      </c>
      <c r="N2089" s="45">
        <f t="shared" si="224"/>
        <v>213200</v>
      </c>
      <c r="O2089" s="45">
        <f t="shared" si="225"/>
        <v>21320</v>
      </c>
      <c r="P2089" s="45">
        <f t="shared" si="226"/>
        <v>11512.800000000001</v>
      </c>
      <c r="Q2089" s="45">
        <f t="shared" si="227"/>
        <v>1151.2800000000002</v>
      </c>
      <c r="R2089" s="45">
        <f t="shared" si="228"/>
        <v>24839.999999999996</v>
      </c>
      <c r="S2089" s="45">
        <v>115.12800000000001</v>
      </c>
      <c r="T2089" s="46">
        <v>248.39999999999998</v>
      </c>
      <c r="U2089" s="47">
        <f t="shared" si="229"/>
        <v>197015.92</v>
      </c>
      <c r="V2089" s="48">
        <v>1970.1592000000001</v>
      </c>
      <c r="W2089" s="49">
        <v>1</v>
      </c>
      <c r="X2089" s="50">
        <f t="shared" si="230"/>
        <v>100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6572</v>
      </c>
      <c r="D2090" s="37" t="s">
        <v>6573</v>
      </c>
      <c r="E2090" s="38" t="s">
        <v>6647</v>
      </c>
      <c r="F2090" s="39" t="s">
        <v>6648</v>
      </c>
      <c r="G2090" s="40" t="s">
        <v>6694</v>
      </c>
      <c r="H2090" s="41" t="s">
        <v>6695</v>
      </c>
      <c r="I2090" s="42" t="s">
        <v>6696</v>
      </c>
      <c r="J2090" s="43">
        <v>100</v>
      </c>
      <c r="K2090" s="44" t="s">
        <v>35</v>
      </c>
      <c r="L2090" s="41">
        <v>5400</v>
      </c>
      <c r="M2090" s="45">
        <v>2630</v>
      </c>
      <c r="N2090" s="45">
        <f t="shared" si="224"/>
        <v>263000</v>
      </c>
      <c r="O2090" s="45">
        <f t="shared" si="225"/>
        <v>26300</v>
      </c>
      <c r="P2090" s="45">
        <f t="shared" si="226"/>
        <v>14202.000000000002</v>
      </c>
      <c r="Q2090" s="45">
        <f t="shared" si="227"/>
        <v>1420.2000000000003</v>
      </c>
      <c r="R2090" s="45">
        <f t="shared" si="228"/>
        <v>30636</v>
      </c>
      <c r="S2090" s="45">
        <v>142.02000000000001</v>
      </c>
      <c r="T2090" s="46">
        <v>306.36</v>
      </c>
      <c r="U2090" s="47">
        <f t="shared" si="229"/>
        <v>243041.8</v>
      </c>
      <c r="V2090" s="48">
        <v>2430.4179999999997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6572</v>
      </c>
      <c r="D2091" s="37" t="s">
        <v>6573</v>
      </c>
      <c r="E2091" s="38" t="s">
        <v>6647</v>
      </c>
      <c r="F2091" s="39" t="s">
        <v>6648</v>
      </c>
      <c r="G2091" s="40" t="s">
        <v>6697</v>
      </c>
      <c r="H2091" s="41" t="s">
        <v>6698</v>
      </c>
      <c r="I2091" s="42" t="s">
        <v>6699</v>
      </c>
      <c r="J2091" s="43">
        <v>100</v>
      </c>
      <c r="K2091" s="44" t="s">
        <v>35</v>
      </c>
      <c r="L2091" s="41">
        <v>5400</v>
      </c>
      <c r="M2091" s="45">
        <v>2630</v>
      </c>
      <c r="N2091" s="45">
        <f t="shared" si="224"/>
        <v>263000</v>
      </c>
      <c r="O2091" s="45">
        <f t="shared" si="225"/>
        <v>26300</v>
      </c>
      <c r="P2091" s="45">
        <f t="shared" si="226"/>
        <v>14202.000000000002</v>
      </c>
      <c r="Q2091" s="45">
        <f t="shared" si="227"/>
        <v>1420.2000000000003</v>
      </c>
      <c r="R2091" s="45">
        <f t="shared" si="228"/>
        <v>30636</v>
      </c>
      <c r="S2091" s="45">
        <v>142.02000000000001</v>
      </c>
      <c r="T2091" s="46">
        <v>306.36</v>
      </c>
      <c r="U2091" s="47">
        <f t="shared" si="229"/>
        <v>243041.8</v>
      </c>
      <c r="V2091" s="48">
        <v>2430.4179999999997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6572</v>
      </c>
      <c r="D2092" s="37" t="s">
        <v>6573</v>
      </c>
      <c r="E2092" s="38" t="s">
        <v>6647</v>
      </c>
      <c r="F2092" s="39" t="s">
        <v>6648</v>
      </c>
      <c r="G2092" s="40" t="s">
        <v>6700</v>
      </c>
      <c r="H2092" s="41" t="s">
        <v>6701</v>
      </c>
      <c r="I2092" s="42" t="s">
        <v>6702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6572</v>
      </c>
      <c r="D2093" s="37" t="s">
        <v>6573</v>
      </c>
      <c r="E2093" s="38" t="s">
        <v>6647</v>
      </c>
      <c r="F2093" s="39" t="s">
        <v>6648</v>
      </c>
      <c r="G2093" s="40" t="s">
        <v>6703</v>
      </c>
      <c r="H2093" s="41" t="s">
        <v>6704</v>
      </c>
      <c r="I2093" s="42" t="s">
        <v>6705</v>
      </c>
      <c r="J2093" s="43">
        <v>100</v>
      </c>
      <c r="K2093" s="44" t="s">
        <v>35</v>
      </c>
      <c r="L2093" s="41">
        <v>6800</v>
      </c>
      <c r="M2093" s="45">
        <v>3311</v>
      </c>
      <c r="N2093" s="45">
        <f t="shared" si="224"/>
        <v>331100</v>
      </c>
      <c r="O2093" s="45">
        <f t="shared" si="225"/>
        <v>33110</v>
      </c>
      <c r="P2093" s="45">
        <f t="shared" si="226"/>
        <v>17879.400000000001</v>
      </c>
      <c r="Q2093" s="45">
        <f t="shared" si="227"/>
        <v>1787.9400000000003</v>
      </c>
      <c r="R2093" s="45">
        <f t="shared" si="228"/>
        <v>38580</v>
      </c>
      <c r="S2093" s="45">
        <v>178.79400000000001</v>
      </c>
      <c r="T2093" s="46">
        <v>385.8</v>
      </c>
      <c r="U2093" s="47">
        <f t="shared" si="229"/>
        <v>305962.65999999997</v>
      </c>
      <c r="V2093" s="48">
        <v>3059.6265999999996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6572</v>
      </c>
      <c r="D2094" s="37" t="s">
        <v>6573</v>
      </c>
      <c r="E2094" s="38" t="s">
        <v>6647</v>
      </c>
      <c r="F2094" s="39" t="s">
        <v>6648</v>
      </c>
      <c r="G2094" s="40" t="s">
        <v>6706</v>
      </c>
      <c r="H2094" s="41" t="s">
        <v>6707</v>
      </c>
      <c r="I2094" s="42" t="s">
        <v>6708</v>
      </c>
      <c r="J2094" s="43">
        <v>100</v>
      </c>
      <c r="K2094" s="44" t="s">
        <v>35</v>
      </c>
      <c r="L2094" s="41">
        <v>6800</v>
      </c>
      <c r="M2094" s="45">
        <v>3311</v>
      </c>
      <c r="N2094" s="45">
        <f t="shared" si="224"/>
        <v>331100</v>
      </c>
      <c r="O2094" s="45">
        <f t="shared" si="225"/>
        <v>33110</v>
      </c>
      <c r="P2094" s="45">
        <f t="shared" si="226"/>
        <v>17879.400000000001</v>
      </c>
      <c r="Q2094" s="45">
        <f t="shared" si="227"/>
        <v>1787.9400000000003</v>
      </c>
      <c r="R2094" s="45">
        <f t="shared" si="228"/>
        <v>38580</v>
      </c>
      <c r="S2094" s="45">
        <v>178.79400000000001</v>
      </c>
      <c r="T2094" s="46">
        <v>385.8</v>
      </c>
      <c r="U2094" s="47">
        <f t="shared" si="229"/>
        <v>305962.65999999997</v>
      </c>
      <c r="V2094" s="48">
        <v>3059.6265999999996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6572</v>
      </c>
      <c r="D2095" s="37" t="s">
        <v>6573</v>
      </c>
      <c r="E2095" s="38" t="s">
        <v>6647</v>
      </c>
      <c r="F2095" s="39" t="s">
        <v>6648</v>
      </c>
      <c r="G2095" s="40" t="s">
        <v>6709</v>
      </c>
      <c r="H2095" s="41" t="s">
        <v>6710</v>
      </c>
      <c r="I2095" s="42" t="s">
        <v>6711</v>
      </c>
      <c r="J2095" s="43">
        <v>100</v>
      </c>
      <c r="K2095" s="44" t="s">
        <v>35</v>
      </c>
      <c r="L2095" s="41">
        <v>11000</v>
      </c>
      <c r="M2095" s="45">
        <v>4542</v>
      </c>
      <c r="N2095" s="45">
        <f t="shared" si="224"/>
        <v>454200</v>
      </c>
      <c r="O2095" s="45">
        <f t="shared" si="225"/>
        <v>45420</v>
      </c>
      <c r="P2095" s="45">
        <f t="shared" si="226"/>
        <v>24526.800000000003</v>
      </c>
      <c r="Q2095" s="45">
        <f t="shared" si="227"/>
        <v>2452.6800000000003</v>
      </c>
      <c r="R2095" s="45">
        <f t="shared" si="228"/>
        <v>52919.999999999993</v>
      </c>
      <c r="S2095" s="45">
        <v>245.26800000000003</v>
      </c>
      <c r="T2095" s="46">
        <v>529.19999999999993</v>
      </c>
      <c r="U2095" s="47">
        <f t="shared" si="229"/>
        <v>419720.52</v>
      </c>
      <c r="V2095" s="48">
        <v>4197.2052000000003</v>
      </c>
      <c r="W2095" s="49">
        <v>1</v>
      </c>
      <c r="X2095" s="50">
        <f t="shared" si="230"/>
        <v>100</v>
      </c>
      <c r="Y2095" s="51">
        <v>42673</v>
      </c>
      <c r="Z2095" s="52">
        <v>0.11799999999999999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6572</v>
      </c>
      <c r="D2096" s="37" t="s">
        <v>6573</v>
      </c>
      <c r="E2096" s="38" t="s">
        <v>6647</v>
      </c>
      <c r="F2096" s="39" t="s">
        <v>6648</v>
      </c>
      <c r="G2096" s="40" t="s">
        <v>6712</v>
      </c>
      <c r="H2096" s="41" t="s">
        <v>6713</v>
      </c>
      <c r="I2096" s="42" t="s">
        <v>6714</v>
      </c>
      <c r="J2096" s="43">
        <v>80</v>
      </c>
      <c r="K2096" s="44" t="s">
        <v>35</v>
      </c>
      <c r="L2096" s="41">
        <v>16000</v>
      </c>
      <c r="M2096" s="45">
        <v>6337</v>
      </c>
      <c r="N2096" s="45">
        <f t="shared" si="224"/>
        <v>506960</v>
      </c>
      <c r="O2096" s="45">
        <f t="shared" si="225"/>
        <v>50696</v>
      </c>
      <c r="P2096" s="45">
        <f t="shared" si="226"/>
        <v>27375.840000000004</v>
      </c>
      <c r="Q2096" s="45">
        <f t="shared" si="227"/>
        <v>2737.5840000000007</v>
      </c>
      <c r="R2096" s="45">
        <f t="shared" si="228"/>
        <v>59059.199999999997</v>
      </c>
      <c r="S2096" s="45">
        <v>342.19800000000004</v>
      </c>
      <c r="T2096" s="46">
        <v>738.24</v>
      </c>
      <c r="U2096" s="47">
        <f t="shared" si="229"/>
        <v>468483.37599999999</v>
      </c>
      <c r="V2096" s="48">
        <v>5856.0421999999999</v>
      </c>
      <c r="W2096" s="49">
        <v>1</v>
      </c>
      <c r="X2096" s="50">
        <f t="shared" si="230"/>
        <v>80</v>
      </c>
      <c r="Y2096" s="51">
        <v>42673</v>
      </c>
      <c r="Z2096" s="52">
        <v>0.11887711257519336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6572</v>
      </c>
      <c r="D2097" s="37" t="s">
        <v>6573</v>
      </c>
      <c r="E2097" s="38" t="s">
        <v>6647</v>
      </c>
      <c r="F2097" s="39" t="s">
        <v>6648</v>
      </c>
      <c r="G2097" s="40" t="s">
        <v>6715</v>
      </c>
      <c r="H2097" s="41" t="s">
        <v>6716</v>
      </c>
      <c r="I2097" s="42" t="s">
        <v>6717</v>
      </c>
      <c r="J2097" s="43">
        <v>80</v>
      </c>
      <c r="K2097" s="44" t="s">
        <v>35</v>
      </c>
      <c r="L2097" s="41">
        <v>12000</v>
      </c>
      <c r="M2097" s="45">
        <v>4752</v>
      </c>
      <c r="N2097" s="45">
        <f t="shared" si="224"/>
        <v>380160</v>
      </c>
      <c r="O2097" s="45">
        <f t="shared" si="225"/>
        <v>38016</v>
      </c>
      <c r="P2097" s="45">
        <f t="shared" si="226"/>
        <v>20528.64</v>
      </c>
      <c r="Q2097" s="45">
        <f t="shared" si="227"/>
        <v>2052.864</v>
      </c>
      <c r="R2097" s="45">
        <f t="shared" si="228"/>
        <v>44294.399999999994</v>
      </c>
      <c r="S2097" s="45">
        <v>256.608</v>
      </c>
      <c r="T2097" s="46">
        <v>553.67999999999995</v>
      </c>
      <c r="U2097" s="47">
        <f t="shared" si="229"/>
        <v>351300.09600000002</v>
      </c>
      <c r="V2097" s="48">
        <v>4391.2512000000006</v>
      </c>
      <c r="W2097" s="49">
        <v>1</v>
      </c>
      <c r="X2097" s="50">
        <f t="shared" si="230"/>
        <v>80</v>
      </c>
      <c r="Y2097" s="51">
        <v>42673</v>
      </c>
      <c r="Z2097" s="52">
        <v>0.11879297173414821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6572</v>
      </c>
      <c r="D2098" s="37" t="s">
        <v>6573</v>
      </c>
      <c r="E2098" s="38" t="s">
        <v>6718</v>
      </c>
      <c r="F2098" s="39" t="s">
        <v>6719</v>
      </c>
      <c r="G2098" s="40" t="s">
        <v>6720</v>
      </c>
      <c r="H2098" s="41" t="s">
        <v>6721</v>
      </c>
      <c r="I2098" s="42" t="s">
        <v>6722</v>
      </c>
      <c r="J2098" s="43">
        <v>150</v>
      </c>
      <c r="K2098" s="44" t="s">
        <v>35</v>
      </c>
      <c r="L2098" s="41">
        <v>3800</v>
      </c>
      <c r="M2098" s="45">
        <v>1391</v>
      </c>
      <c r="N2098" s="45">
        <f t="shared" si="224"/>
        <v>208650</v>
      </c>
      <c r="O2098" s="45">
        <f t="shared" si="225"/>
        <v>20865</v>
      </c>
      <c r="P2098" s="45">
        <f t="shared" si="226"/>
        <v>11267.1</v>
      </c>
      <c r="Q2098" s="45">
        <f t="shared" si="227"/>
        <v>1126.71</v>
      </c>
      <c r="R2098" s="45">
        <f t="shared" si="228"/>
        <v>21262.5</v>
      </c>
      <c r="S2098" s="45">
        <v>75.114000000000004</v>
      </c>
      <c r="T2098" s="46">
        <v>141.75</v>
      </c>
      <c r="U2098" s="47">
        <f t="shared" si="229"/>
        <v>195858.69</v>
      </c>
      <c r="V2098" s="48">
        <v>1305.7246</v>
      </c>
      <c r="W2098" s="49">
        <v>1</v>
      </c>
      <c r="X2098" s="50">
        <f t="shared" si="230"/>
        <v>150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6572</v>
      </c>
      <c r="D2099" s="37" t="s">
        <v>6573</v>
      </c>
      <c r="E2099" s="38" t="s">
        <v>6718</v>
      </c>
      <c r="F2099" s="39" t="s">
        <v>6719</v>
      </c>
      <c r="G2099" s="40" t="s">
        <v>6723</v>
      </c>
      <c r="H2099" s="41" t="s">
        <v>6724</v>
      </c>
      <c r="I2099" s="42" t="s">
        <v>6725</v>
      </c>
      <c r="J2099" s="43">
        <v>150</v>
      </c>
      <c r="K2099" s="44" t="s">
        <v>35</v>
      </c>
      <c r="L2099" s="41">
        <v>3400</v>
      </c>
      <c r="M2099" s="45">
        <v>1133</v>
      </c>
      <c r="N2099" s="45">
        <f t="shared" si="224"/>
        <v>169950</v>
      </c>
      <c r="O2099" s="45">
        <f t="shared" si="225"/>
        <v>16995</v>
      </c>
      <c r="P2099" s="45">
        <f t="shared" si="226"/>
        <v>9177.3000000000011</v>
      </c>
      <c r="Q2099" s="45">
        <f t="shared" si="227"/>
        <v>917.73000000000013</v>
      </c>
      <c r="R2099" s="45">
        <f t="shared" si="228"/>
        <v>17325</v>
      </c>
      <c r="S2099" s="45">
        <v>61.182000000000009</v>
      </c>
      <c r="T2099" s="46">
        <v>115.5</v>
      </c>
      <c r="U2099" s="47">
        <f t="shared" si="229"/>
        <v>159524.97</v>
      </c>
      <c r="V2099" s="48">
        <v>1063.4998000000001</v>
      </c>
      <c r="W2099" s="49">
        <v>1</v>
      </c>
      <c r="X2099" s="50">
        <f t="shared" si="230"/>
        <v>150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6572</v>
      </c>
      <c r="D2100" s="37" t="s">
        <v>6573</v>
      </c>
      <c r="E2100" s="38" t="s">
        <v>6718</v>
      </c>
      <c r="F2100" s="39" t="s">
        <v>6719</v>
      </c>
      <c r="G2100" s="40" t="s">
        <v>6726</v>
      </c>
      <c r="H2100" s="41" t="s">
        <v>6727</v>
      </c>
      <c r="I2100" s="42" t="s">
        <v>6728</v>
      </c>
      <c r="J2100" s="43">
        <v>150</v>
      </c>
      <c r="K2100" s="44" t="s">
        <v>35</v>
      </c>
      <c r="L2100" s="41">
        <v>3400</v>
      </c>
      <c r="M2100" s="45">
        <v>1133</v>
      </c>
      <c r="N2100" s="45">
        <f t="shared" si="224"/>
        <v>169950</v>
      </c>
      <c r="O2100" s="45">
        <f t="shared" si="225"/>
        <v>16995</v>
      </c>
      <c r="P2100" s="45">
        <f t="shared" si="226"/>
        <v>9177.3000000000011</v>
      </c>
      <c r="Q2100" s="45">
        <f t="shared" si="227"/>
        <v>917.73000000000013</v>
      </c>
      <c r="R2100" s="45">
        <f t="shared" si="228"/>
        <v>17325</v>
      </c>
      <c r="S2100" s="45">
        <v>61.182000000000009</v>
      </c>
      <c r="T2100" s="46">
        <v>115.5</v>
      </c>
      <c r="U2100" s="47">
        <f t="shared" si="229"/>
        <v>159524.97</v>
      </c>
      <c r="V2100" s="48">
        <v>1063.4998000000001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6572</v>
      </c>
      <c r="D2101" s="37" t="s">
        <v>6573</v>
      </c>
      <c r="E2101" s="38" t="s">
        <v>6718</v>
      </c>
      <c r="F2101" s="39" t="s">
        <v>6719</v>
      </c>
      <c r="G2101" s="40" t="s">
        <v>6729</v>
      </c>
      <c r="H2101" s="41" t="s">
        <v>6730</v>
      </c>
      <c r="I2101" s="42" t="s">
        <v>6731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6572</v>
      </c>
      <c r="D2102" s="37" t="s">
        <v>6573</v>
      </c>
      <c r="E2102" s="38" t="s">
        <v>6718</v>
      </c>
      <c r="F2102" s="39" t="s">
        <v>6719</v>
      </c>
      <c r="G2102" s="40" t="s">
        <v>6732</v>
      </c>
      <c r="H2102" s="41" t="s">
        <v>6733</v>
      </c>
      <c r="I2102" s="42" t="s">
        <v>6734</v>
      </c>
      <c r="J2102" s="43">
        <v>150</v>
      </c>
      <c r="K2102" s="44" t="s">
        <v>35</v>
      </c>
      <c r="L2102" s="41">
        <v>4000</v>
      </c>
      <c r="M2102" s="45">
        <v>1257</v>
      </c>
      <c r="N2102" s="45">
        <f t="shared" si="224"/>
        <v>188550</v>
      </c>
      <c r="O2102" s="45">
        <f t="shared" si="225"/>
        <v>18855</v>
      </c>
      <c r="P2102" s="45">
        <f t="shared" si="226"/>
        <v>10181.700000000003</v>
      </c>
      <c r="Q2102" s="45">
        <f t="shared" si="227"/>
        <v>1018.1700000000003</v>
      </c>
      <c r="R2102" s="45">
        <f t="shared" si="228"/>
        <v>19215</v>
      </c>
      <c r="S2102" s="45">
        <v>67.878000000000014</v>
      </c>
      <c r="T2102" s="46">
        <v>128.1</v>
      </c>
      <c r="U2102" s="47">
        <f t="shared" si="229"/>
        <v>176990.12999999998</v>
      </c>
      <c r="V2102" s="48">
        <v>1179.9341999999999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6572</v>
      </c>
      <c r="D2103" s="37" t="s">
        <v>6573</v>
      </c>
      <c r="E2103" s="38" t="s">
        <v>6718</v>
      </c>
      <c r="F2103" s="39" t="s">
        <v>6719</v>
      </c>
      <c r="G2103" s="40" t="s">
        <v>6735</v>
      </c>
      <c r="H2103" s="41" t="s">
        <v>6736</v>
      </c>
      <c r="I2103" s="42" t="s">
        <v>6737</v>
      </c>
      <c r="J2103" s="43">
        <v>150</v>
      </c>
      <c r="K2103" s="44" t="s">
        <v>35</v>
      </c>
      <c r="L2103" s="41">
        <v>3800</v>
      </c>
      <c r="M2103" s="45">
        <v>1288</v>
      </c>
      <c r="N2103" s="45">
        <f t="shared" si="224"/>
        <v>193200</v>
      </c>
      <c r="O2103" s="45">
        <f t="shared" si="225"/>
        <v>19320</v>
      </c>
      <c r="P2103" s="45">
        <f t="shared" si="226"/>
        <v>10432.800000000001</v>
      </c>
      <c r="Q2103" s="45">
        <f t="shared" si="227"/>
        <v>1043.2800000000002</v>
      </c>
      <c r="R2103" s="45">
        <f t="shared" si="228"/>
        <v>19687.5</v>
      </c>
      <c r="S2103" s="45">
        <v>69.552000000000007</v>
      </c>
      <c r="T2103" s="46">
        <v>131.25</v>
      </c>
      <c r="U2103" s="47">
        <f t="shared" si="229"/>
        <v>181356.42</v>
      </c>
      <c r="V2103" s="48">
        <v>1209.0428000000002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6572</v>
      </c>
      <c r="D2104" s="37" t="s">
        <v>6573</v>
      </c>
      <c r="E2104" s="38" t="s">
        <v>6718</v>
      </c>
      <c r="F2104" s="39" t="s">
        <v>6719</v>
      </c>
      <c r="G2104" s="40" t="s">
        <v>6738</v>
      </c>
      <c r="H2104" s="41" t="s">
        <v>6739</v>
      </c>
      <c r="I2104" s="42" t="s">
        <v>6740</v>
      </c>
      <c r="J2104" s="43">
        <v>150</v>
      </c>
      <c r="K2104" s="44" t="s">
        <v>35</v>
      </c>
      <c r="L2104" s="41">
        <v>3400</v>
      </c>
      <c r="M2104" s="45">
        <v>1133</v>
      </c>
      <c r="N2104" s="45">
        <f t="shared" si="224"/>
        <v>169950</v>
      </c>
      <c r="O2104" s="45">
        <f t="shared" si="225"/>
        <v>16995</v>
      </c>
      <c r="P2104" s="45">
        <f t="shared" si="226"/>
        <v>9177.3000000000011</v>
      </c>
      <c r="Q2104" s="45">
        <f t="shared" si="227"/>
        <v>917.73000000000013</v>
      </c>
      <c r="R2104" s="45">
        <f t="shared" si="228"/>
        <v>17325</v>
      </c>
      <c r="S2104" s="45">
        <v>61.182000000000009</v>
      </c>
      <c r="T2104" s="46">
        <v>115.5</v>
      </c>
      <c r="U2104" s="47">
        <f t="shared" si="229"/>
        <v>159524.97</v>
      </c>
      <c r="V2104" s="48">
        <v>1063.4998000000001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6572</v>
      </c>
      <c r="D2105" s="37" t="s">
        <v>6573</v>
      </c>
      <c r="E2105" s="38" t="s">
        <v>6718</v>
      </c>
      <c r="F2105" s="39" t="s">
        <v>6719</v>
      </c>
      <c r="G2105" s="40" t="s">
        <v>6741</v>
      </c>
      <c r="H2105" s="41" t="s">
        <v>6742</v>
      </c>
      <c r="I2105" s="42" t="s">
        <v>6743</v>
      </c>
      <c r="J2105" s="43">
        <v>150</v>
      </c>
      <c r="K2105" s="44" t="s">
        <v>35</v>
      </c>
      <c r="L2105" s="41">
        <v>3800</v>
      </c>
      <c r="M2105" s="45">
        <v>1288</v>
      </c>
      <c r="N2105" s="45">
        <f t="shared" si="224"/>
        <v>193200</v>
      </c>
      <c r="O2105" s="45">
        <f t="shared" si="225"/>
        <v>19320</v>
      </c>
      <c r="P2105" s="45">
        <f t="shared" si="226"/>
        <v>10432.800000000001</v>
      </c>
      <c r="Q2105" s="45">
        <f t="shared" si="227"/>
        <v>1043.2800000000002</v>
      </c>
      <c r="R2105" s="45">
        <f t="shared" si="228"/>
        <v>19687.5</v>
      </c>
      <c r="S2105" s="45">
        <v>69.552000000000007</v>
      </c>
      <c r="T2105" s="46">
        <v>131.25</v>
      </c>
      <c r="U2105" s="47">
        <f t="shared" si="229"/>
        <v>181356.42</v>
      </c>
      <c r="V2105" s="48">
        <v>1209.0428000000002</v>
      </c>
      <c r="W2105" s="49">
        <v>1</v>
      </c>
      <c r="X2105" s="50">
        <f t="shared" si="230"/>
        <v>150</v>
      </c>
      <c r="Y2105" s="51"/>
      <c r="Z2105" s="52">
        <v>0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6572</v>
      </c>
      <c r="D2106" s="37" t="s">
        <v>6573</v>
      </c>
      <c r="E2106" s="38" t="s">
        <v>6718</v>
      </c>
      <c r="F2106" s="39" t="s">
        <v>6719</v>
      </c>
      <c r="G2106" s="40" t="s">
        <v>6744</v>
      </c>
      <c r="H2106" s="41" t="s">
        <v>6745</v>
      </c>
      <c r="I2106" s="42" t="s">
        <v>6746</v>
      </c>
      <c r="J2106" s="43">
        <v>150</v>
      </c>
      <c r="K2106" s="44" t="s">
        <v>35</v>
      </c>
      <c r="L2106" s="41">
        <v>4500</v>
      </c>
      <c r="M2106" s="45">
        <v>1494</v>
      </c>
      <c r="N2106" s="45">
        <f t="shared" si="224"/>
        <v>224100</v>
      </c>
      <c r="O2106" s="45">
        <f t="shared" si="225"/>
        <v>22410</v>
      </c>
      <c r="P2106" s="45">
        <f t="shared" si="226"/>
        <v>12101.400000000003</v>
      </c>
      <c r="Q2106" s="45">
        <f t="shared" si="227"/>
        <v>1210.1400000000003</v>
      </c>
      <c r="R2106" s="45">
        <f t="shared" si="228"/>
        <v>22837.5</v>
      </c>
      <c r="S2106" s="45">
        <v>80.676000000000016</v>
      </c>
      <c r="T2106" s="46">
        <v>152.25</v>
      </c>
      <c r="U2106" s="47">
        <f t="shared" si="229"/>
        <v>210360.95999999999</v>
      </c>
      <c r="V2106" s="48">
        <v>1402.4063999999998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6572</v>
      </c>
      <c r="D2107" s="37" t="s">
        <v>6573</v>
      </c>
      <c r="E2107" s="38" t="s">
        <v>6718</v>
      </c>
      <c r="F2107" s="39" t="s">
        <v>6719</v>
      </c>
      <c r="G2107" s="40" t="s">
        <v>6747</v>
      </c>
      <c r="H2107" s="41" t="s">
        <v>6748</v>
      </c>
      <c r="I2107" s="42" t="s">
        <v>6749</v>
      </c>
      <c r="J2107" s="43">
        <v>150</v>
      </c>
      <c r="K2107" s="44" t="s">
        <v>35</v>
      </c>
      <c r="L2107" s="41">
        <v>3800</v>
      </c>
      <c r="M2107" s="45">
        <v>1391</v>
      </c>
      <c r="N2107" s="45">
        <f t="shared" si="224"/>
        <v>208650</v>
      </c>
      <c r="O2107" s="45">
        <f t="shared" si="225"/>
        <v>20865</v>
      </c>
      <c r="P2107" s="45">
        <f t="shared" si="226"/>
        <v>11267.1</v>
      </c>
      <c r="Q2107" s="45">
        <f t="shared" si="227"/>
        <v>1126.71</v>
      </c>
      <c r="R2107" s="45">
        <f t="shared" si="228"/>
        <v>21262.5</v>
      </c>
      <c r="S2107" s="45">
        <v>75.114000000000004</v>
      </c>
      <c r="T2107" s="46">
        <v>141.75</v>
      </c>
      <c r="U2107" s="47">
        <f t="shared" si="229"/>
        <v>195858.69</v>
      </c>
      <c r="V2107" s="48">
        <v>1305.7246</v>
      </c>
      <c r="W2107" s="49">
        <v>1</v>
      </c>
      <c r="X2107" s="50">
        <f t="shared" si="230"/>
        <v>150</v>
      </c>
      <c r="Y2107" s="51"/>
      <c r="Z2107" s="52">
        <v>0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6572</v>
      </c>
      <c r="D2108" s="37" t="s">
        <v>6573</v>
      </c>
      <c r="E2108" s="38" t="s">
        <v>6718</v>
      </c>
      <c r="F2108" s="39" t="s">
        <v>6719</v>
      </c>
      <c r="G2108" s="40" t="s">
        <v>6750</v>
      </c>
      <c r="H2108" s="41" t="s">
        <v>6751</v>
      </c>
      <c r="I2108" s="42" t="s">
        <v>6752</v>
      </c>
      <c r="J2108" s="43">
        <v>150</v>
      </c>
      <c r="K2108" s="44" t="s">
        <v>35</v>
      </c>
      <c r="L2108" s="41">
        <v>3800</v>
      </c>
      <c r="M2108" s="45">
        <v>1391</v>
      </c>
      <c r="N2108" s="45">
        <f t="shared" si="224"/>
        <v>208650</v>
      </c>
      <c r="O2108" s="45">
        <f t="shared" si="225"/>
        <v>20865</v>
      </c>
      <c r="P2108" s="45">
        <f t="shared" si="226"/>
        <v>11267.1</v>
      </c>
      <c r="Q2108" s="45">
        <f t="shared" si="227"/>
        <v>1126.71</v>
      </c>
      <c r="R2108" s="45">
        <f t="shared" si="228"/>
        <v>21262.5</v>
      </c>
      <c r="S2108" s="45">
        <v>75.114000000000004</v>
      </c>
      <c r="T2108" s="46">
        <v>141.75</v>
      </c>
      <c r="U2108" s="47">
        <f t="shared" si="229"/>
        <v>195858.69</v>
      </c>
      <c r="V2108" s="48">
        <v>1305.7246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6572</v>
      </c>
      <c r="D2109" s="37" t="s">
        <v>6573</v>
      </c>
      <c r="E2109" s="38" t="s">
        <v>6718</v>
      </c>
      <c r="F2109" s="39" t="s">
        <v>6719</v>
      </c>
      <c r="G2109" s="40" t="s">
        <v>6753</v>
      </c>
      <c r="H2109" s="41" t="s">
        <v>6754</v>
      </c>
      <c r="I2109" s="42" t="s">
        <v>6755</v>
      </c>
      <c r="J2109" s="43">
        <v>150</v>
      </c>
      <c r="K2109" s="44" t="s">
        <v>35</v>
      </c>
      <c r="L2109" s="41">
        <v>3800</v>
      </c>
      <c r="M2109" s="45">
        <v>1391</v>
      </c>
      <c r="N2109" s="45">
        <f t="shared" si="224"/>
        <v>208650</v>
      </c>
      <c r="O2109" s="45">
        <f t="shared" si="225"/>
        <v>20865</v>
      </c>
      <c r="P2109" s="45">
        <f t="shared" si="226"/>
        <v>11267.1</v>
      </c>
      <c r="Q2109" s="45">
        <f t="shared" si="227"/>
        <v>1126.71</v>
      </c>
      <c r="R2109" s="45">
        <f t="shared" si="228"/>
        <v>21262.5</v>
      </c>
      <c r="S2109" s="45">
        <v>75.114000000000004</v>
      </c>
      <c r="T2109" s="46">
        <v>141.75</v>
      </c>
      <c r="U2109" s="47">
        <f t="shared" si="229"/>
        <v>195858.69</v>
      </c>
      <c r="V2109" s="48">
        <v>1305.7246</v>
      </c>
      <c r="W2109" s="49">
        <v>1</v>
      </c>
      <c r="X2109" s="50">
        <f t="shared" si="230"/>
        <v>150</v>
      </c>
      <c r="Y2109" s="51"/>
      <c r="Z2109" s="52">
        <v>0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6572</v>
      </c>
      <c r="D2110" s="37" t="s">
        <v>6573</v>
      </c>
      <c r="E2110" s="38" t="s">
        <v>6718</v>
      </c>
      <c r="F2110" s="39" t="s">
        <v>6719</v>
      </c>
      <c r="G2110" s="40" t="s">
        <v>6756</v>
      </c>
      <c r="H2110" s="41" t="s">
        <v>6757</v>
      </c>
      <c r="I2110" s="42" t="s">
        <v>6758</v>
      </c>
      <c r="J2110" s="43">
        <v>150</v>
      </c>
      <c r="K2110" s="44" t="s">
        <v>35</v>
      </c>
      <c r="L2110" s="41">
        <v>3800</v>
      </c>
      <c r="M2110" s="45">
        <v>1391</v>
      </c>
      <c r="N2110" s="45">
        <f t="shared" si="224"/>
        <v>208650</v>
      </c>
      <c r="O2110" s="45">
        <f t="shared" si="225"/>
        <v>20865</v>
      </c>
      <c r="P2110" s="45">
        <f t="shared" si="226"/>
        <v>11267.1</v>
      </c>
      <c r="Q2110" s="45">
        <f t="shared" si="227"/>
        <v>1126.71</v>
      </c>
      <c r="R2110" s="45">
        <f t="shared" si="228"/>
        <v>21262.5</v>
      </c>
      <c r="S2110" s="45">
        <v>75.114000000000004</v>
      </c>
      <c r="T2110" s="46">
        <v>141.75</v>
      </c>
      <c r="U2110" s="47">
        <f t="shared" si="229"/>
        <v>195858.69</v>
      </c>
      <c r="V2110" s="48">
        <v>1305.7246</v>
      </c>
      <c r="W2110" s="49">
        <v>1</v>
      </c>
      <c r="X2110" s="50">
        <f t="shared" si="230"/>
        <v>150</v>
      </c>
      <c r="Y2110" s="51"/>
      <c r="Z2110" s="52">
        <v>0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6572</v>
      </c>
      <c r="D2111" s="37" t="s">
        <v>6573</v>
      </c>
      <c r="E2111" s="38" t="s">
        <v>6718</v>
      </c>
      <c r="F2111" s="39" t="s">
        <v>6719</v>
      </c>
      <c r="G2111" s="40" t="s">
        <v>6759</v>
      </c>
      <c r="H2111" s="41" t="s">
        <v>6760</v>
      </c>
      <c r="I2111" s="42" t="s">
        <v>6761</v>
      </c>
      <c r="J2111" s="43">
        <v>150</v>
      </c>
      <c r="K2111" s="44" t="s">
        <v>35</v>
      </c>
      <c r="L2111" s="41">
        <v>3400</v>
      </c>
      <c r="M2111" s="45">
        <v>1133</v>
      </c>
      <c r="N2111" s="45">
        <f t="shared" si="224"/>
        <v>169950</v>
      </c>
      <c r="O2111" s="45">
        <f t="shared" si="225"/>
        <v>16995</v>
      </c>
      <c r="P2111" s="45">
        <f t="shared" si="226"/>
        <v>9177.3000000000011</v>
      </c>
      <c r="Q2111" s="45">
        <f t="shared" si="227"/>
        <v>917.73000000000013</v>
      </c>
      <c r="R2111" s="45">
        <f t="shared" si="228"/>
        <v>17325</v>
      </c>
      <c r="S2111" s="45">
        <v>61.182000000000009</v>
      </c>
      <c r="T2111" s="46">
        <v>115.5</v>
      </c>
      <c r="U2111" s="47">
        <f t="shared" si="229"/>
        <v>159524.97</v>
      </c>
      <c r="V2111" s="48">
        <v>1063.4998000000001</v>
      </c>
      <c r="W2111" s="49">
        <v>1</v>
      </c>
      <c r="X2111" s="50">
        <f t="shared" si="230"/>
        <v>150</v>
      </c>
      <c r="Y2111" s="51"/>
      <c r="Z2111" s="52">
        <v>0</v>
      </c>
      <c r="AA2111" s="53"/>
    </row>
    <row r="2112" spans="1:27" ht="14.25" hidden="1" customHeight="1" x14ac:dyDescent="0.15">
      <c r="A2112" s="35" t="s">
        <v>27</v>
      </c>
      <c r="B2112" s="36">
        <v>17</v>
      </c>
      <c r="C2112" s="36" t="s">
        <v>6572</v>
      </c>
      <c r="D2112" s="37" t="s">
        <v>6573</v>
      </c>
      <c r="E2112" s="38" t="s">
        <v>6718</v>
      </c>
      <c r="F2112" s="39" t="s">
        <v>6719</v>
      </c>
      <c r="G2112" s="40" t="s">
        <v>6762</v>
      </c>
      <c r="H2112" s="41" t="s">
        <v>6763</v>
      </c>
      <c r="I2112" s="42" t="s">
        <v>6764</v>
      </c>
      <c r="J2112" s="43">
        <v>30</v>
      </c>
      <c r="K2112" s="44" t="s">
        <v>35</v>
      </c>
      <c r="L2112" s="41">
        <v>5000</v>
      </c>
      <c r="M2112" s="45">
        <v>3090</v>
      </c>
      <c r="N2112" s="45">
        <f t="shared" si="224"/>
        <v>92700</v>
      </c>
      <c r="O2112" s="45">
        <f t="shared" si="225"/>
        <v>9270</v>
      </c>
      <c r="P2112" s="45">
        <f t="shared" si="226"/>
        <v>5005.8</v>
      </c>
      <c r="Q2112" s="45">
        <f t="shared" si="227"/>
        <v>500.58000000000004</v>
      </c>
      <c r="R2112" s="45">
        <f t="shared" si="228"/>
        <v>9450</v>
      </c>
      <c r="S2112" s="45">
        <v>166.86</v>
      </c>
      <c r="T2112" s="46">
        <v>315</v>
      </c>
      <c r="U2112" s="47">
        <f t="shared" si="229"/>
        <v>87013.62</v>
      </c>
      <c r="V2112" s="48">
        <v>2900.4539999999997</v>
      </c>
      <c r="W2112" s="49">
        <v>1</v>
      </c>
      <c r="X2112" s="50">
        <f t="shared" si="230"/>
        <v>30</v>
      </c>
      <c r="Y2112" s="51"/>
      <c r="Z2112" s="52">
        <v>0</v>
      </c>
      <c r="AA2112" s="53"/>
    </row>
    <row r="2113" spans="1:27" ht="14.25" hidden="1" customHeight="1" x14ac:dyDescent="0.15">
      <c r="A2113" s="35" t="s">
        <v>27</v>
      </c>
      <c r="B2113" s="36">
        <v>17</v>
      </c>
      <c r="C2113" s="36" t="s">
        <v>6572</v>
      </c>
      <c r="D2113" s="37" t="s">
        <v>6573</v>
      </c>
      <c r="E2113" s="38" t="s">
        <v>6765</v>
      </c>
      <c r="F2113" s="39" t="s">
        <v>6766</v>
      </c>
      <c r="G2113" s="40" t="s">
        <v>6767</v>
      </c>
      <c r="H2113" s="41" t="s">
        <v>6768</v>
      </c>
      <c r="I2113" s="42" t="s">
        <v>6769</v>
      </c>
      <c r="J2113" s="43">
        <v>100</v>
      </c>
      <c r="K2113" s="44" t="s">
        <v>35</v>
      </c>
      <c r="L2113" s="41">
        <v>9800</v>
      </c>
      <c r="M2113" s="45">
        <v>5047</v>
      </c>
      <c r="N2113" s="45">
        <f t="shared" si="224"/>
        <v>504700</v>
      </c>
      <c r="O2113" s="45">
        <f t="shared" si="225"/>
        <v>50470</v>
      </c>
      <c r="P2113" s="45">
        <f t="shared" si="226"/>
        <v>27253.800000000003</v>
      </c>
      <c r="Q2113" s="45">
        <f t="shared" si="227"/>
        <v>2725.3800000000006</v>
      </c>
      <c r="R2113" s="45">
        <f t="shared" si="228"/>
        <v>26950</v>
      </c>
      <c r="S2113" s="45">
        <v>272.53800000000001</v>
      </c>
      <c r="T2113" s="46">
        <v>269.5</v>
      </c>
      <c r="U2113" s="47">
        <f t="shared" si="229"/>
        <v>498240.81999999995</v>
      </c>
      <c r="V2113" s="48">
        <v>4982.4081999999999</v>
      </c>
      <c r="W2113" s="49">
        <v>1</v>
      </c>
      <c r="X2113" s="50">
        <f t="shared" si="230"/>
        <v>100</v>
      </c>
      <c r="Y2113" s="51"/>
      <c r="Z2113" s="52">
        <v>0</v>
      </c>
      <c r="AA2113" s="53"/>
    </row>
    <row r="2114" spans="1:27" ht="14.25" hidden="1" customHeight="1" x14ac:dyDescent="0.15">
      <c r="A2114" s="35" t="s">
        <v>27</v>
      </c>
      <c r="B2114" s="36">
        <v>17</v>
      </c>
      <c r="C2114" s="36" t="s">
        <v>6572</v>
      </c>
      <c r="D2114" s="37" t="s">
        <v>6573</v>
      </c>
      <c r="E2114" s="38" t="s">
        <v>6765</v>
      </c>
      <c r="F2114" s="39" t="s">
        <v>6766</v>
      </c>
      <c r="G2114" s="40" t="s">
        <v>6770</v>
      </c>
      <c r="H2114" s="41" t="s">
        <v>6771</v>
      </c>
      <c r="I2114" s="42" t="s">
        <v>6772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t="14.25" hidden="1" customHeight="1" x14ac:dyDescent="0.15">
      <c r="A2115" s="35" t="s">
        <v>27</v>
      </c>
      <c r="B2115" s="36">
        <v>17</v>
      </c>
      <c r="C2115" s="36" t="s">
        <v>6572</v>
      </c>
      <c r="D2115" s="37" t="s">
        <v>6573</v>
      </c>
      <c r="E2115" s="38" t="s">
        <v>6765</v>
      </c>
      <c r="F2115" s="39" t="s">
        <v>6766</v>
      </c>
      <c r="G2115" s="40" t="s">
        <v>6773</v>
      </c>
      <c r="H2115" s="41" t="s">
        <v>6774</v>
      </c>
      <c r="I2115" s="42" t="s">
        <v>6775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t="14.25" hidden="1" customHeight="1" x14ac:dyDescent="0.15">
      <c r="A2116" s="35" t="s">
        <v>27</v>
      </c>
      <c r="B2116" s="36">
        <v>17</v>
      </c>
      <c r="C2116" s="36" t="s">
        <v>6572</v>
      </c>
      <c r="D2116" s="37" t="s">
        <v>6573</v>
      </c>
      <c r="E2116" s="38" t="s">
        <v>6765</v>
      </c>
      <c r="F2116" s="39" t="s">
        <v>6766</v>
      </c>
      <c r="G2116" s="40" t="s">
        <v>6776</v>
      </c>
      <c r="H2116" s="41" t="s">
        <v>6777</v>
      </c>
      <c r="I2116" s="42" t="s">
        <v>6778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t="14.25" hidden="1" customHeight="1" x14ac:dyDescent="0.15">
      <c r="A2117" s="35" t="s">
        <v>27</v>
      </c>
      <c r="B2117" s="36">
        <v>17</v>
      </c>
      <c r="C2117" s="36" t="s">
        <v>6572</v>
      </c>
      <c r="D2117" s="37" t="s">
        <v>6573</v>
      </c>
      <c r="E2117" s="38" t="s">
        <v>6765</v>
      </c>
      <c r="F2117" s="39" t="s">
        <v>6766</v>
      </c>
      <c r="G2117" s="40" t="s">
        <v>6779</v>
      </c>
      <c r="H2117" s="41" t="s">
        <v>6780</v>
      </c>
      <c r="I2117" s="42" t="s">
        <v>6781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t="14.25" hidden="1" customHeight="1" x14ac:dyDescent="0.15">
      <c r="A2118" s="35" t="s">
        <v>27</v>
      </c>
      <c r="B2118" s="36">
        <v>17</v>
      </c>
      <c r="C2118" s="36" t="s">
        <v>6572</v>
      </c>
      <c r="D2118" s="37" t="s">
        <v>6573</v>
      </c>
      <c r="E2118" s="38" t="s">
        <v>6765</v>
      </c>
      <c r="F2118" s="39" t="s">
        <v>6766</v>
      </c>
      <c r="G2118" s="40" t="s">
        <v>6782</v>
      </c>
      <c r="H2118" s="41" t="s">
        <v>6783</v>
      </c>
      <c r="I2118" s="42" t="s">
        <v>6784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t="14.25" hidden="1" customHeight="1" x14ac:dyDescent="0.15">
      <c r="A2119" s="35" t="s">
        <v>27</v>
      </c>
      <c r="B2119" s="36">
        <v>17</v>
      </c>
      <c r="C2119" s="36" t="s">
        <v>6572</v>
      </c>
      <c r="D2119" s="37" t="s">
        <v>6573</v>
      </c>
      <c r="E2119" s="38" t="s">
        <v>6765</v>
      </c>
      <c r="F2119" s="39" t="s">
        <v>6766</v>
      </c>
      <c r="G2119" s="40" t="s">
        <v>6785</v>
      </c>
      <c r="H2119" s="41" t="s">
        <v>6786</v>
      </c>
      <c r="I2119" s="42" t="s">
        <v>6787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t="14.25" hidden="1" customHeight="1" x14ac:dyDescent="0.15">
      <c r="A2120" s="35" t="s">
        <v>27</v>
      </c>
      <c r="B2120" s="36">
        <v>17</v>
      </c>
      <c r="C2120" s="36" t="s">
        <v>6572</v>
      </c>
      <c r="D2120" s="37" t="s">
        <v>6573</v>
      </c>
      <c r="E2120" s="38" t="s">
        <v>6765</v>
      </c>
      <c r="F2120" s="39" t="s">
        <v>6766</v>
      </c>
      <c r="G2120" s="40" t="s">
        <v>6788</v>
      </c>
      <c r="H2120" s="41" t="s">
        <v>6789</v>
      </c>
      <c r="I2120" s="42" t="s">
        <v>6790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t="14.25" hidden="1" customHeight="1" x14ac:dyDescent="0.15">
      <c r="A2121" s="35" t="s">
        <v>27</v>
      </c>
      <c r="B2121" s="36">
        <v>17</v>
      </c>
      <c r="C2121" s="36" t="s">
        <v>6572</v>
      </c>
      <c r="D2121" s="37" t="s">
        <v>6573</v>
      </c>
      <c r="E2121" s="38" t="s">
        <v>6765</v>
      </c>
      <c r="F2121" s="39" t="s">
        <v>6766</v>
      </c>
      <c r="G2121" s="40" t="s">
        <v>6791</v>
      </c>
      <c r="H2121" s="41" t="s">
        <v>6792</v>
      </c>
      <c r="I2121" s="42" t="s">
        <v>6793</v>
      </c>
      <c r="J2121" s="43">
        <v>100</v>
      </c>
      <c r="K2121" s="44" t="s">
        <v>35</v>
      </c>
      <c r="L2121" s="41">
        <v>11900</v>
      </c>
      <c r="M2121" s="45">
        <v>6240</v>
      </c>
      <c r="N2121" s="45">
        <f t="shared" si="231"/>
        <v>624000</v>
      </c>
      <c r="O2121" s="45">
        <f t="shared" si="232"/>
        <v>62400</v>
      </c>
      <c r="P2121" s="45">
        <f t="shared" si="233"/>
        <v>33696</v>
      </c>
      <c r="Q2121" s="45">
        <f t="shared" si="234"/>
        <v>3369.6000000000004</v>
      </c>
      <c r="R2121" s="45">
        <f t="shared" si="235"/>
        <v>33319</v>
      </c>
      <c r="S2121" s="45">
        <v>336.96000000000004</v>
      </c>
      <c r="T2121" s="46">
        <v>333.19</v>
      </c>
      <c r="U2121" s="47">
        <f t="shared" si="236"/>
        <v>616015.4</v>
      </c>
      <c r="V2121" s="48">
        <v>6160.1540000000005</v>
      </c>
      <c r="W2121" s="49">
        <v>1</v>
      </c>
      <c r="X2121" s="50">
        <f t="shared" si="237"/>
        <v>100</v>
      </c>
      <c r="Y2121" s="51"/>
      <c r="Z2121" s="52">
        <v>0</v>
      </c>
      <c r="AA2121" s="53"/>
    </row>
    <row r="2122" spans="1:27" ht="14.25" hidden="1" customHeight="1" x14ac:dyDescent="0.15">
      <c r="A2122" s="35" t="s">
        <v>27</v>
      </c>
      <c r="B2122" s="36">
        <v>17</v>
      </c>
      <c r="C2122" s="36" t="s">
        <v>6572</v>
      </c>
      <c r="D2122" s="37" t="s">
        <v>6573</v>
      </c>
      <c r="E2122" s="38" t="s">
        <v>6794</v>
      </c>
      <c r="F2122" s="39" t="s">
        <v>6795</v>
      </c>
      <c r="G2122" s="40" t="s">
        <v>6796</v>
      </c>
      <c r="H2122" s="41" t="s">
        <v>6797</v>
      </c>
      <c r="I2122" s="42" t="s">
        <v>6798</v>
      </c>
      <c r="J2122" s="43">
        <v>336</v>
      </c>
      <c r="K2122" s="44" t="s">
        <v>35</v>
      </c>
      <c r="L2122" s="41">
        <v>3500</v>
      </c>
      <c r="M2122" s="45">
        <v>1540</v>
      </c>
      <c r="N2122" s="45">
        <f t="shared" si="231"/>
        <v>517440</v>
      </c>
      <c r="O2122" s="45">
        <f t="shared" si="232"/>
        <v>51744</v>
      </c>
      <c r="P2122" s="45">
        <f t="shared" si="233"/>
        <v>27941.760000000002</v>
      </c>
      <c r="Q2122" s="45">
        <f t="shared" si="234"/>
        <v>2794.1760000000004</v>
      </c>
      <c r="R2122" s="45">
        <f t="shared" si="235"/>
        <v>28129.919999999995</v>
      </c>
      <c r="S2122" s="45">
        <v>83.160000000000011</v>
      </c>
      <c r="T2122" s="46">
        <v>83.719999999999985</v>
      </c>
      <c r="U2122" s="47">
        <f t="shared" si="236"/>
        <v>510318.14400000003</v>
      </c>
      <c r="V2122" s="48">
        <v>1518.8040000000001</v>
      </c>
      <c r="W2122" s="49">
        <v>1</v>
      </c>
      <c r="X2122" s="50">
        <f t="shared" si="237"/>
        <v>336</v>
      </c>
      <c r="Y2122" s="51"/>
      <c r="Z2122" s="52">
        <v>0</v>
      </c>
      <c r="AA2122" s="53"/>
    </row>
    <row r="2123" spans="1:27" ht="14.25" hidden="1" customHeight="1" x14ac:dyDescent="0.15">
      <c r="A2123" s="35" t="s">
        <v>27</v>
      </c>
      <c r="B2123" s="36">
        <v>17</v>
      </c>
      <c r="C2123" s="36" t="s">
        <v>6572</v>
      </c>
      <c r="D2123" s="37" t="s">
        <v>6573</v>
      </c>
      <c r="E2123" s="38" t="s">
        <v>6794</v>
      </c>
      <c r="F2123" s="39" t="s">
        <v>6795</v>
      </c>
      <c r="G2123" s="40" t="s">
        <v>6799</v>
      </c>
      <c r="H2123" s="41" t="s">
        <v>6800</v>
      </c>
      <c r="I2123" s="42" t="s">
        <v>6801</v>
      </c>
      <c r="J2123" s="43">
        <v>336</v>
      </c>
      <c r="K2123" s="44" t="s">
        <v>35</v>
      </c>
      <c r="L2123" s="41">
        <v>3500</v>
      </c>
      <c r="M2123" s="45">
        <v>1540</v>
      </c>
      <c r="N2123" s="45">
        <f t="shared" si="231"/>
        <v>517440</v>
      </c>
      <c r="O2123" s="45">
        <f t="shared" si="232"/>
        <v>51744</v>
      </c>
      <c r="P2123" s="45">
        <f t="shared" si="233"/>
        <v>27941.760000000002</v>
      </c>
      <c r="Q2123" s="45">
        <f t="shared" si="234"/>
        <v>2794.1760000000004</v>
      </c>
      <c r="R2123" s="45">
        <f t="shared" si="235"/>
        <v>28129.919999999995</v>
      </c>
      <c r="S2123" s="45">
        <v>83.160000000000011</v>
      </c>
      <c r="T2123" s="46">
        <v>83.719999999999985</v>
      </c>
      <c r="U2123" s="47">
        <f t="shared" si="236"/>
        <v>510318.14400000003</v>
      </c>
      <c r="V2123" s="48">
        <v>1518.8040000000001</v>
      </c>
      <c r="W2123" s="49">
        <v>1</v>
      </c>
      <c r="X2123" s="50">
        <f t="shared" si="237"/>
        <v>336</v>
      </c>
      <c r="Y2123" s="51"/>
      <c r="Z2123" s="52">
        <v>0</v>
      </c>
      <c r="AA2123" s="53"/>
    </row>
    <row r="2124" spans="1:27" ht="14.25" hidden="1" customHeight="1" x14ac:dyDescent="0.15">
      <c r="A2124" s="35" t="s">
        <v>27</v>
      </c>
      <c r="B2124" s="36">
        <v>17</v>
      </c>
      <c r="C2124" s="36" t="s">
        <v>6572</v>
      </c>
      <c r="D2124" s="37" t="s">
        <v>6573</v>
      </c>
      <c r="E2124" s="38" t="s">
        <v>6794</v>
      </c>
      <c r="F2124" s="39" t="s">
        <v>6795</v>
      </c>
      <c r="G2124" s="40" t="s">
        <v>6802</v>
      </c>
      <c r="H2124" s="41" t="s">
        <v>6803</v>
      </c>
      <c r="I2124" s="42" t="s">
        <v>6804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t="14.25" hidden="1" customHeight="1" x14ac:dyDescent="0.15">
      <c r="A2125" s="35" t="s">
        <v>27</v>
      </c>
      <c r="B2125" s="36">
        <v>17</v>
      </c>
      <c r="C2125" s="36" t="s">
        <v>6572</v>
      </c>
      <c r="D2125" s="37" t="s">
        <v>6573</v>
      </c>
      <c r="E2125" s="38" t="s">
        <v>6794</v>
      </c>
      <c r="F2125" s="39" t="s">
        <v>6795</v>
      </c>
      <c r="G2125" s="40" t="s">
        <v>6805</v>
      </c>
      <c r="H2125" s="41" t="s">
        <v>6806</v>
      </c>
      <c r="I2125" s="42" t="s">
        <v>6807</v>
      </c>
      <c r="J2125" s="43">
        <v>480</v>
      </c>
      <c r="K2125" s="44" t="s">
        <v>35</v>
      </c>
      <c r="L2125" s="41">
        <v>2000</v>
      </c>
      <c r="M2125" s="45">
        <v>881</v>
      </c>
      <c r="N2125" s="45">
        <f t="shared" si="231"/>
        <v>422880</v>
      </c>
      <c r="O2125" s="45">
        <f t="shared" si="232"/>
        <v>42288</v>
      </c>
      <c r="P2125" s="45">
        <f t="shared" si="233"/>
        <v>22835.520000000004</v>
      </c>
      <c r="Q2125" s="45">
        <f t="shared" si="234"/>
        <v>2283.5520000000006</v>
      </c>
      <c r="R2125" s="45">
        <f t="shared" si="235"/>
        <v>22982.399999999998</v>
      </c>
      <c r="S2125" s="45">
        <v>47.574000000000005</v>
      </c>
      <c r="T2125" s="46">
        <v>47.879999999999995</v>
      </c>
      <c r="U2125" s="47">
        <f t="shared" si="236"/>
        <v>417066.52799999993</v>
      </c>
      <c r="V2125" s="48">
        <v>868.88859999999988</v>
      </c>
      <c r="W2125" s="49">
        <v>1</v>
      </c>
      <c r="X2125" s="50">
        <f t="shared" si="237"/>
        <v>480</v>
      </c>
      <c r="Y2125" s="51"/>
      <c r="Z2125" s="52">
        <v>0</v>
      </c>
      <c r="AA2125" s="53"/>
    </row>
    <row r="2126" spans="1:27" ht="14.25" hidden="1" customHeight="1" x14ac:dyDescent="0.15">
      <c r="A2126" s="35" t="s">
        <v>27</v>
      </c>
      <c r="B2126" s="36">
        <v>17</v>
      </c>
      <c r="C2126" s="36" t="s">
        <v>6572</v>
      </c>
      <c r="D2126" s="37" t="s">
        <v>6573</v>
      </c>
      <c r="E2126" s="38" t="s">
        <v>6794</v>
      </c>
      <c r="F2126" s="39" t="s">
        <v>6795</v>
      </c>
      <c r="G2126" s="40" t="s">
        <v>6808</v>
      </c>
      <c r="H2126" s="41" t="s">
        <v>6809</v>
      </c>
      <c r="I2126" s="42" t="s">
        <v>6810</v>
      </c>
      <c r="J2126" s="43">
        <v>480</v>
      </c>
      <c r="K2126" s="44" t="s">
        <v>35</v>
      </c>
      <c r="L2126" s="41">
        <v>2000</v>
      </c>
      <c r="M2126" s="45">
        <v>881</v>
      </c>
      <c r="N2126" s="45">
        <f t="shared" si="231"/>
        <v>422880</v>
      </c>
      <c r="O2126" s="45">
        <f t="shared" si="232"/>
        <v>42288</v>
      </c>
      <c r="P2126" s="45">
        <f t="shared" si="233"/>
        <v>22835.520000000004</v>
      </c>
      <c r="Q2126" s="45">
        <f t="shared" si="234"/>
        <v>2283.5520000000006</v>
      </c>
      <c r="R2126" s="45">
        <f t="shared" si="235"/>
        <v>22982.399999999998</v>
      </c>
      <c r="S2126" s="45">
        <v>47.574000000000005</v>
      </c>
      <c r="T2126" s="46">
        <v>47.879999999999995</v>
      </c>
      <c r="U2126" s="47">
        <f t="shared" si="236"/>
        <v>417066.52799999993</v>
      </c>
      <c r="V2126" s="48">
        <v>868.88859999999988</v>
      </c>
      <c r="W2126" s="49">
        <v>1</v>
      </c>
      <c r="X2126" s="50">
        <f t="shared" si="237"/>
        <v>480</v>
      </c>
      <c r="Y2126" s="51"/>
      <c r="Z2126" s="52">
        <v>0</v>
      </c>
      <c r="AA2126" s="53"/>
    </row>
    <row r="2127" spans="1:27" ht="14.25" hidden="1" customHeight="1" x14ac:dyDescent="0.15">
      <c r="A2127" s="35" t="s">
        <v>27</v>
      </c>
      <c r="B2127" s="36">
        <v>17</v>
      </c>
      <c r="C2127" s="36" t="s">
        <v>6572</v>
      </c>
      <c r="D2127" s="37" t="s">
        <v>6573</v>
      </c>
      <c r="E2127" s="38" t="s">
        <v>6794</v>
      </c>
      <c r="F2127" s="39" t="s">
        <v>6795</v>
      </c>
      <c r="G2127" s="40" t="s">
        <v>6811</v>
      </c>
      <c r="H2127" s="41" t="s">
        <v>6812</v>
      </c>
      <c r="I2127" s="42" t="s">
        <v>6813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t="14.25" hidden="1" customHeight="1" x14ac:dyDescent="0.15">
      <c r="A2128" s="35" t="s">
        <v>27</v>
      </c>
      <c r="B2128" s="36">
        <v>17</v>
      </c>
      <c r="C2128" s="36" t="s">
        <v>6572</v>
      </c>
      <c r="D2128" s="37" t="s">
        <v>6573</v>
      </c>
      <c r="E2128" s="38" t="s">
        <v>6794</v>
      </c>
      <c r="F2128" s="39" t="s">
        <v>6795</v>
      </c>
      <c r="G2128" s="40" t="s">
        <v>6814</v>
      </c>
      <c r="H2128" s="41" t="s">
        <v>6815</v>
      </c>
      <c r="I2128" s="42" t="s">
        <v>6816</v>
      </c>
      <c r="J2128" s="43">
        <v>192</v>
      </c>
      <c r="K2128" s="44" t="s">
        <v>35</v>
      </c>
      <c r="L2128" s="41">
        <v>5500</v>
      </c>
      <c r="M2128" s="45">
        <v>2338</v>
      </c>
      <c r="N2128" s="45">
        <f t="shared" si="231"/>
        <v>448896</v>
      </c>
      <c r="O2128" s="45">
        <f t="shared" si="232"/>
        <v>44889.600000000006</v>
      </c>
      <c r="P2128" s="45">
        <f t="shared" si="233"/>
        <v>24240.384000000002</v>
      </c>
      <c r="Q2128" s="45">
        <f t="shared" si="234"/>
        <v>2424.0384000000004</v>
      </c>
      <c r="R2128" s="45">
        <f t="shared" si="235"/>
        <v>24407.039999999997</v>
      </c>
      <c r="S2128" s="45">
        <v>126.25200000000001</v>
      </c>
      <c r="T2128" s="46">
        <v>127.11999999999999</v>
      </c>
      <c r="U2128" s="47">
        <f t="shared" si="236"/>
        <v>442714.13759999996</v>
      </c>
      <c r="V2128" s="48">
        <v>2305.8027999999999</v>
      </c>
      <c r="W2128" s="49">
        <v>1</v>
      </c>
      <c r="X2128" s="50">
        <f t="shared" si="237"/>
        <v>192</v>
      </c>
      <c r="Y2128" s="51"/>
      <c r="Z2128" s="52">
        <v>0</v>
      </c>
      <c r="AA2128" s="53"/>
    </row>
    <row r="2129" spans="1:27" ht="14.25" hidden="1" customHeight="1" x14ac:dyDescent="0.15">
      <c r="A2129" s="35" t="s">
        <v>27</v>
      </c>
      <c r="B2129" s="36">
        <v>17</v>
      </c>
      <c r="C2129" s="36" t="s">
        <v>6572</v>
      </c>
      <c r="D2129" s="37" t="s">
        <v>6573</v>
      </c>
      <c r="E2129" s="38" t="s">
        <v>6794</v>
      </c>
      <c r="F2129" s="39" t="s">
        <v>6795</v>
      </c>
      <c r="G2129" s="40" t="s">
        <v>6817</v>
      </c>
      <c r="H2129" s="41" t="s">
        <v>6818</v>
      </c>
      <c r="I2129" s="42" t="s">
        <v>6819</v>
      </c>
      <c r="J2129" s="43">
        <v>192</v>
      </c>
      <c r="K2129" s="44" t="s">
        <v>35</v>
      </c>
      <c r="L2129" s="41">
        <v>5500</v>
      </c>
      <c r="M2129" s="45">
        <v>2338</v>
      </c>
      <c r="N2129" s="45">
        <f t="shared" si="231"/>
        <v>448896</v>
      </c>
      <c r="O2129" s="45">
        <f t="shared" si="232"/>
        <v>44889.600000000006</v>
      </c>
      <c r="P2129" s="45">
        <f t="shared" si="233"/>
        <v>24240.384000000002</v>
      </c>
      <c r="Q2129" s="45">
        <f t="shared" si="234"/>
        <v>2424.0384000000004</v>
      </c>
      <c r="R2129" s="45">
        <f t="shared" si="235"/>
        <v>24407.039999999997</v>
      </c>
      <c r="S2129" s="45">
        <v>126.25200000000001</v>
      </c>
      <c r="T2129" s="46">
        <v>127.11999999999999</v>
      </c>
      <c r="U2129" s="47">
        <f t="shared" si="236"/>
        <v>442714.13759999996</v>
      </c>
      <c r="V2129" s="48">
        <v>2305.8027999999999</v>
      </c>
      <c r="W2129" s="49">
        <v>1</v>
      </c>
      <c r="X2129" s="50">
        <f t="shared" si="237"/>
        <v>192</v>
      </c>
      <c r="Y2129" s="51"/>
      <c r="Z2129" s="52">
        <v>0</v>
      </c>
      <c r="AA2129" s="53"/>
    </row>
    <row r="2130" spans="1:27" ht="14.25" hidden="1" customHeight="1" x14ac:dyDescent="0.15">
      <c r="A2130" s="35" t="s">
        <v>27</v>
      </c>
      <c r="B2130" s="36">
        <v>17</v>
      </c>
      <c r="C2130" s="36" t="s">
        <v>6572</v>
      </c>
      <c r="D2130" s="37" t="s">
        <v>6573</v>
      </c>
      <c r="E2130" s="38" t="s">
        <v>6794</v>
      </c>
      <c r="F2130" s="39" t="s">
        <v>6795</v>
      </c>
      <c r="G2130" s="40" t="s">
        <v>6820</v>
      </c>
      <c r="H2130" s="41" t="s">
        <v>6821</v>
      </c>
      <c r="I2130" s="42" t="s">
        <v>6822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t="14.25" hidden="1" customHeight="1" x14ac:dyDescent="0.15">
      <c r="A2131" s="35" t="s">
        <v>27</v>
      </c>
      <c r="B2131" s="36">
        <v>17</v>
      </c>
      <c r="C2131" s="36" t="s">
        <v>6572</v>
      </c>
      <c r="D2131" s="37" t="s">
        <v>6573</v>
      </c>
      <c r="E2131" s="38" t="s">
        <v>6794</v>
      </c>
      <c r="F2131" s="39" t="s">
        <v>6795</v>
      </c>
      <c r="G2131" s="40" t="s">
        <v>6823</v>
      </c>
      <c r="H2131" s="41" t="s">
        <v>6824</v>
      </c>
      <c r="I2131" s="42" t="s">
        <v>6825</v>
      </c>
      <c r="J2131" s="43">
        <v>300</v>
      </c>
      <c r="K2131" s="44" t="s">
        <v>35</v>
      </c>
      <c r="L2131" s="41">
        <v>3500</v>
      </c>
      <c r="M2131" s="45">
        <v>1473</v>
      </c>
      <c r="N2131" s="45">
        <f t="shared" si="231"/>
        <v>441900</v>
      </c>
      <c r="O2131" s="45">
        <f t="shared" si="232"/>
        <v>44190</v>
      </c>
      <c r="P2131" s="45">
        <f t="shared" si="233"/>
        <v>23862.600000000006</v>
      </c>
      <c r="Q2131" s="45">
        <f t="shared" si="234"/>
        <v>2386.2600000000007</v>
      </c>
      <c r="R2131" s="45">
        <f t="shared" si="235"/>
        <v>24024</v>
      </c>
      <c r="S2131" s="45">
        <v>79.542000000000016</v>
      </c>
      <c r="T2131" s="46">
        <v>80.08</v>
      </c>
      <c r="U2131" s="47">
        <f t="shared" si="236"/>
        <v>435817.14</v>
      </c>
      <c r="V2131" s="48">
        <v>1452.7238</v>
      </c>
      <c r="W2131" s="49">
        <v>1</v>
      </c>
      <c r="X2131" s="50">
        <f t="shared" si="237"/>
        <v>300</v>
      </c>
      <c r="Y2131" s="51"/>
      <c r="Z2131" s="52">
        <v>0</v>
      </c>
      <c r="AA2131" s="53"/>
    </row>
    <row r="2132" spans="1:27" ht="14.25" hidden="1" customHeight="1" x14ac:dyDescent="0.15">
      <c r="A2132" s="35" t="s">
        <v>27</v>
      </c>
      <c r="B2132" s="36">
        <v>17</v>
      </c>
      <c r="C2132" s="36" t="s">
        <v>6572</v>
      </c>
      <c r="D2132" s="37" t="s">
        <v>6573</v>
      </c>
      <c r="E2132" s="38" t="s">
        <v>6794</v>
      </c>
      <c r="F2132" s="39" t="s">
        <v>6795</v>
      </c>
      <c r="G2132" s="40" t="s">
        <v>6826</v>
      </c>
      <c r="H2132" s="41" t="s">
        <v>6827</v>
      </c>
      <c r="I2132" s="42" t="s">
        <v>6828</v>
      </c>
      <c r="J2132" s="43">
        <v>300</v>
      </c>
      <c r="K2132" s="44" t="s">
        <v>35</v>
      </c>
      <c r="L2132" s="41">
        <v>4000</v>
      </c>
      <c r="M2132" s="45">
        <v>1722</v>
      </c>
      <c r="N2132" s="45">
        <f t="shared" si="231"/>
        <v>516600</v>
      </c>
      <c r="O2132" s="45">
        <f t="shared" si="232"/>
        <v>51660</v>
      </c>
      <c r="P2132" s="45">
        <f t="shared" si="233"/>
        <v>27896.400000000005</v>
      </c>
      <c r="Q2132" s="45">
        <f t="shared" si="234"/>
        <v>2789.6400000000008</v>
      </c>
      <c r="R2132" s="45">
        <f t="shared" si="235"/>
        <v>28089.599999999999</v>
      </c>
      <c r="S2132" s="45">
        <v>92.988000000000014</v>
      </c>
      <c r="T2132" s="46">
        <v>93.631999999999991</v>
      </c>
      <c r="U2132" s="47">
        <f t="shared" si="236"/>
        <v>509484.36</v>
      </c>
      <c r="V2132" s="48">
        <v>1698.2811999999999</v>
      </c>
      <c r="W2132" s="49">
        <v>1</v>
      </c>
      <c r="X2132" s="50">
        <f t="shared" si="237"/>
        <v>300</v>
      </c>
      <c r="Y2132" s="51"/>
      <c r="Z2132" s="52">
        <v>0</v>
      </c>
      <c r="AA2132" s="53"/>
    </row>
    <row r="2133" spans="1:27" ht="14.25" hidden="1" customHeight="1" x14ac:dyDescent="0.15">
      <c r="A2133" s="35" t="s">
        <v>27</v>
      </c>
      <c r="B2133" s="36">
        <v>17</v>
      </c>
      <c r="C2133" s="36" t="s">
        <v>6572</v>
      </c>
      <c r="D2133" s="37" t="s">
        <v>6573</v>
      </c>
      <c r="E2133" s="38" t="s">
        <v>6794</v>
      </c>
      <c r="F2133" s="39" t="s">
        <v>6795</v>
      </c>
      <c r="G2133" s="40" t="s">
        <v>6829</v>
      </c>
      <c r="H2133" s="41" t="s">
        <v>6830</v>
      </c>
      <c r="I2133" s="42" t="s">
        <v>6831</v>
      </c>
      <c r="J2133" s="43">
        <v>336</v>
      </c>
      <c r="K2133" s="44" t="s">
        <v>35</v>
      </c>
      <c r="L2133" s="41">
        <v>6500</v>
      </c>
      <c r="M2133" s="45">
        <v>2853</v>
      </c>
      <c r="N2133" s="45">
        <f t="shared" si="231"/>
        <v>958608</v>
      </c>
      <c r="O2133" s="45">
        <f t="shared" si="232"/>
        <v>95860.800000000003</v>
      </c>
      <c r="P2133" s="45">
        <f t="shared" si="233"/>
        <v>51764.832000000002</v>
      </c>
      <c r="Q2133" s="45">
        <f t="shared" si="234"/>
        <v>5176.4832000000006</v>
      </c>
      <c r="R2133" s="45">
        <f t="shared" si="235"/>
        <v>52120.319999999992</v>
      </c>
      <c r="S2133" s="45">
        <v>154.06200000000001</v>
      </c>
      <c r="T2133" s="46">
        <v>155.11999999999998</v>
      </c>
      <c r="U2133" s="47">
        <f t="shared" si="236"/>
        <v>945407.16480000003</v>
      </c>
      <c r="V2133" s="48">
        <v>2813.7118</v>
      </c>
      <c r="W2133" s="49">
        <v>1</v>
      </c>
      <c r="X2133" s="50">
        <f t="shared" si="237"/>
        <v>336</v>
      </c>
      <c r="Y2133" s="51"/>
      <c r="Z2133" s="52">
        <v>0</v>
      </c>
      <c r="AA2133" s="53"/>
    </row>
    <row r="2134" spans="1:27" ht="14.25" hidden="1" customHeight="1" x14ac:dyDescent="0.15">
      <c r="A2134" s="35" t="s">
        <v>27</v>
      </c>
      <c r="B2134" s="36">
        <v>17</v>
      </c>
      <c r="C2134" s="36" t="s">
        <v>6572</v>
      </c>
      <c r="D2134" s="37" t="s">
        <v>6573</v>
      </c>
      <c r="E2134" s="38" t="s">
        <v>6794</v>
      </c>
      <c r="F2134" s="39" t="s">
        <v>6795</v>
      </c>
      <c r="G2134" s="40" t="s">
        <v>6832</v>
      </c>
      <c r="H2134" s="41" t="s">
        <v>6833</v>
      </c>
      <c r="I2134" s="42" t="s">
        <v>6834</v>
      </c>
      <c r="J2134" s="43">
        <v>336</v>
      </c>
      <c r="K2134" s="44" t="s">
        <v>35</v>
      </c>
      <c r="L2134" s="41">
        <v>6500</v>
      </c>
      <c r="M2134" s="45">
        <v>2853</v>
      </c>
      <c r="N2134" s="45">
        <f t="shared" si="231"/>
        <v>958608</v>
      </c>
      <c r="O2134" s="45">
        <f t="shared" si="232"/>
        <v>95860.800000000003</v>
      </c>
      <c r="P2134" s="45">
        <f t="shared" si="233"/>
        <v>51764.832000000002</v>
      </c>
      <c r="Q2134" s="45">
        <f t="shared" si="234"/>
        <v>5176.4832000000006</v>
      </c>
      <c r="R2134" s="45">
        <f t="shared" si="235"/>
        <v>52120.319999999992</v>
      </c>
      <c r="S2134" s="45">
        <v>154.06200000000001</v>
      </c>
      <c r="T2134" s="46">
        <v>155.11999999999998</v>
      </c>
      <c r="U2134" s="47">
        <f t="shared" si="236"/>
        <v>945407.16480000003</v>
      </c>
      <c r="V2134" s="48">
        <v>2813.7118</v>
      </c>
      <c r="W2134" s="49">
        <v>1</v>
      </c>
      <c r="X2134" s="50">
        <f t="shared" si="237"/>
        <v>336</v>
      </c>
      <c r="Y2134" s="51"/>
      <c r="Z2134" s="52">
        <v>0</v>
      </c>
      <c r="AA2134" s="53"/>
    </row>
    <row r="2135" spans="1:27" ht="14.25" hidden="1" customHeight="1" x14ac:dyDescent="0.15">
      <c r="A2135" s="35" t="s">
        <v>27</v>
      </c>
      <c r="B2135" s="36">
        <v>17</v>
      </c>
      <c r="C2135" s="36" t="s">
        <v>6572</v>
      </c>
      <c r="D2135" s="37" t="s">
        <v>6573</v>
      </c>
      <c r="E2135" s="38" t="s">
        <v>6794</v>
      </c>
      <c r="F2135" s="39" t="s">
        <v>6795</v>
      </c>
      <c r="G2135" s="40" t="s">
        <v>6835</v>
      </c>
      <c r="H2135" s="41" t="s">
        <v>6836</v>
      </c>
      <c r="I2135" s="42" t="s">
        <v>6837</v>
      </c>
      <c r="J2135" s="43">
        <v>336</v>
      </c>
      <c r="K2135" s="44" t="s">
        <v>35</v>
      </c>
      <c r="L2135" s="41">
        <v>4000</v>
      </c>
      <c r="M2135" s="45">
        <v>1751</v>
      </c>
      <c r="N2135" s="45">
        <f t="shared" si="231"/>
        <v>588336</v>
      </c>
      <c r="O2135" s="45">
        <f t="shared" si="232"/>
        <v>58833.600000000006</v>
      </c>
      <c r="P2135" s="45">
        <f t="shared" si="233"/>
        <v>31770.144000000004</v>
      </c>
      <c r="Q2135" s="45">
        <f t="shared" si="234"/>
        <v>3177.0144000000005</v>
      </c>
      <c r="R2135" s="45">
        <f t="shared" si="235"/>
        <v>31987.199999999997</v>
      </c>
      <c r="S2135" s="45">
        <v>94.554000000000016</v>
      </c>
      <c r="T2135" s="46">
        <v>95.199999999999989</v>
      </c>
      <c r="U2135" s="47">
        <f t="shared" si="236"/>
        <v>580235.24160000007</v>
      </c>
      <c r="V2135" s="48">
        <v>1726.8906000000002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t="14.25" hidden="1" customHeight="1" x14ac:dyDescent="0.15">
      <c r="A2136" s="35" t="s">
        <v>27</v>
      </c>
      <c r="B2136" s="36">
        <v>17</v>
      </c>
      <c r="C2136" s="36" t="s">
        <v>6572</v>
      </c>
      <c r="D2136" s="37" t="s">
        <v>6573</v>
      </c>
      <c r="E2136" s="38" t="s">
        <v>6794</v>
      </c>
      <c r="F2136" s="39" t="s">
        <v>6795</v>
      </c>
      <c r="G2136" s="40" t="s">
        <v>6838</v>
      </c>
      <c r="H2136" s="41" t="s">
        <v>6839</v>
      </c>
      <c r="I2136" s="42" t="s">
        <v>6840</v>
      </c>
      <c r="J2136" s="43">
        <v>336</v>
      </c>
      <c r="K2136" s="44" t="s">
        <v>35</v>
      </c>
      <c r="L2136" s="41">
        <v>4000</v>
      </c>
      <c r="M2136" s="45">
        <v>1751</v>
      </c>
      <c r="N2136" s="45">
        <f t="shared" si="231"/>
        <v>588336</v>
      </c>
      <c r="O2136" s="45">
        <f t="shared" si="232"/>
        <v>58833.600000000006</v>
      </c>
      <c r="P2136" s="45">
        <f t="shared" si="233"/>
        <v>31770.144000000004</v>
      </c>
      <c r="Q2136" s="45">
        <f t="shared" si="234"/>
        <v>3177.0144000000005</v>
      </c>
      <c r="R2136" s="45">
        <f t="shared" si="235"/>
        <v>31987.199999999997</v>
      </c>
      <c r="S2136" s="45">
        <v>94.554000000000016</v>
      </c>
      <c r="T2136" s="46">
        <v>95.199999999999989</v>
      </c>
      <c r="U2136" s="47">
        <f t="shared" si="236"/>
        <v>580235.24160000007</v>
      </c>
      <c r="V2136" s="48">
        <v>1726.8906000000002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t="14.25" hidden="1" customHeight="1" x14ac:dyDescent="0.15">
      <c r="A2137" s="35" t="s">
        <v>27</v>
      </c>
      <c r="B2137" s="36">
        <v>17</v>
      </c>
      <c r="C2137" s="36" t="s">
        <v>6572</v>
      </c>
      <c r="D2137" s="37" t="s">
        <v>6573</v>
      </c>
      <c r="E2137" s="38" t="s">
        <v>6794</v>
      </c>
      <c r="F2137" s="39" t="s">
        <v>6795</v>
      </c>
      <c r="G2137" s="40" t="s">
        <v>6841</v>
      </c>
      <c r="H2137" s="41" t="s">
        <v>6842</v>
      </c>
      <c r="I2137" s="42" t="s">
        <v>6843</v>
      </c>
      <c r="J2137" s="43">
        <v>240</v>
      </c>
      <c r="K2137" s="44" t="s">
        <v>35</v>
      </c>
      <c r="L2137" s="41">
        <v>3900</v>
      </c>
      <c r="M2137" s="45">
        <v>1710</v>
      </c>
      <c r="N2137" s="45">
        <f t="shared" si="231"/>
        <v>410400</v>
      </c>
      <c r="O2137" s="45">
        <f t="shared" si="232"/>
        <v>41040</v>
      </c>
      <c r="P2137" s="45">
        <f t="shared" si="233"/>
        <v>22161.600000000006</v>
      </c>
      <c r="Q2137" s="45">
        <f t="shared" si="234"/>
        <v>2216.1600000000008</v>
      </c>
      <c r="R2137" s="45">
        <f t="shared" si="235"/>
        <v>22310.399999999998</v>
      </c>
      <c r="S2137" s="45">
        <v>92.340000000000018</v>
      </c>
      <c r="T2137" s="46">
        <v>92.96</v>
      </c>
      <c r="U2137" s="47">
        <f t="shared" si="236"/>
        <v>404751.84</v>
      </c>
      <c r="V2137" s="48">
        <v>1686.4660000000001</v>
      </c>
      <c r="W2137" s="49">
        <v>1</v>
      </c>
      <c r="X2137" s="50">
        <f t="shared" si="237"/>
        <v>240</v>
      </c>
      <c r="Y2137" s="51"/>
      <c r="Z2137" s="52">
        <v>0</v>
      </c>
      <c r="AA2137" s="53"/>
    </row>
    <row r="2138" spans="1:27" ht="14.25" hidden="1" customHeight="1" x14ac:dyDescent="0.15">
      <c r="A2138" s="35" t="s">
        <v>27</v>
      </c>
      <c r="B2138" s="36">
        <v>17</v>
      </c>
      <c r="C2138" s="36" t="s">
        <v>6572</v>
      </c>
      <c r="D2138" s="37" t="s">
        <v>6573</v>
      </c>
      <c r="E2138" s="38" t="s">
        <v>6794</v>
      </c>
      <c r="F2138" s="39" t="s">
        <v>6795</v>
      </c>
      <c r="G2138" s="40" t="s">
        <v>6844</v>
      </c>
      <c r="H2138" s="41" t="s">
        <v>6845</v>
      </c>
      <c r="I2138" s="42" t="s">
        <v>6846</v>
      </c>
      <c r="J2138" s="43">
        <v>336</v>
      </c>
      <c r="K2138" s="44" t="s">
        <v>35</v>
      </c>
      <c r="L2138" s="41">
        <v>4500</v>
      </c>
      <c r="M2138" s="45">
        <v>1936</v>
      </c>
      <c r="N2138" s="45">
        <f t="shared" si="231"/>
        <v>650496</v>
      </c>
      <c r="O2138" s="45">
        <f t="shared" si="232"/>
        <v>65049.600000000006</v>
      </c>
      <c r="P2138" s="45">
        <f t="shared" si="233"/>
        <v>35126.784000000007</v>
      </c>
      <c r="Q2138" s="45">
        <f t="shared" si="234"/>
        <v>3512.6784000000007</v>
      </c>
      <c r="R2138" s="45">
        <f t="shared" si="235"/>
        <v>35374.079999999994</v>
      </c>
      <c r="S2138" s="45">
        <v>104.54400000000001</v>
      </c>
      <c r="T2138" s="46">
        <v>105.27999999999999</v>
      </c>
      <c r="U2138" s="47">
        <f t="shared" si="236"/>
        <v>641532.05760000006</v>
      </c>
      <c r="V2138" s="48">
        <v>1909.3216000000002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t="14.25" hidden="1" customHeight="1" x14ac:dyDescent="0.15">
      <c r="A2139" s="35" t="s">
        <v>27</v>
      </c>
      <c r="B2139" s="36">
        <v>17</v>
      </c>
      <c r="C2139" s="36" t="s">
        <v>6572</v>
      </c>
      <c r="D2139" s="37" t="s">
        <v>6573</v>
      </c>
      <c r="E2139" s="38" t="s">
        <v>6794</v>
      </c>
      <c r="F2139" s="39" t="s">
        <v>6795</v>
      </c>
      <c r="G2139" s="40" t="s">
        <v>6847</v>
      </c>
      <c r="H2139" s="41" t="s">
        <v>6848</v>
      </c>
      <c r="I2139" s="42" t="s">
        <v>6849</v>
      </c>
      <c r="J2139" s="43">
        <v>336</v>
      </c>
      <c r="K2139" s="44" t="s">
        <v>35</v>
      </c>
      <c r="L2139" s="41">
        <v>4500</v>
      </c>
      <c r="M2139" s="45">
        <v>1936</v>
      </c>
      <c r="N2139" s="45">
        <f t="shared" si="231"/>
        <v>650496</v>
      </c>
      <c r="O2139" s="45">
        <f t="shared" si="232"/>
        <v>65049.600000000006</v>
      </c>
      <c r="P2139" s="45">
        <f t="shared" si="233"/>
        <v>35126.784000000007</v>
      </c>
      <c r="Q2139" s="45">
        <f t="shared" si="234"/>
        <v>3512.6784000000007</v>
      </c>
      <c r="R2139" s="45">
        <f t="shared" si="235"/>
        <v>35374.079999999994</v>
      </c>
      <c r="S2139" s="45">
        <v>104.54400000000001</v>
      </c>
      <c r="T2139" s="46">
        <v>105.27999999999999</v>
      </c>
      <c r="U2139" s="47">
        <f t="shared" si="236"/>
        <v>641532.05760000006</v>
      </c>
      <c r="V2139" s="48">
        <v>1909.3216000000002</v>
      </c>
      <c r="W2139" s="49">
        <v>1</v>
      </c>
      <c r="X2139" s="50">
        <f t="shared" si="237"/>
        <v>336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6572</v>
      </c>
      <c r="D2140" s="37" t="s">
        <v>6573</v>
      </c>
      <c r="E2140" s="38" t="s">
        <v>6794</v>
      </c>
      <c r="F2140" s="39" t="s">
        <v>6795</v>
      </c>
      <c r="G2140" s="40" t="s">
        <v>6850</v>
      </c>
      <c r="H2140" s="41" t="s">
        <v>6851</v>
      </c>
      <c r="I2140" s="42" t="s">
        <v>6852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6572</v>
      </c>
      <c r="D2141" s="37" t="s">
        <v>6573</v>
      </c>
      <c r="E2141" s="38" t="s">
        <v>6794</v>
      </c>
      <c r="F2141" s="39" t="s">
        <v>6795</v>
      </c>
      <c r="G2141" s="40" t="s">
        <v>6853</v>
      </c>
      <c r="H2141" s="41" t="s">
        <v>6854</v>
      </c>
      <c r="I2141" s="42" t="s">
        <v>6855</v>
      </c>
      <c r="J2141" s="43">
        <v>336</v>
      </c>
      <c r="K2141" s="44" t="s">
        <v>35</v>
      </c>
      <c r="L2141" s="41">
        <v>5000</v>
      </c>
      <c r="M2141" s="45">
        <v>2153</v>
      </c>
      <c r="N2141" s="45">
        <f t="shared" si="231"/>
        <v>723408</v>
      </c>
      <c r="O2141" s="45">
        <f t="shared" si="232"/>
        <v>72340.800000000003</v>
      </c>
      <c r="P2141" s="45">
        <f t="shared" si="233"/>
        <v>39064.032000000007</v>
      </c>
      <c r="Q2141" s="45">
        <f t="shared" si="234"/>
        <v>3906.4032000000007</v>
      </c>
      <c r="R2141" s="45">
        <f t="shared" si="235"/>
        <v>39325.439999999995</v>
      </c>
      <c r="S2141" s="45">
        <v>116.26200000000001</v>
      </c>
      <c r="T2141" s="46">
        <v>117.03999999999999</v>
      </c>
      <c r="U2141" s="47">
        <f t="shared" si="236"/>
        <v>713452.92480000015</v>
      </c>
      <c r="V2141" s="48">
        <v>2123.3718000000003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6572</v>
      </c>
      <c r="D2142" s="37" t="s">
        <v>6573</v>
      </c>
      <c r="E2142" s="38" t="s">
        <v>6794</v>
      </c>
      <c r="F2142" s="39" t="s">
        <v>6795</v>
      </c>
      <c r="G2142" s="40" t="s">
        <v>6856</v>
      </c>
      <c r="H2142" s="41" t="s">
        <v>6857</v>
      </c>
      <c r="I2142" s="42" t="s">
        <v>6858</v>
      </c>
      <c r="J2142" s="43">
        <v>336</v>
      </c>
      <c r="K2142" s="44" t="s">
        <v>35</v>
      </c>
      <c r="L2142" s="41">
        <v>5000</v>
      </c>
      <c r="M2142" s="45">
        <v>2153</v>
      </c>
      <c r="N2142" s="45">
        <f t="shared" si="231"/>
        <v>723408</v>
      </c>
      <c r="O2142" s="45">
        <f t="shared" si="232"/>
        <v>72340.800000000003</v>
      </c>
      <c r="P2142" s="45">
        <f t="shared" si="233"/>
        <v>39064.032000000007</v>
      </c>
      <c r="Q2142" s="45">
        <f t="shared" si="234"/>
        <v>3906.4032000000007</v>
      </c>
      <c r="R2142" s="45">
        <f t="shared" si="235"/>
        <v>39325.439999999995</v>
      </c>
      <c r="S2142" s="45">
        <v>116.26200000000001</v>
      </c>
      <c r="T2142" s="46">
        <v>117.03999999999999</v>
      </c>
      <c r="U2142" s="47">
        <f t="shared" si="236"/>
        <v>713452.92480000015</v>
      </c>
      <c r="V2142" s="48">
        <v>2123.3718000000003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6572</v>
      </c>
      <c r="D2143" s="37" t="s">
        <v>6573</v>
      </c>
      <c r="E2143" s="38" t="s">
        <v>6794</v>
      </c>
      <c r="F2143" s="39" t="s">
        <v>6795</v>
      </c>
      <c r="G2143" s="40" t="s">
        <v>6859</v>
      </c>
      <c r="H2143" s="41" t="s">
        <v>6860</v>
      </c>
      <c r="I2143" s="42" t="s">
        <v>6861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6572</v>
      </c>
      <c r="D2144" s="37" t="s">
        <v>6573</v>
      </c>
      <c r="E2144" s="38" t="s">
        <v>6794</v>
      </c>
      <c r="F2144" s="39" t="s">
        <v>6795</v>
      </c>
      <c r="G2144" s="40" t="s">
        <v>6862</v>
      </c>
      <c r="H2144" s="41" t="s">
        <v>6863</v>
      </c>
      <c r="I2144" s="42" t="s">
        <v>6864</v>
      </c>
      <c r="J2144" s="43">
        <v>210</v>
      </c>
      <c r="K2144" s="44" t="s">
        <v>35</v>
      </c>
      <c r="L2144" s="41">
        <v>9000</v>
      </c>
      <c r="M2144" s="45">
        <v>3411</v>
      </c>
      <c r="N2144" s="45">
        <f t="shared" si="231"/>
        <v>716310</v>
      </c>
      <c r="O2144" s="45">
        <f t="shared" si="232"/>
        <v>71631</v>
      </c>
      <c r="P2144" s="45">
        <f t="shared" si="233"/>
        <v>38680.740000000005</v>
      </c>
      <c r="Q2144" s="45">
        <f t="shared" si="234"/>
        <v>3868.0740000000005</v>
      </c>
      <c r="R2144" s="45">
        <f t="shared" si="235"/>
        <v>38949.119999999995</v>
      </c>
      <c r="S2144" s="45">
        <v>184.19400000000002</v>
      </c>
      <c r="T2144" s="46">
        <v>185.47199999999998</v>
      </c>
      <c r="U2144" s="47">
        <f t="shared" si="236"/>
        <v>706443.06599999999</v>
      </c>
      <c r="V2144" s="48">
        <v>3364.0146</v>
      </c>
      <c r="W2144" s="49">
        <v>1</v>
      </c>
      <c r="X2144" s="50">
        <f t="shared" si="237"/>
        <v>210</v>
      </c>
      <c r="Y2144" s="51">
        <v>42664</v>
      </c>
      <c r="Z2144" s="52">
        <v>0.1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6572</v>
      </c>
      <c r="D2145" s="37" t="s">
        <v>6573</v>
      </c>
      <c r="E2145" s="38" t="s">
        <v>6794</v>
      </c>
      <c r="F2145" s="39" t="s">
        <v>6795</v>
      </c>
      <c r="G2145" s="40" t="s">
        <v>6865</v>
      </c>
      <c r="H2145" s="41" t="s">
        <v>6866</v>
      </c>
      <c r="I2145" s="42" t="s">
        <v>6867</v>
      </c>
      <c r="J2145" s="43">
        <v>210</v>
      </c>
      <c r="K2145" s="44" t="s">
        <v>35</v>
      </c>
      <c r="L2145" s="41">
        <v>11000</v>
      </c>
      <c r="M2145" s="45">
        <v>4264</v>
      </c>
      <c r="N2145" s="45">
        <f t="shared" si="231"/>
        <v>895440</v>
      </c>
      <c r="O2145" s="45">
        <f t="shared" si="232"/>
        <v>89544</v>
      </c>
      <c r="P2145" s="45">
        <f t="shared" si="233"/>
        <v>48353.760000000009</v>
      </c>
      <c r="Q2145" s="45">
        <f t="shared" si="234"/>
        <v>4835.3760000000011</v>
      </c>
      <c r="R2145" s="45">
        <f t="shared" si="235"/>
        <v>48686.399999999994</v>
      </c>
      <c r="S2145" s="45">
        <v>230.25600000000003</v>
      </c>
      <c r="T2145" s="46">
        <v>231.83999999999997</v>
      </c>
      <c r="U2145" s="47">
        <f t="shared" si="236"/>
        <v>883108.46399999992</v>
      </c>
      <c r="V2145" s="48">
        <v>4205.2783999999992</v>
      </c>
      <c r="W2145" s="49">
        <v>1</v>
      </c>
      <c r="X2145" s="50">
        <f t="shared" si="237"/>
        <v>210</v>
      </c>
      <c r="Y2145" s="51">
        <v>42675</v>
      </c>
      <c r="Z2145" s="52">
        <v>0.11914893617021277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6572</v>
      </c>
      <c r="D2146" s="37" t="s">
        <v>6573</v>
      </c>
      <c r="E2146" s="38" t="s">
        <v>6794</v>
      </c>
      <c r="F2146" s="39" t="s">
        <v>6795</v>
      </c>
      <c r="G2146" s="40" t="s">
        <v>6868</v>
      </c>
      <c r="H2146" s="41" t="s">
        <v>6869</v>
      </c>
      <c r="I2146" s="42" t="s">
        <v>6870</v>
      </c>
      <c r="J2146" s="43">
        <v>210</v>
      </c>
      <c r="K2146" s="44" t="s">
        <v>35</v>
      </c>
      <c r="L2146" s="41">
        <v>10000</v>
      </c>
      <c r="M2146" s="45">
        <v>3875</v>
      </c>
      <c r="N2146" s="45">
        <f t="shared" si="231"/>
        <v>813750</v>
      </c>
      <c r="O2146" s="45">
        <f t="shared" si="232"/>
        <v>81375</v>
      </c>
      <c r="P2146" s="45">
        <f t="shared" si="233"/>
        <v>43942.500000000007</v>
      </c>
      <c r="Q2146" s="45">
        <f t="shared" si="234"/>
        <v>4394.2500000000009</v>
      </c>
      <c r="R2146" s="45">
        <f t="shared" si="235"/>
        <v>44241.119999999995</v>
      </c>
      <c r="S2146" s="45">
        <v>209.25000000000003</v>
      </c>
      <c r="T2146" s="46">
        <v>210.67199999999997</v>
      </c>
      <c r="U2146" s="47">
        <f t="shared" si="236"/>
        <v>802547.13</v>
      </c>
      <c r="V2146" s="48">
        <v>3821.6530000000002</v>
      </c>
      <c r="W2146" s="49">
        <v>1</v>
      </c>
      <c r="X2146" s="50">
        <f t="shared" si="237"/>
        <v>210</v>
      </c>
      <c r="Y2146" s="51">
        <v>42664</v>
      </c>
      <c r="Z2146" s="52">
        <v>0.1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6572</v>
      </c>
      <c r="D2147" s="37" t="s">
        <v>6573</v>
      </c>
      <c r="E2147" s="38" t="s">
        <v>6794</v>
      </c>
      <c r="F2147" s="39" t="s">
        <v>6795</v>
      </c>
      <c r="G2147" s="40" t="s">
        <v>6871</v>
      </c>
      <c r="H2147" s="41" t="s">
        <v>6872</v>
      </c>
      <c r="I2147" s="42" t="s">
        <v>6873</v>
      </c>
      <c r="J2147" s="43">
        <v>300</v>
      </c>
      <c r="K2147" s="44" t="s">
        <v>35</v>
      </c>
      <c r="L2147" s="41">
        <v>4000</v>
      </c>
      <c r="M2147" s="45">
        <v>1751</v>
      </c>
      <c r="N2147" s="45">
        <f t="shared" si="231"/>
        <v>525300</v>
      </c>
      <c r="O2147" s="45">
        <f t="shared" si="232"/>
        <v>52530</v>
      </c>
      <c r="P2147" s="45">
        <f t="shared" si="233"/>
        <v>28366.200000000004</v>
      </c>
      <c r="Q2147" s="45">
        <f t="shared" si="234"/>
        <v>2836.6200000000008</v>
      </c>
      <c r="R2147" s="45">
        <f t="shared" si="235"/>
        <v>28559.999999999996</v>
      </c>
      <c r="S2147" s="45">
        <v>94.554000000000016</v>
      </c>
      <c r="T2147" s="46">
        <v>95.199999999999989</v>
      </c>
      <c r="U2147" s="47">
        <f t="shared" si="236"/>
        <v>518067.18000000005</v>
      </c>
      <c r="V2147" s="48">
        <v>1726.8906000000002</v>
      </c>
      <c r="W2147" s="49">
        <v>1</v>
      </c>
      <c r="X2147" s="50">
        <f t="shared" si="237"/>
        <v>300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6572</v>
      </c>
      <c r="D2148" s="37" t="s">
        <v>6573</v>
      </c>
      <c r="E2148" s="38" t="s">
        <v>6794</v>
      </c>
      <c r="F2148" s="39" t="s">
        <v>6795</v>
      </c>
      <c r="G2148" s="40" t="s">
        <v>6874</v>
      </c>
      <c r="H2148" s="41" t="s">
        <v>6875</v>
      </c>
      <c r="I2148" s="42" t="s">
        <v>6876</v>
      </c>
      <c r="J2148" s="43">
        <v>126</v>
      </c>
      <c r="K2148" s="44" t="s">
        <v>35</v>
      </c>
      <c r="L2148" s="41">
        <v>9000</v>
      </c>
      <c r="M2148" s="45">
        <v>3955</v>
      </c>
      <c r="N2148" s="45">
        <f t="shared" si="231"/>
        <v>498330</v>
      </c>
      <c r="O2148" s="45">
        <f t="shared" si="232"/>
        <v>49833</v>
      </c>
      <c r="P2148" s="45">
        <f t="shared" si="233"/>
        <v>26909.820000000003</v>
      </c>
      <c r="Q2148" s="45">
        <f t="shared" si="234"/>
        <v>2690.9820000000004</v>
      </c>
      <c r="R2148" s="45">
        <f t="shared" si="235"/>
        <v>27095.039999999994</v>
      </c>
      <c r="S2148" s="45">
        <v>213.57000000000002</v>
      </c>
      <c r="T2148" s="46">
        <v>215.03999999999996</v>
      </c>
      <c r="U2148" s="47">
        <f t="shared" si="236"/>
        <v>491467.158</v>
      </c>
      <c r="V2148" s="48">
        <v>3900.5329999999999</v>
      </c>
      <c r="W2148" s="49">
        <v>1</v>
      </c>
      <c r="X2148" s="50">
        <f t="shared" si="237"/>
        <v>126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18</v>
      </c>
      <c r="C2149" s="36" t="s">
        <v>6877</v>
      </c>
      <c r="D2149" s="37" t="s">
        <v>6878</v>
      </c>
      <c r="E2149" s="38" t="s">
        <v>5540</v>
      </c>
      <c r="F2149" s="39" t="s">
        <v>5541</v>
      </c>
      <c r="G2149" s="40" t="s">
        <v>6879</v>
      </c>
      <c r="H2149" s="41" t="s">
        <v>6880</v>
      </c>
      <c r="I2149" s="55" t="s">
        <v>6881</v>
      </c>
      <c r="J2149" s="43">
        <v>48</v>
      </c>
      <c r="K2149" s="44" t="s">
        <v>2170</v>
      </c>
      <c r="L2149" s="41">
        <v>2000</v>
      </c>
      <c r="M2149" s="45">
        <v>1133</v>
      </c>
      <c r="N2149" s="45">
        <f t="shared" si="231"/>
        <v>54384</v>
      </c>
      <c r="O2149" s="45">
        <f t="shared" si="232"/>
        <v>0</v>
      </c>
      <c r="P2149" s="45">
        <f t="shared" si="233"/>
        <v>2936.7360000000003</v>
      </c>
      <c r="Q2149" s="45">
        <f t="shared" si="234"/>
        <v>293.67360000000002</v>
      </c>
      <c r="R2149" s="45">
        <f t="shared" si="235"/>
        <v>1584</v>
      </c>
      <c r="S2149" s="45">
        <v>61.182000000000009</v>
      </c>
      <c r="T2149" s="46">
        <v>33</v>
      </c>
      <c r="U2149" s="47">
        <f t="shared" si="236"/>
        <v>49569.590400000001</v>
      </c>
      <c r="V2149" s="48">
        <v>1032.6998000000001</v>
      </c>
      <c r="W2149" s="49">
        <v>1</v>
      </c>
      <c r="X2149" s="50">
        <f t="shared" si="237"/>
        <v>48</v>
      </c>
      <c r="Y2149" s="51"/>
      <c r="Z2149" s="52">
        <v>0</v>
      </c>
      <c r="AA2149" s="53" t="s">
        <v>6882</v>
      </c>
    </row>
    <row r="2150" spans="1:27" hidden="1" x14ac:dyDescent="0.15">
      <c r="A2150" s="35" t="s">
        <v>27</v>
      </c>
      <c r="B2150" s="36">
        <v>18</v>
      </c>
      <c r="C2150" s="36" t="s">
        <v>6877</v>
      </c>
      <c r="D2150" s="37" t="s">
        <v>6878</v>
      </c>
      <c r="E2150" s="38" t="s">
        <v>5540</v>
      </c>
      <c r="F2150" s="39" t="s">
        <v>5541</v>
      </c>
      <c r="G2150" s="40" t="s">
        <v>6883</v>
      </c>
      <c r="H2150" s="41" t="s">
        <v>6884</v>
      </c>
      <c r="I2150" s="55" t="s">
        <v>6885</v>
      </c>
      <c r="J2150" s="43">
        <v>36</v>
      </c>
      <c r="K2150" s="44" t="s">
        <v>2170</v>
      </c>
      <c r="L2150" s="41">
        <v>1550</v>
      </c>
      <c r="M2150" s="45">
        <v>433</v>
      </c>
      <c r="N2150" s="45">
        <f t="shared" si="231"/>
        <v>15588</v>
      </c>
      <c r="O2150" s="45">
        <f t="shared" si="232"/>
        <v>0</v>
      </c>
      <c r="P2150" s="45">
        <f t="shared" si="233"/>
        <v>841.75200000000007</v>
      </c>
      <c r="Q2150" s="45">
        <f t="shared" si="234"/>
        <v>84.175200000000018</v>
      </c>
      <c r="R2150" s="45">
        <f t="shared" si="235"/>
        <v>453.59999999999997</v>
      </c>
      <c r="S2150" s="45">
        <v>23.382000000000001</v>
      </c>
      <c r="T2150" s="46">
        <v>12.6</v>
      </c>
      <c r="U2150" s="47">
        <f t="shared" si="236"/>
        <v>14208.4728</v>
      </c>
      <c r="V2150" s="48">
        <v>394.6798</v>
      </c>
      <c r="W2150" s="49">
        <v>1</v>
      </c>
      <c r="X2150" s="50">
        <f t="shared" si="237"/>
        <v>36</v>
      </c>
      <c r="Y2150" s="51">
        <v>42673</v>
      </c>
      <c r="Z2150" s="52">
        <v>0.5</v>
      </c>
      <c r="AA2150" s="53" t="s">
        <v>6882</v>
      </c>
    </row>
    <row r="2151" spans="1:27" hidden="1" x14ac:dyDescent="0.15">
      <c r="A2151" s="35" t="s">
        <v>27</v>
      </c>
      <c r="B2151" s="36">
        <v>18</v>
      </c>
      <c r="C2151" s="36" t="s">
        <v>6877</v>
      </c>
      <c r="D2151" s="37" t="s">
        <v>6878</v>
      </c>
      <c r="E2151" s="38" t="s">
        <v>5540</v>
      </c>
      <c r="F2151" s="39" t="s">
        <v>5541</v>
      </c>
      <c r="G2151" s="40" t="s">
        <v>6886</v>
      </c>
      <c r="H2151" s="41" t="s">
        <v>6887</v>
      </c>
      <c r="I2151" s="42" t="s">
        <v>6888</v>
      </c>
      <c r="J2151" s="43">
        <v>48</v>
      </c>
      <c r="K2151" s="44" t="s">
        <v>2170</v>
      </c>
      <c r="L2151" s="41">
        <v>4050</v>
      </c>
      <c r="M2151" s="45">
        <v>1143</v>
      </c>
      <c r="N2151" s="45">
        <f t="shared" si="231"/>
        <v>54864</v>
      </c>
      <c r="O2151" s="45">
        <f t="shared" si="232"/>
        <v>0</v>
      </c>
      <c r="P2151" s="45">
        <f t="shared" si="233"/>
        <v>2962.6560000000004</v>
      </c>
      <c r="Q2151" s="45">
        <f t="shared" si="234"/>
        <v>296.26560000000006</v>
      </c>
      <c r="R2151" s="45">
        <f t="shared" si="235"/>
        <v>1598.3999999999999</v>
      </c>
      <c r="S2151" s="45">
        <v>61.722000000000008</v>
      </c>
      <c r="T2151" s="46">
        <v>33.299999999999997</v>
      </c>
      <c r="U2151" s="47">
        <f t="shared" si="236"/>
        <v>50006.678399999997</v>
      </c>
      <c r="V2151" s="48">
        <v>1041.8057999999999</v>
      </c>
      <c r="W2151" s="49">
        <v>1</v>
      </c>
      <c r="X2151" s="50">
        <f t="shared" si="237"/>
        <v>48</v>
      </c>
      <c r="Y2151" s="51">
        <v>42673</v>
      </c>
      <c r="Z2151" s="52">
        <v>0.5</v>
      </c>
      <c r="AA2151" s="53"/>
    </row>
    <row r="2152" spans="1:27" hidden="1" x14ac:dyDescent="0.15">
      <c r="A2152" s="35" t="s">
        <v>27</v>
      </c>
      <c r="B2152" s="36">
        <v>18</v>
      </c>
      <c r="C2152" s="36" t="s">
        <v>6877</v>
      </c>
      <c r="D2152" s="37" t="s">
        <v>6878</v>
      </c>
      <c r="E2152" s="38" t="s">
        <v>5540</v>
      </c>
      <c r="F2152" s="39" t="s">
        <v>5541</v>
      </c>
      <c r="G2152" s="40" t="s">
        <v>6889</v>
      </c>
      <c r="H2152" s="41" t="s">
        <v>6890</v>
      </c>
      <c r="I2152" s="42" t="s">
        <v>6891</v>
      </c>
      <c r="J2152" s="43">
        <v>18</v>
      </c>
      <c r="K2152" s="44" t="s">
        <v>2170</v>
      </c>
      <c r="L2152" s="41">
        <v>8200</v>
      </c>
      <c r="M2152" s="45">
        <v>4645</v>
      </c>
      <c r="N2152" s="45">
        <f t="shared" si="231"/>
        <v>83610</v>
      </c>
      <c r="O2152" s="45">
        <f t="shared" si="232"/>
        <v>0</v>
      </c>
      <c r="P2152" s="45">
        <f t="shared" si="233"/>
        <v>4514.9400000000005</v>
      </c>
      <c r="Q2152" s="45">
        <f t="shared" si="234"/>
        <v>451.49400000000009</v>
      </c>
      <c r="R2152" s="45">
        <f t="shared" si="235"/>
        <v>2435.3999999999996</v>
      </c>
      <c r="S2152" s="45">
        <v>250.83000000000004</v>
      </c>
      <c r="T2152" s="46">
        <v>135.29999999999998</v>
      </c>
      <c r="U2152" s="47">
        <f t="shared" si="236"/>
        <v>76208.165999999997</v>
      </c>
      <c r="V2152" s="48">
        <v>4233.7870000000003</v>
      </c>
      <c r="W2152" s="49">
        <v>1</v>
      </c>
      <c r="X2152" s="50">
        <f t="shared" si="237"/>
        <v>18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6877</v>
      </c>
      <c r="D2153" s="37" t="s">
        <v>6878</v>
      </c>
      <c r="E2153" s="38" t="s">
        <v>5540</v>
      </c>
      <c r="F2153" s="39" t="s">
        <v>5541</v>
      </c>
      <c r="G2153" s="40" t="s">
        <v>6892</v>
      </c>
      <c r="H2153" s="41" t="s">
        <v>6893</v>
      </c>
      <c r="I2153" s="42" t="s">
        <v>6894</v>
      </c>
      <c r="J2153" s="43">
        <v>20</v>
      </c>
      <c r="K2153" s="44" t="s">
        <v>2170</v>
      </c>
      <c r="L2153" s="41">
        <v>6300</v>
      </c>
      <c r="M2153" s="45">
        <v>1751</v>
      </c>
      <c r="N2153" s="45">
        <f t="shared" si="231"/>
        <v>35020</v>
      </c>
      <c r="O2153" s="45">
        <f t="shared" si="232"/>
        <v>0</v>
      </c>
      <c r="P2153" s="45">
        <f t="shared" si="233"/>
        <v>1891.0800000000004</v>
      </c>
      <c r="Q2153" s="45">
        <f t="shared" si="234"/>
        <v>189.10800000000006</v>
      </c>
      <c r="R2153" s="45">
        <f t="shared" si="235"/>
        <v>1020</v>
      </c>
      <c r="S2153" s="45">
        <v>94.554000000000016</v>
      </c>
      <c r="T2153" s="46">
        <v>51</v>
      </c>
      <c r="U2153" s="47">
        <f t="shared" si="236"/>
        <v>31919.811999999998</v>
      </c>
      <c r="V2153" s="48">
        <v>1595.9905999999999</v>
      </c>
      <c r="W2153" s="49">
        <v>1</v>
      </c>
      <c r="X2153" s="50">
        <f t="shared" si="237"/>
        <v>20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6877</v>
      </c>
      <c r="D2154" s="37" t="s">
        <v>6878</v>
      </c>
      <c r="E2154" s="38" t="s">
        <v>5540</v>
      </c>
      <c r="F2154" s="39" t="s">
        <v>5541</v>
      </c>
      <c r="G2154" s="40" t="s">
        <v>6895</v>
      </c>
      <c r="H2154" s="41" t="s">
        <v>6896</v>
      </c>
      <c r="I2154" s="42" t="s">
        <v>6897</v>
      </c>
      <c r="J2154" s="43">
        <v>18</v>
      </c>
      <c r="K2154" s="44" t="s">
        <v>2170</v>
      </c>
      <c r="L2154" s="41">
        <v>7100</v>
      </c>
      <c r="M2154" s="45">
        <v>4017</v>
      </c>
      <c r="N2154" s="45">
        <f t="shared" si="231"/>
        <v>72306</v>
      </c>
      <c r="O2154" s="45">
        <f t="shared" si="232"/>
        <v>0</v>
      </c>
      <c r="P2154" s="45">
        <f t="shared" si="233"/>
        <v>3904.5240000000008</v>
      </c>
      <c r="Q2154" s="45">
        <f t="shared" si="234"/>
        <v>390.45240000000013</v>
      </c>
      <c r="R2154" s="45">
        <f t="shared" si="235"/>
        <v>2106</v>
      </c>
      <c r="S2154" s="45">
        <v>216.91800000000003</v>
      </c>
      <c r="T2154" s="46">
        <v>117</v>
      </c>
      <c r="U2154" s="47">
        <f t="shared" si="236"/>
        <v>65905.0236</v>
      </c>
      <c r="V2154" s="48">
        <v>3661.3901999999998</v>
      </c>
      <c r="W2154" s="49">
        <v>1</v>
      </c>
      <c r="X2154" s="50">
        <f t="shared" si="237"/>
        <v>18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6877</v>
      </c>
      <c r="D2155" s="37" t="s">
        <v>6878</v>
      </c>
      <c r="E2155" s="38" t="s">
        <v>5540</v>
      </c>
      <c r="F2155" s="39" t="s">
        <v>5541</v>
      </c>
      <c r="G2155" s="40" t="s">
        <v>6898</v>
      </c>
      <c r="H2155" s="41" t="s">
        <v>6899</v>
      </c>
      <c r="I2155" s="55" t="s">
        <v>6900</v>
      </c>
      <c r="J2155" s="43">
        <v>36</v>
      </c>
      <c r="K2155" s="44" t="s">
        <v>2170</v>
      </c>
      <c r="L2155" s="41">
        <v>2250</v>
      </c>
      <c r="M2155" s="45">
        <v>644</v>
      </c>
      <c r="N2155" s="45">
        <f t="shared" si="231"/>
        <v>23184</v>
      </c>
      <c r="O2155" s="45">
        <f t="shared" si="232"/>
        <v>0</v>
      </c>
      <c r="P2155" s="45">
        <f t="shared" si="233"/>
        <v>1251.9360000000001</v>
      </c>
      <c r="Q2155" s="45">
        <f t="shared" si="234"/>
        <v>125.19360000000002</v>
      </c>
      <c r="R2155" s="45">
        <f t="shared" si="235"/>
        <v>675</v>
      </c>
      <c r="S2155" s="45">
        <v>34.776000000000003</v>
      </c>
      <c r="T2155" s="46">
        <v>18.75</v>
      </c>
      <c r="U2155" s="47">
        <f t="shared" si="236"/>
        <v>21131.8704</v>
      </c>
      <c r="V2155" s="48">
        <v>586.99639999999999</v>
      </c>
      <c r="W2155" s="49">
        <v>1</v>
      </c>
      <c r="X2155" s="50">
        <f t="shared" si="237"/>
        <v>36</v>
      </c>
      <c r="Y2155" s="51">
        <v>42673</v>
      </c>
      <c r="Z2155" s="52">
        <v>0.53703703703703709</v>
      </c>
      <c r="AA2155" s="53" t="s">
        <v>6882</v>
      </c>
    </row>
    <row r="2156" spans="1:27" hidden="1" x14ac:dyDescent="0.15">
      <c r="A2156" s="35" t="s">
        <v>27</v>
      </c>
      <c r="B2156" s="36">
        <v>18</v>
      </c>
      <c r="C2156" s="36" t="s">
        <v>6877</v>
      </c>
      <c r="D2156" s="37" t="s">
        <v>6878</v>
      </c>
      <c r="E2156" s="38" t="s">
        <v>5540</v>
      </c>
      <c r="F2156" s="39" t="s">
        <v>5541</v>
      </c>
      <c r="G2156" s="40" t="s">
        <v>6901</v>
      </c>
      <c r="H2156" s="41" t="s">
        <v>6902</v>
      </c>
      <c r="I2156" s="42" t="s">
        <v>6903</v>
      </c>
      <c r="J2156" s="43">
        <v>24</v>
      </c>
      <c r="K2156" s="44" t="s">
        <v>2170</v>
      </c>
      <c r="L2156" s="41">
        <v>6600</v>
      </c>
      <c r="M2156" s="45">
        <v>3739</v>
      </c>
      <c r="N2156" s="45">
        <f t="shared" si="231"/>
        <v>89736</v>
      </c>
      <c r="O2156" s="45">
        <f t="shared" si="232"/>
        <v>0</v>
      </c>
      <c r="P2156" s="45">
        <f t="shared" si="233"/>
        <v>4845.7440000000006</v>
      </c>
      <c r="Q2156" s="45">
        <f t="shared" si="234"/>
        <v>484.57440000000008</v>
      </c>
      <c r="R2156" s="45">
        <f t="shared" si="235"/>
        <v>2613.6</v>
      </c>
      <c r="S2156" s="45">
        <v>201.90600000000003</v>
      </c>
      <c r="T2156" s="46">
        <v>108.89999999999999</v>
      </c>
      <c r="U2156" s="47">
        <f t="shared" si="236"/>
        <v>81792.08159999999</v>
      </c>
      <c r="V2156" s="48">
        <v>3408.0033999999996</v>
      </c>
      <c r="W2156" s="49">
        <v>1</v>
      </c>
      <c r="X2156" s="50">
        <f t="shared" si="237"/>
        <v>24</v>
      </c>
      <c r="Y2156" s="51"/>
      <c r="Z2156" s="52">
        <v>0</v>
      </c>
      <c r="AA2156" s="53"/>
    </row>
    <row r="2157" spans="1:27" hidden="1" x14ac:dyDescent="0.15">
      <c r="A2157" s="35" t="s">
        <v>27</v>
      </c>
      <c r="B2157" s="36">
        <v>18</v>
      </c>
      <c r="C2157" s="36" t="s">
        <v>6877</v>
      </c>
      <c r="D2157" s="37" t="s">
        <v>6878</v>
      </c>
      <c r="E2157" s="38" t="s">
        <v>5540</v>
      </c>
      <c r="F2157" s="39" t="s">
        <v>5541</v>
      </c>
      <c r="G2157" s="40" t="s">
        <v>6904</v>
      </c>
      <c r="H2157" s="41" t="s">
        <v>6905</v>
      </c>
      <c r="I2157" s="42" t="s">
        <v>6906</v>
      </c>
      <c r="J2157" s="43">
        <v>36</v>
      </c>
      <c r="K2157" s="44" t="s">
        <v>2170</v>
      </c>
      <c r="L2157" s="41">
        <v>1700</v>
      </c>
      <c r="M2157" s="45">
        <v>963</v>
      </c>
      <c r="N2157" s="45">
        <f t="shared" si="231"/>
        <v>34668</v>
      </c>
      <c r="O2157" s="45">
        <f t="shared" si="232"/>
        <v>0</v>
      </c>
      <c r="P2157" s="45">
        <f t="shared" si="233"/>
        <v>1872.0720000000003</v>
      </c>
      <c r="Q2157" s="45">
        <f t="shared" si="234"/>
        <v>187.20720000000006</v>
      </c>
      <c r="R2157" s="45">
        <f t="shared" si="235"/>
        <v>1009.8000000000001</v>
      </c>
      <c r="S2157" s="45">
        <v>52.00200000000001</v>
      </c>
      <c r="T2157" s="46">
        <v>28.05</v>
      </c>
      <c r="U2157" s="47">
        <f t="shared" si="236"/>
        <v>31598.9208</v>
      </c>
      <c r="V2157" s="48">
        <v>877.74779999999998</v>
      </c>
      <c r="W2157" s="49">
        <v>1</v>
      </c>
      <c r="X2157" s="50">
        <f t="shared" si="237"/>
        <v>36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6877</v>
      </c>
      <c r="D2158" s="37" t="s">
        <v>6878</v>
      </c>
      <c r="E2158" s="38" t="s">
        <v>5540</v>
      </c>
      <c r="F2158" s="39" t="s">
        <v>5541</v>
      </c>
      <c r="G2158" s="40" t="s">
        <v>6907</v>
      </c>
      <c r="H2158" s="41" t="s">
        <v>6908</v>
      </c>
      <c r="I2158" s="55" t="s">
        <v>6909</v>
      </c>
      <c r="J2158" s="43">
        <v>36</v>
      </c>
      <c r="K2158" s="44" t="s">
        <v>2170</v>
      </c>
      <c r="L2158" s="41">
        <v>2000</v>
      </c>
      <c r="M2158" s="45">
        <v>1133</v>
      </c>
      <c r="N2158" s="45">
        <f t="shared" si="231"/>
        <v>40788</v>
      </c>
      <c r="O2158" s="45">
        <f t="shared" si="232"/>
        <v>0</v>
      </c>
      <c r="P2158" s="45">
        <f t="shared" si="233"/>
        <v>2202.5520000000001</v>
      </c>
      <c r="Q2158" s="45">
        <f t="shared" si="234"/>
        <v>220.25520000000003</v>
      </c>
      <c r="R2158" s="45">
        <f t="shared" si="235"/>
        <v>1188</v>
      </c>
      <c r="S2158" s="45">
        <v>61.182000000000009</v>
      </c>
      <c r="T2158" s="46">
        <v>33</v>
      </c>
      <c r="U2158" s="47">
        <f t="shared" si="236"/>
        <v>37177.192799999997</v>
      </c>
      <c r="V2158" s="48">
        <v>1032.6997999999999</v>
      </c>
      <c r="W2158" s="49">
        <v>1</v>
      </c>
      <c r="X2158" s="50">
        <f t="shared" si="237"/>
        <v>36</v>
      </c>
      <c r="Y2158" s="51"/>
      <c r="Z2158" s="52">
        <v>0</v>
      </c>
      <c r="AA2158" s="53" t="s">
        <v>6882</v>
      </c>
    </row>
    <row r="2159" spans="1:27" hidden="1" x14ac:dyDescent="0.15">
      <c r="A2159" s="35" t="s">
        <v>27</v>
      </c>
      <c r="B2159" s="36">
        <v>18</v>
      </c>
      <c r="C2159" s="36" t="s">
        <v>6877</v>
      </c>
      <c r="D2159" s="37" t="s">
        <v>6878</v>
      </c>
      <c r="E2159" s="38" t="s">
        <v>5540</v>
      </c>
      <c r="F2159" s="39" t="s">
        <v>5541</v>
      </c>
      <c r="G2159" s="40" t="s">
        <v>6910</v>
      </c>
      <c r="H2159" s="41" t="s">
        <v>6911</v>
      </c>
      <c r="I2159" s="42" t="s">
        <v>6912</v>
      </c>
      <c r="J2159" s="43">
        <v>16</v>
      </c>
      <c r="K2159" s="44" t="s">
        <v>2170</v>
      </c>
      <c r="L2159" s="41">
        <v>7900</v>
      </c>
      <c r="M2159" s="45">
        <v>2235</v>
      </c>
      <c r="N2159" s="45">
        <f t="shared" si="231"/>
        <v>35760</v>
      </c>
      <c r="O2159" s="45">
        <f t="shared" si="232"/>
        <v>0</v>
      </c>
      <c r="P2159" s="45">
        <f t="shared" si="233"/>
        <v>1931.0400000000002</v>
      </c>
      <c r="Q2159" s="45">
        <f t="shared" si="234"/>
        <v>193.10400000000004</v>
      </c>
      <c r="R2159" s="45">
        <f t="shared" si="235"/>
        <v>1041.5999999999999</v>
      </c>
      <c r="S2159" s="45">
        <v>120.69000000000001</v>
      </c>
      <c r="T2159" s="46">
        <v>65.099999999999994</v>
      </c>
      <c r="U2159" s="47">
        <f t="shared" si="236"/>
        <v>32594.256000000001</v>
      </c>
      <c r="V2159" s="48">
        <v>2037.1410000000001</v>
      </c>
      <c r="W2159" s="49">
        <v>1</v>
      </c>
      <c r="X2159" s="50">
        <f t="shared" si="237"/>
        <v>16</v>
      </c>
      <c r="Y2159" s="51">
        <v>42673</v>
      </c>
      <c r="Z2159" s="52">
        <v>0.5</v>
      </c>
      <c r="AA2159" s="53"/>
    </row>
    <row r="2160" spans="1:27" hidden="1" x14ac:dyDescent="0.15">
      <c r="A2160" s="35" t="s">
        <v>27</v>
      </c>
      <c r="B2160" s="36">
        <v>18</v>
      </c>
      <c r="C2160" s="36" t="s">
        <v>6877</v>
      </c>
      <c r="D2160" s="37" t="s">
        <v>6878</v>
      </c>
      <c r="E2160" s="38" t="s">
        <v>5540</v>
      </c>
      <c r="F2160" s="39" t="s">
        <v>5541</v>
      </c>
      <c r="G2160" s="40" t="s">
        <v>6913</v>
      </c>
      <c r="H2160" s="41" t="s">
        <v>6914</v>
      </c>
      <c r="I2160" s="42" t="s">
        <v>6915</v>
      </c>
      <c r="J2160" s="43">
        <v>16</v>
      </c>
      <c r="K2160" s="44" t="s">
        <v>2170</v>
      </c>
      <c r="L2160" s="41">
        <v>7900</v>
      </c>
      <c r="M2160" s="45">
        <v>2235</v>
      </c>
      <c r="N2160" s="45">
        <f t="shared" si="231"/>
        <v>35760</v>
      </c>
      <c r="O2160" s="45">
        <f t="shared" si="232"/>
        <v>0</v>
      </c>
      <c r="P2160" s="45">
        <f t="shared" si="233"/>
        <v>1931.0400000000002</v>
      </c>
      <c r="Q2160" s="45">
        <f t="shared" si="234"/>
        <v>193.10400000000004</v>
      </c>
      <c r="R2160" s="45">
        <f t="shared" si="235"/>
        <v>1041.5999999999999</v>
      </c>
      <c r="S2160" s="45">
        <v>120.69000000000001</v>
      </c>
      <c r="T2160" s="46">
        <v>65.099999999999994</v>
      </c>
      <c r="U2160" s="47">
        <f t="shared" si="236"/>
        <v>32594.256000000001</v>
      </c>
      <c r="V2160" s="48">
        <v>2037.1410000000001</v>
      </c>
      <c r="W2160" s="49">
        <v>1</v>
      </c>
      <c r="X2160" s="50">
        <f t="shared" si="237"/>
        <v>16</v>
      </c>
      <c r="Y2160" s="51">
        <v>42673</v>
      </c>
      <c r="Z2160" s="52">
        <v>0.5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6877</v>
      </c>
      <c r="D2161" s="37" t="s">
        <v>6878</v>
      </c>
      <c r="E2161" s="38" t="s">
        <v>5540</v>
      </c>
      <c r="F2161" s="39" t="s">
        <v>5541</v>
      </c>
      <c r="G2161" s="40" t="s">
        <v>6916</v>
      </c>
      <c r="H2161" s="41" t="s">
        <v>6917</v>
      </c>
      <c r="I2161" s="55" t="s">
        <v>6918</v>
      </c>
      <c r="J2161" s="43">
        <v>48</v>
      </c>
      <c r="K2161" s="44" t="s">
        <v>2170</v>
      </c>
      <c r="L2161" s="41">
        <v>3200</v>
      </c>
      <c r="M2161" s="45">
        <v>1813</v>
      </c>
      <c r="N2161" s="45">
        <f t="shared" si="231"/>
        <v>87024</v>
      </c>
      <c r="O2161" s="45">
        <f t="shared" si="232"/>
        <v>0</v>
      </c>
      <c r="P2161" s="45">
        <f t="shared" si="233"/>
        <v>4699.2960000000003</v>
      </c>
      <c r="Q2161" s="45">
        <f t="shared" si="234"/>
        <v>469.92960000000005</v>
      </c>
      <c r="R2161" s="45">
        <f t="shared" si="235"/>
        <v>2534.3999999999996</v>
      </c>
      <c r="S2161" s="45">
        <v>97.902000000000015</v>
      </c>
      <c r="T2161" s="46">
        <v>52.8</v>
      </c>
      <c r="U2161" s="47">
        <f t="shared" si="236"/>
        <v>79320.374400000001</v>
      </c>
      <c r="V2161" s="48">
        <v>1652.5078000000001</v>
      </c>
      <c r="W2161" s="49">
        <v>1</v>
      </c>
      <c r="X2161" s="50">
        <f t="shared" si="237"/>
        <v>48</v>
      </c>
      <c r="Y2161" s="51"/>
      <c r="Z2161" s="52">
        <v>0</v>
      </c>
      <c r="AA2161" s="53" t="s">
        <v>6882</v>
      </c>
    </row>
    <row r="2162" spans="1:27" hidden="1" x14ac:dyDescent="0.15">
      <c r="A2162" s="35" t="s">
        <v>27</v>
      </c>
      <c r="B2162" s="36">
        <v>18</v>
      </c>
      <c r="C2162" s="36" t="s">
        <v>6877</v>
      </c>
      <c r="D2162" s="37" t="s">
        <v>6878</v>
      </c>
      <c r="E2162" s="38" t="s">
        <v>5540</v>
      </c>
      <c r="F2162" s="39" t="s">
        <v>5541</v>
      </c>
      <c r="G2162" s="40" t="s">
        <v>6919</v>
      </c>
      <c r="H2162" s="41" t="s">
        <v>6920</v>
      </c>
      <c r="I2162" s="55" t="s">
        <v>6921</v>
      </c>
      <c r="J2162" s="43">
        <v>48</v>
      </c>
      <c r="K2162" s="44" t="s">
        <v>2170</v>
      </c>
      <c r="L2162" s="41">
        <v>3200</v>
      </c>
      <c r="M2162" s="45">
        <v>1813</v>
      </c>
      <c r="N2162" s="45">
        <f t="shared" si="231"/>
        <v>87024</v>
      </c>
      <c r="O2162" s="45">
        <f t="shared" si="232"/>
        <v>0</v>
      </c>
      <c r="P2162" s="45">
        <f t="shared" si="233"/>
        <v>4699.2960000000003</v>
      </c>
      <c r="Q2162" s="45">
        <f t="shared" si="234"/>
        <v>469.92960000000005</v>
      </c>
      <c r="R2162" s="45">
        <f t="shared" si="235"/>
        <v>2534.3999999999996</v>
      </c>
      <c r="S2162" s="45">
        <v>97.902000000000015</v>
      </c>
      <c r="T2162" s="46">
        <v>52.8</v>
      </c>
      <c r="U2162" s="47">
        <f t="shared" si="236"/>
        <v>79320.374400000001</v>
      </c>
      <c r="V2162" s="48">
        <v>1652.5078000000001</v>
      </c>
      <c r="W2162" s="49">
        <v>1</v>
      </c>
      <c r="X2162" s="50">
        <f t="shared" si="237"/>
        <v>48</v>
      </c>
      <c r="Y2162" s="51"/>
      <c r="Z2162" s="52">
        <v>0</v>
      </c>
      <c r="AA2162" s="53" t="s">
        <v>6882</v>
      </c>
    </row>
    <row r="2163" spans="1:27" hidden="1" x14ac:dyDescent="0.15">
      <c r="A2163" s="35" t="s">
        <v>27</v>
      </c>
      <c r="B2163" s="36">
        <v>18</v>
      </c>
      <c r="C2163" s="36" t="s">
        <v>6877</v>
      </c>
      <c r="D2163" s="37" t="s">
        <v>6878</v>
      </c>
      <c r="E2163" s="38" t="s">
        <v>5540</v>
      </c>
      <c r="F2163" s="39" t="s">
        <v>5541</v>
      </c>
      <c r="G2163" s="40" t="s">
        <v>6922</v>
      </c>
      <c r="H2163" s="41" t="s">
        <v>6923</v>
      </c>
      <c r="I2163" s="42" t="s">
        <v>6924</v>
      </c>
      <c r="J2163" s="43">
        <v>16</v>
      </c>
      <c r="K2163" s="44" t="s">
        <v>2170</v>
      </c>
      <c r="L2163" s="41">
        <v>6900</v>
      </c>
      <c r="M2163" s="45">
        <v>1954</v>
      </c>
      <c r="N2163" s="45">
        <f t="shared" si="231"/>
        <v>31264</v>
      </c>
      <c r="O2163" s="45">
        <f t="shared" si="232"/>
        <v>0</v>
      </c>
      <c r="P2163" s="45">
        <f t="shared" si="233"/>
        <v>1688.2560000000001</v>
      </c>
      <c r="Q2163" s="45">
        <f t="shared" si="234"/>
        <v>168.82560000000001</v>
      </c>
      <c r="R2163" s="45">
        <f t="shared" si="235"/>
        <v>910.56</v>
      </c>
      <c r="S2163" s="45">
        <v>105.51600000000001</v>
      </c>
      <c r="T2163" s="46">
        <v>56.91</v>
      </c>
      <c r="U2163" s="47">
        <f t="shared" si="236"/>
        <v>28496.358399999997</v>
      </c>
      <c r="V2163" s="48">
        <v>1781.0223999999998</v>
      </c>
      <c r="W2163" s="49">
        <v>1</v>
      </c>
      <c r="X2163" s="50">
        <f t="shared" si="237"/>
        <v>16</v>
      </c>
      <c r="Y2163" s="51">
        <v>2958464</v>
      </c>
      <c r="Z2163" s="52">
        <v>0.50013175230566531</v>
      </c>
      <c r="AA2163" s="53"/>
    </row>
    <row r="2164" spans="1:27" hidden="1" x14ac:dyDescent="0.15">
      <c r="A2164" s="35" t="s">
        <v>27</v>
      </c>
      <c r="B2164" s="36">
        <v>18</v>
      </c>
      <c r="C2164" s="36" t="s">
        <v>6877</v>
      </c>
      <c r="D2164" s="37" t="s">
        <v>6878</v>
      </c>
      <c r="E2164" s="38" t="s">
        <v>5540</v>
      </c>
      <c r="F2164" s="39" t="s">
        <v>5541</v>
      </c>
      <c r="G2164" s="40" t="s">
        <v>6925</v>
      </c>
      <c r="H2164" s="41" t="s">
        <v>6926</v>
      </c>
      <c r="I2164" s="55" t="s">
        <v>6927</v>
      </c>
      <c r="J2164" s="43">
        <v>48</v>
      </c>
      <c r="K2164" s="44" t="s">
        <v>2170</v>
      </c>
      <c r="L2164" s="41">
        <v>2900</v>
      </c>
      <c r="M2164" s="45">
        <v>821</v>
      </c>
      <c r="N2164" s="45">
        <f t="shared" si="231"/>
        <v>39408</v>
      </c>
      <c r="O2164" s="45">
        <f t="shared" si="232"/>
        <v>0</v>
      </c>
      <c r="P2164" s="45">
        <f t="shared" si="233"/>
        <v>2128.0320000000002</v>
      </c>
      <c r="Q2164" s="45">
        <f t="shared" si="234"/>
        <v>212.80320000000003</v>
      </c>
      <c r="R2164" s="45">
        <f t="shared" si="235"/>
        <v>1147.68</v>
      </c>
      <c r="S2164" s="45">
        <v>44.334000000000003</v>
      </c>
      <c r="T2164" s="46">
        <v>23.91</v>
      </c>
      <c r="U2164" s="47">
        <f t="shared" si="236"/>
        <v>35919.484799999998</v>
      </c>
      <c r="V2164" s="48">
        <v>748.32259999999997</v>
      </c>
      <c r="W2164" s="49">
        <v>1</v>
      </c>
      <c r="X2164" s="50">
        <f t="shared" si="237"/>
        <v>48</v>
      </c>
      <c r="Y2164" s="51">
        <v>2958464</v>
      </c>
      <c r="Z2164" s="52">
        <v>0.50031347962382444</v>
      </c>
      <c r="AA2164" s="53" t="s">
        <v>6882</v>
      </c>
    </row>
    <row r="2165" spans="1:27" hidden="1" x14ac:dyDescent="0.15">
      <c r="A2165" s="35" t="s">
        <v>27</v>
      </c>
      <c r="B2165" s="36">
        <v>18</v>
      </c>
      <c r="C2165" s="36" t="s">
        <v>6877</v>
      </c>
      <c r="D2165" s="37" t="s">
        <v>6878</v>
      </c>
      <c r="E2165" s="38" t="s">
        <v>5540</v>
      </c>
      <c r="F2165" s="39" t="s">
        <v>5541</v>
      </c>
      <c r="G2165" s="40" t="s">
        <v>6928</v>
      </c>
      <c r="H2165" s="41" t="s">
        <v>6929</v>
      </c>
      <c r="I2165" s="42" t="s">
        <v>6930</v>
      </c>
      <c r="J2165" s="43">
        <v>8</v>
      </c>
      <c r="K2165" s="44" t="s">
        <v>2170</v>
      </c>
      <c r="L2165" s="41">
        <v>9900</v>
      </c>
      <c r="M2165" s="45">
        <v>8137</v>
      </c>
      <c r="N2165" s="45">
        <f t="shared" si="231"/>
        <v>65096</v>
      </c>
      <c r="O2165" s="45">
        <f t="shared" si="232"/>
        <v>0</v>
      </c>
      <c r="P2165" s="45">
        <f t="shared" si="233"/>
        <v>3515.1840000000002</v>
      </c>
      <c r="Q2165" s="45">
        <f t="shared" si="234"/>
        <v>351.51840000000004</v>
      </c>
      <c r="R2165" s="45">
        <f t="shared" si="235"/>
        <v>1896</v>
      </c>
      <c r="S2165" s="45">
        <v>439.39800000000002</v>
      </c>
      <c r="T2165" s="46">
        <v>237</v>
      </c>
      <c r="U2165" s="47">
        <f t="shared" si="236"/>
        <v>59333.297599999998</v>
      </c>
      <c r="V2165" s="48">
        <v>7416.6621999999998</v>
      </c>
      <c r="W2165" s="49">
        <v>1</v>
      </c>
      <c r="X2165" s="50">
        <f t="shared" si="237"/>
        <v>8</v>
      </c>
      <c r="Y2165" s="51"/>
      <c r="Z2165" s="52">
        <v>0</v>
      </c>
      <c r="AA2165" s="53"/>
    </row>
    <row r="2166" spans="1:27" hidden="1" x14ac:dyDescent="0.15">
      <c r="A2166" s="35" t="s">
        <v>27</v>
      </c>
      <c r="B2166" s="36">
        <v>18</v>
      </c>
      <c r="C2166" s="36" t="s">
        <v>6877</v>
      </c>
      <c r="D2166" s="37" t="s">
        <v>6878</v>
      </c>
      <c r="E2166" s="38" t="s">
        <v>5540</v>
      </c>
      <c r="F2166" s="39" t="s">
        <v>5541</v>
      </c>
      <c r="G2166" s="40" t="s">
        <v>6931</v>
      </c>
      <c r="H2166" s="41" t="s">
        <v>6932</v>
      </c>
      <c r="I2166" s="42" t="s">
        <v>6933</v>
      </c>
      <c r="J2166" s="43">
        <v>8</v>
      </c>
      <c r="K2166" s="44" t="s">
        <v>2170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6877</v>
      </c>
      <c r="D2167" s="37" t="s">
        <v>6878</v>
      </c>
      <c r="E2167" s="38" t="s">
        <v>5540</v>
      </c>
      <c r="F2167" s="39" t="s">
        <v>5541</v>
      </c>
      <c r="G2167" s="40" t="s">
        <v>6934</v>
      </c>
      <c r="H2167" s="41" t="s">
        <v>6935</v>
      </c>
      <c r="I2167" s="42" t="s">
        <v>6936</v>
      </c>
      <c r="J2167" s="43">
        <v>24</v>
      </c>
      <c r="K2167" s="44" t="s">
        <v>2170</v>
      </c>
      <c r="L2167" s="41">
        <v>6900</v>
      </c>
      <c r="M2167" s="45">
        <v>3152</v>
      </c>
      <c r="N2167" s="45">
        <f t="shared" si="231"/>
        <v>75648</v>
      </c>
      <c r="O2167" s="45">
        <f t="shared" si="232"/>
        <v>0</v>
      </c>
      <c r="P2167" s="45">
        <f t="shared" si="233"/>
        <v>4084.9920000000006</v>
      </c>
      <c r="Q2167" s="45">
        <f t="shared" si="234"/>
        <v>408.49920000000009</v>
      </c>
      <c r="R2167" s="45">
        <f t="shared" si="235"/>
        <v>2203.1999999999998</v>
      </c>
      <c r="S2167" s="45">
        <v>170.20800000000003</v>
      </c>
      <c r="T2167" s="46">
        <v>91.8</v>
      </c>
      <c r="U2167" s="47">
        <f t="shared" si="236"/>
        <v>68951.308799999999</v>
      </c>
      <c r="V2167" s="48">
        <v>2872.9712</v>
      </c>
      <c r="W2167" s="49">
        <v>1</v>
      </c>
      <c r="X2167" s="50">
        <f t="shared" si="237"/>
        <v>24</v>
      </c>
      <c r="Y2167" s="51">
        <v>42664</v>
      </c>
      <c r="Z2167" s="52">
        <v>0.1</v>
      </c>
      <c r="AA2167" s="53"/>
    </row>
    <row r="2168" spans="1:27" hidden="1" x14ac:dyDescent="0.15">
      <c r="A2168" s="35" t="s">
        <v>27</v>
      </c>
      <c r="B2168" s="36">
        <v>18</v>
      </c>
      <c r="C2168" s="36" t="s">
        <v>6877</v>
      </c>
      <c r="D2168" s="37" t="s">
        <v>6878</v>
      </c>
      <c r="E2168" s="38" t="s">
        <v>5540</v>
      </c>
      <c r="F2168" s="39" t="s">
        <v>5541</v>
      </c>
      <c r="G2168" s="40" t="s">
        <v>6937</v>
      </c>
      <c r="H2168" s="41" t="s">
        <v>6938</v>
      </c>
      <c r="I2168" s="42" t="s">
        <v>6939</v>
      </c>
      <c r="J2168" s="43">
        <v>36</v>
      </c>
      <c r="K2168" s="44" t="s">
        <v>2170</v>
      </c>
      <c r="L2168" s="41">
        <v>4000</v>
      </c>
      <c r="M2168" s="45">
        <v>1854</v>
      </c>
      <c r="N2168" s="45">
        <f t="shared" si="231"/>
        <v>66744</v>
      </c>
      <c r="O2168" s="45">
        <f t="shared" si="232"/>
        <v>0</v>
      </c>
      <c r="P2168" s="45">
        <f t="shared" si="233"/>
        <v>3604.1760000000004</v>
      </c>
      <c r="Q2168" s="45">
        <f t="shared" si="234"/>
        <v>360.41760000000005</v>
      </c>
      <c r="R2168" s="45">
        <f t="shared" si="235"/>
        <v>1944</v>
      </c>
      <c r="S2168" s="45">
        <v>100.11600000000001</v>
      </c>
      <c r="T2168" s="46">
        <v>54</v>
      </c>
      <c r="U2168" s="47">
        <f t="shared" si="236"/>
        <v>60835.4064</v>
      </c>
      <c r="V2168" s="48">
        <v>1689.8724</v>
      </c>
      <c r="W2168" s="49">
        <v>1</v>
      </c>
      <c r="X2168" s="50">
        <f t="shared" si="237"/>
        <v>36</v>
      </c>
      <c r="Y2168" s="51">
        <v>42694</v>
      </c>
      <c r="Z2168" s="52">
        <v>0.1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6877</v>
      </c>
      <c r="D2169" s="37" t="s">
        <v>6878</v>
      </c>
      <c r="E2169" s="38" t="s">
        <v>5540</v>
      </c>
      <c r="F2169" s="39" t="s">
        <v>5541</v>
      </c>
      <c r="G2169" s="40" t="s">
        <v>6940</v>
      </c>
      <c r="H2169" s="41" t="s">
        <v>6941</v>
      </c>
      <c r="I2169" s="55" t="s">
        <v>6942</v>
      </c>
      <c r="J2169" s="43">
        <v>60</v>
      </c>
      <c r="K2169" s="44" t="s">
        <v>2170</v>
      </c>
      <c r="L2169" s="41">
        <v>1550</v>
      </c>
      <c r="M2169" s="45">
        <v>433</v>
      </c>
      <c r="N2169" s="45">
        <f t="shared" si="231"/>
        <v>25980</v>
      </c>
      <c r="O2169" s="45">
        <f t="shared" si="232"/>
        <v>0</v>
      </c>
      <c r="P2169" s="45">
        <f t="shared" si="233"/>
        <v>1402.92</v>
      </c>
      <c r="Q2169" s="45">
        <f t="shared" si="234"/>
        <v>140.292</v>
      </c>
      <c r="R2169" s="45">
        <f t="shared" si="235"/>
        <v>756</v>
      </c>
      <c r="S2169" s="45">
        <v>23.382000000000001</v>
      </c>
      <c r="T2169" s="46">
        <v>12.6</v>
      </c>
      <c r="U2169" s="47">
        <f t="shared" si="236"/>
        <v>23680.788</v>
      </c>
      <c r="V2169" s="48">
        <v>394.6798</v>
      </c>
      <c r="W2169" s="49">
        <v>1</v>
      </c>
      <c r="X2169" s="50">
        <f t="shared" si="237"/>
        <v>60</v>
      </c>
      <c r="Y2169" s="51">
        <v>42673</v>
      </c>
      <c r="Z2169" s="52">
        <v>0.5</v>
      </c>
      <c r="AA2169" s="53" t="s">
        <v>6882</v>
      </c>
    </row>
    <row r="2170" spans="1:27" hidden="1" x14ac:dyDescent="0.15">
      <c r="A2170" s="35" t="s">
        <v>27</v>
      </c>
      <c r="B2170" s="36">
        <v>18</v>
      </c>
      <c r="C2170" s="36" t="s">
        <v>6877</v>
      </c>
      <c r="D2170" s="37" t="s">
        <v>6878</v>
      </c>
      <c r="E2170" s="38" t="s">
        <v>5540</v>
      </c>
      <c r="F2170" s="39" t="s">
        <v>5541</v>
      </c>
      <c r="G2170" s="40" t="s">
        <v>6943</v>
      </c>
      <c r="H2170" s="41" t="s">
        <v>6944</v>
      </c>
      <c r="I2170" s="42" t="s">
        <v>6945</v>
      </c>
      <c r="J2170" s="43">
        <v>16</v>
      </c>
      <c r="K2170" s="44" t="s">
        <v>2170</v>
      </c>
      <c r="L2170" s="41">
        <v>7800</v>
      </c>
      <c r="M2170" s="45">
        <v>2209</v>
      </c>
      <c r="N2170" s="45">
        <f t="shared" si="231"/>
        <v>35344</v>
      </c>
      <c r="O2170" s="45">
        <f t="shared" si="232"/>
        <v>0</v>
      </c>
      <c r="P2170" s="45">
        <f t="shared" si="233"/>
        <v>1908.5760000000002</v>
      </c>
      <c r="Q2170" s="45">
        <f t="shared" si="234"/>
        <v>190.85760000000005</v>
      </c>
      <c r="R2170" s="45">
        <f t="shared" si="235"/>
        <v>1029.5999999999999</v>
      </c>
      <c r="S2170" s="45">
        <v>119.28600000000002</v>
      </c>
      <c r="T2170" s="46">
        <v>64.349999999999994</v>
      </c>
      <c r="U2170" s="47">
        <f t="shared" si="236"/>
        <v>32214.966399999998</v>
      </c>
      <c r="V2170" s="48">
        <v>2013.4353999999998</v>
      </c>
      <c r="W2170" s="49">
        <v>1</v>
      </c>
      <c r="X2170" s="50">
        <f t="shared" si="237"/>
        <v>16</v>
      </c>
      <c r="Y2170" s="51">
        <v>42673</v>
      </c>
      <c r="Z2170" s="52">
        <v>0.5</v>
      </c>
      <c r="AA2170" s="53"/>
    </row>
    <row r="2171" spans="1:27" hidden="1" x14ac:dyDescent="0.15">
      <c r="A2171" s="35" t="s">
        <v>27</v>
      </c>
      <c r="B2171" s="36">
        <v>18</v>
      </c>
      <c r="C2171" s="36" t="s">
        <v>6877</v>
      </c>
      <c r="D2171" s="37" t="s">
        <v>6878</v>
      </c>
      <c r="E2171" s="38" t="s">
        <v>6946</v>
      </c>
      <c r="F2171" s="39" t="s">
        <v>6947</v>
      </c>
      <c r="G2171" s="40" t="s">
        <v>6948</v>
      </c>
      <c r="H2171" s="41" t="s">
        <v>6949</v>
      </c>
      <c r="I2171" s="42" t="s">
        <v>6950</v>
      </c>
      <c r="J2171" s="43">
        <v>120</v>
      </c>
      <c r="K2171" s="44" t="s">
        <v>2170</v>
      </c>
      <c r="L2171" s="41">
        <v>1500</v>
      </c>
      <c r="M2171" s="45">
        <v>850</v>
      </c>
      <c r="N2171" s="45">
        <f t="shared" si="231"/>
        <v>102000</v>
      </c>
      <c r="O2171" s="45">
        <f t="shared" si="232"/>
        <v>0</v>
      </c>
      <c r="P2171" s="45">
        <f t="shared" si="233"/>
        <v>5508.0000000000009</v>
      </c>
      <c r="Q2171" s="45">
        <f t="shared" si="234"/>
        <v>550.80000000000007</v>
      </c>
      <c r="R2171" s="45">
        <f t="shared" si="235"/>
        <v>9602.9999999999982</v>
      </c>
      <c r="S2171" s="45">
        <v>45.900000000000006</v>
      </c>
      <c r="T2171" s="46">
        <v>80.024999999999991</v>
      </c>
      <c r="U2171" s="47">
        <f t="shared" si="236"/>
        <v>86338.2</v>
      </c>
      <c r="V2171" s="48">
        <v>719.48500000000001</v>
      </c>
      <c r="W2171" s="49">
        <v>1</v>
      </c>
      <c r="X2171" s="50">
        <f t="shared" si="237"/>
        <v>120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6877</v>
      </c>
      <c r="D2172" s="37" t="s">
        <v>6878</v>
      </c>
      <c r="E2172" s="38" t="s">
        <v>6946</v>
      </c>
      <c r="F2172" s="39" t="s">
        <v>6947</v>
      </c>
      <c r="G2172" s="40" t="s">
        <v>6951</v>
      </c>
      <c r="H2172" s="41" t="s">
        <v>6952</v>
      </c>
      <c r="I2172" s="42" t="s">
        <v>6953</v>
      </c>
      <c r="J2172" s="43">
        <v>40</v>
      </c>
      <c r="K2172" s="44" t="s">
        <v>2170</v>
      </c>
      <c r="L2172" s="41">
        <v>5800</v>
      </c>
      <c r="M2172" s="45">
        <v>1643</v>
      </c>
      <c r="N2172" s="45">
        <f t="shared" si="231"/>
        <v>65720</v>
      </c>
      <c r="O2172" s="45">
        <f t="shared" si="232"/>
        <v>0</v>
      </c>
      <c r="P2172" s="45">
        <f t="shared" si="233"/>
        <v>3548.88</v>
      </c>
      <c r="Q2172" s="45">
        <f t="shared" si="234"/>
        <v>354.88800000000003</v>
      </c>
      <c r="R2172" s="45">
        <f t="shared" si="235"/>
        <v>6188.5999999999985</v>
      </c>
      <c r="S2172" s="45">
        <v>88.722000000000008</v>
      </c>
      <c r="T2172" s="46">
        <v>154.71499999999997</v>
      </c>
      <c r="U2172" s="47">
        <f t="shared" si="236"/>
        <v>55627.632000000005</v>
      </c>
      <c r="V2172" s="48">
        <v>1390.6908000000001</v>
      </c>
      <c r="W2172" s="49">
        <v>1</v>
      </c>
      <c r="X2172" s="50">
        <f t="shared" si="237"/>
        <v>40</v>
      </c>
      <c r="Y2172" s="51">
        <v>42673</v>
      </c>
      <c r="Z2172" s="52">
        <v>0.5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6877</v>
      </c>
      <c r="D2173" s="37" t="s">
        <v>6878</v>
      </c>
      <c r="E2173" s="38" t="s">
        <v>6946</v>
      </c>
      <c r="F2173" s="39" t="s">
        <v>6947</v>
      </c>
      <c r="G2173" s="40" t="s">
        <v>6954</v>
      </c>
      <c r="H2173" s="41" t="s">
        <v>6955</v>
      </c>
      <c r="I2173" s="42" t="s">
        <v>6956</v>
      </c>
      <c r="J2173" s="43">
        <v>32</v>
      </c>
      <c r="K2173" s="44" t="s">
        <v>2170</v>
      </c>
      <c r="L2173" s="41">
        <v>7900</v>
      </c>
      <c r="M2173" s="45">
        <v>4028</v>
      </c>
      <c r="N2173" s="45">
        <f t="shared" si="231"/>
        <v>128896</v>
      </c>
      <c r="O2173" s="45">
        <f t="shared" si="232"/>
        <v>0</v>
      </c>
      <c r="P2173" s="45">
        <f t="shared" si="233"/>
        <v>6960.3840000000009</v>
      </c>
      <c r="Q2173" s="45">
        <f t="shared" si="234"/>
        <v>696.03840000000014</v>
      </c>
      <c r="R2173" s="45">
        <f t="shared" si="235"/>
        <v>12139.743999999999</v>
      </c>
      <c r="S2173" s="45">
        <v>217.51200000000003</v>
      </c>
      <c r="T2173" s="46">
        <v>379.36699999999996</v>
      </c>
      <c r="U2173" s="47">
        <f t="shared" si="236"/>
        <v>109099.83359999998</v>
      </c>
      <c r="V2173" s="48">
        <v>3409.3697999999995</v>
      </c>
      <c r="W2173" s="49">
        <v>1</v>
      </c>
      <c r="X2173" s="50">
        <f t="shared" si="237"/>
        <v>32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6877</v>
      </c>
      <c r="D2174" s="37" t="s">
        <v>6878</v>
      </c>
      <c r="E2174" s="38" t="s">
        <v>6946</v>
      </c>
      <c r="F2174" s="39" t="s">
        <v>6947</v>
      </c>
      <c r="G2174" s="40" t="s">
        <v>6957</v>
      </c>
      <c r="H2174" s="41" t="s">
        <v>6958</v>
      </c>
      <c r="I2174" s="42" t="s">
        <v>6959</v>
      </c>
      <c r="J2174" s="43">
        <v>32</v>
      </c>
      <c r="K2174" s="44" t="s">
        <v>2170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6877</v>
      </c>
      <c r="D2175" s="37" t="s">
        <v>6878</v>
      </c>
      <c r="E2175" s="38" t="s">
        <v>6946</v>
      </c>
      <c r="F2175" s="39" t="s">
        <v>6947</v>
      </c>
      <c r="G2175" s="40" t="s">
        <v>6960</v>
      </c>
      <c r="H2175" s="41" t="s">
        <v>6961</v>
      </c>
      <c r="I2175" s="42" t="s">
        <v>6962</v>
      </c>
      <c r="J2175" s="43">
        <v>45</v>
      </c>
      <c r="K2175" s="44" t="s">
        <v>2170</v>
      </c>
      <c r="L2175" s="41">
        <v>5800</v>
      </c>
      <c r="M2175" s="45">
        <v>2957</v>
      </c>
      <c r="N2175" s="45">
        <f t="shared" si="231"/>
        <v>133065</v>
      </c>
      <c r="O2175" s="45">
        <f t="shared" si="232"/>
        <v>0</v>
      </c>
      <c r="P2175" s="45">
        <f t="shared" si="233"/>
        <v>7185.5100000000011</v>
      </c>
      <c r="Q2175" s="45">
        <f t="shared" si="234"/>
        <v>718.55100000000016</v>
      </c>
      <c r="R2175" s="45">
        <f t="shared" si="235"/>
        <v>12531.914999999999</v>
      </c>
      <c r="S2175" s="45">
        <v>159.67800000000003</v>
      </c>
      <c r="T2175" s="46">
        <v>278.48699999999997</v>
      </c>
      <c r="U2175" s="47">
        <f t="shared" si="236"/>
        <v>112629.024</v>
      </c>
      <c r="V2175" s="48">
        <v>2502.8672000000001</v>
      </c>
      <c r="W2175" s="49">
        <v>1</v>
      </c>
      <c r="X2175" s="50">
        <f t="shared" si="237"/>
        <v>45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6877</v>
      </c>
      <c r="D2176" s="37" t="s">
        <v>6878</v>
      </c>
      <c r="E2176" s="38" t="s">
        <v>6963</v>
      </c>
      <c r="F2176" s="39" t="s">
        <v>6964</v>
      </c>
      <c r="G2176" s="40" t="s">
        <v>6965</v>
      </c>
      <c r="H2176" s="41" t="s">
        <v>6966</v>
      </c>
      <c r="I2176" s="42" t="s">
        <v>6967</v>
      </c>
      <c r="J2176" s="43">
        <v>16</v>
      </c>
      <c r="K2176" s="44" t="s">
        <v>35</v>
      </c>
      <c r="L2176" s="41">
        <v>3800</v>
      </c>
      <c r="M2176" s="45">
        <v>2030</v>
      </c>
      <c r="N2176" s="45">
        <f t="shared" si="231"/>
        <v>32480</v>
      </c>
      <c r="O2176" s="45">
        <f t="shared" si="232"/>
        <v>3248</v>
      </c>
      <c r="P2176" s="45">
        <f t="shared" si="233"/>
        <v>1753.9200000000003</v>
      </c>
      <c r="Q2176" s="45">
        <f t="shared" si="234"/>
        <v>175.39200000000005</v>
      </c>
      <c r="R2176" s="45">
        <f t="shared" si="235"/>
        <v>0</v>
      </c>
      <c r="S2176" s="45">
        <v>109.62000000000002</v>
      </c>
      <c r="T2176" s="46">
        <v>0</v>
      </c>
      <c r="U2176" s="47">
        <f t="shared" si="236"/>
        <v>33798.688000000002</v>
      </c>
      <c r="V2176" s="48">
        <v>2112.4180000000001</v>
      </c>
      <c r="W2176" s="49">
        <v>1</v>
      </c>
      <c r="X2176" s="50">
        <f t="shared" si="237"/>
        <v>16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6877</v>
      </c>
      <c r="D2177" s="37" t="s">
        <v>6878</v>
      </c>
      <c r="E2177" s="38" t="s">
        <v>6963</v>
      </c>
      <c r="F2177" s="39" t="s">
        <v>6964</v>
      </c>
      <c r="G2177" s="40" t="s">
        <v>6968</v>
      </c>
      <c r="H2177" s="41" t="s">
        <v>6969</v>
      </c>
      <c r="I2177" s="42" t="s">
        <v>6970</v>
      </c>
      <c r="J2177" s="43">
        <v>120</v>
      </c>
      <c r="K2177" s="44" t="s">
        <v>35</v>
      </c>
      <c r="L2177" s="41">
        <v>800</v>
      </c>
      <c r="M2177" s="45">
        <v>187</v>
      </c>
      <c r="N2177" s="45">
        <f t="shared" si="231"/>
        <v>22440</v>
      </c>
      <c r="O2177" s="45">
        <f t="shared" si="232"/>
        <v>2244</v>
      </c>
      <c r="P2177" s="45">
        <f t="shared" si="233"/>
        <v>1211.76</v>
      </c>
      <c r="Q2177" s="45">
        <f t="shared" si="234"/>
        <v>121.176</v>
      </c>
      <c r="R2177" s="45">
        <f t="shared" si="235"/>
        <v>0</v>
      </c>
      <c r="S2177" s="45">
        <v>10.098000000000001</v>
      </c>
      <c r="T2177" s="46">
        <v>0</v>
      </c>
      <c r="U2177" s="47">
        <f t="shared" si="236"/>
        <v>23351.064000000002</v>
      </c>
      <c r="V2177" s="48">
        <v>194.59220000000002</v>
      </c>
      <c r="W2177" s="49">
        <v>1</v>
      </c>
      <c r="X2177" s="50">
        <f t="shared" si="237"/>
        <v>120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6877</v>
      </c>
      <c r="D2178" s="37" t="s">
        <v>6878</v>
      </c>
      <c r="E2178" s="38" t="s">
        <v>6963</v>
      </c>
      <c r="F2178" s="39" t="s">
        <v>6964</v>
      </c>
      <c r="G2178" s="40" t="s">
        <v>6971</v>
      </c>
      <c r="H2178" s="41" t="s">
        <v>6972</v>
      </c>
      <c r="I2178" s="42" t="s">
        <v>6973</v>
      </c>
      <c r="J2178" s="43">
        <v>24</v>
      </c>
      <c r="K2178" s="44" t="s">
        <v>35</v>
      </c>
      <c r="L2178" s="41">
        <v>3200</v>
      </c>
      <c r="M2178" s="45">
        <v>1142</v>
      </c>
      <c r="N2178" s="45">
        <f t="shared" si="231"/>
        <v>27408</v>
      </c>
      <c r="O2178" s="45">
        <f t="shared" si="232"/>
        <v>2740.8</v>
      </c>
      <c r="P2178" s="45">
        <f t="shared" si="233"/>
        <v>1480.0320000000002</v>
      </c>
      <c r="Q2178" s="45">
        <f t="shared" si="234"/>
        <v>148.00320000000002</v>
      </c>
      <c r="R2178" s="45">
        <f t="shared" si="235"/>
        <v>0</v>
      </c>
      <c r="S2178" s="45">
        <v>61.668000000000006</v>
      </c>
      <c r="T2178" s="46">
        <v>0</v>
      </c>
      <c r="U2178" s="47">
        <f t="shared" si="236"/>
        <v>28520.764800000001</v>
      </c>
      <c r="V2178" s="48">
        <v>1188.3652</v>
      </c>
      <c r="W2178" s="49">
        <v>1</v>
      </c>
      <c r="X2178" s="50">
        <f t="shared" si="237"/>
        <v>24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6877</v>
      </c>
      <c r="D2179" s="37" t="s">
        <v>6878</v>
      </c>
      <c r="E2179" s="38" t="s">
        <v>6963</v>
      </c>
      <c r="F2179" s="39" t="s">
        <v>6964</v>
      </c>
      <c r="G2179" s="40" t="s">
        <v>6974</v>
      </c>
      <c r="H2179" s="41" t="s">
        <v>6975</v>
      </c>
      <c r="I2179" s="42" t="s">
        <v>6976</v>
      </c>
      <c r="J2179" s="43">
        <v>60</v>
      </c>
      <c r="K2179" s="44" t="s">
        <v>35</v>
      </c>
      <c r="L2179" s="41">
        <v>1700</v>
      </c>
      <c r="M2179" s="45">
        <v>587</v>
      </c>
      <c r="N2179" s="45">
        <f t="shared" ref="N2179:N2242" si="238">M2179*X2179</f>
        <v>35220</v>
      </c>
      <c r="O2179" s="45">
        <f t="shared" ref="O2179:O2242" si="239">IF(K2179="과세",N2179*0.1,0)</f>
        <v>3522</v>
      </c>
      <c r="P2179" s="45">
        <f t="shared" ref="P2179:P2242" si="240">S2179*X2179</f>
        <v>1901.8800000000003</v>
      </c>
      <c r="Q2179" s="45">
        <f t="shared" ref="Q2179:Q2242" si="241">P2179*0.1</f>
        <v>190.18800000000005</v>
      </c>
      <c r="R2179" s="45">
        <f t="shared" ref="R2179:R2242" si="242">T2179*X2179</f>
        <v>0</v>
      </c>
      <c r="S2179" s="45">
        <v>31.698000000000004</v>
      </c>
      <c r="T2179" s="46">
        <v>0</v>
      </c>
      <c r="U2179" s="47">
        <f t="shared" ref="U2179:U2242" si="243">N2179+O2179-P2179-Q2179-R2179</f>
        <v>36649.932000000001</v>
      </c>
      <c r="V2179" s="48">
        <v>610.83220000000006</v>
      </c>
      <c r="W2179" s="49">
        <v>1</v>
      </c>
      <c r="X2179" s="50">
        <f t="shared" ref="X2179:X2242" si="244">J2179*W2179</f>
        <v>60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6877</v>
      </c>
      <c r="D2180" s="37" t="s">
        <v>6878</v>
      </c>
      <c r="E2180" s="38" t="s">
        <v>6963</v>
      </c>
      <c r="F2180" s="39" t="s">
        <v>6964</v>
      </c>
      <c r="G2180" s="40" t="s">
        <v>6977</v>
      </c>
      <c r="H2180" s="41" t="s">
        <v>6978</v>
      </c>
      <c r="I2180" s="42" t="s">
        <v>6979</v>
      </c>
      <c r="J2180" s="43">
        <v>4</v>
      </c>
      <c r="K2180" s="44" t="s">
        <v>35</v>
      </c>
      <c r="L2180" s="41">
        <v>9800</v>
      </c>
      <c r="M2180" s="45">
        <v>6835</v>
      </c>
      <c r="N2180" s="45">
        <f t="shared" si="238"/>
        <v>27340</v>
      </c>
      <c r="O2180" s="45">
        <f t="shared" si="239"/>
        <v>2734</v>
      </c>
      <c r="P2180" s="45">
        <f t="shared" si="240"/>
        <v>1476.3600000000001</v>
      </c>
      <c r="Q2180" s="45">
        <f t="shared" si="241"/>
        <v>147.63600000000002</v>
      </c>
      <c r="R2180" s="45">
        <f t="shared" si="242"/>
        <v>0</v>
      </c>
      <c r="S2180" s="45">
        <v>369.09000000000003</v>
      </c>
      <c r="T2180" s="46">
        <v>0</v>
      </c>
      <c r="U2180" s="47">
        <f t="shared" si="243"/>
        <v>28450.004000000001</v>
      </c>
      <c r="V2180" s="48">
        <v>7112.5010000000002</v>
      </c>
      <c r="W2180" s="49">
        <v>1</v>
      </c>
      <c r="X2180" s="50">
        <f t="shared" si="244"/>
        <v>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6877</v>
      </c>
      <c r="D2181" s="37" t="s">
        <v>6878</v>
      </c>
      <c r="E2181" s="38" t="s">
        <v>6963</v>
      </c>
      <c r="F2181" s="39" t="s">
        <v>6964</v>
      </c>
      <c r="G2181" s="40" t="s">
        <v>6980</v>
      </c>
      <c r="H2181" s="41" t="s">
        <v>6981</v>
      </c>
      <c r="I2181" s="42" t="s">
        <v>6982</v>
      </c>
      <c r="J2181" s="43">
        <v>24</v>
      </c>
      <c r="K2181" s="44" t="s">
        <v>35</v>
      </c>
      <c r="L2181" s="41">
        <v>4700</v>
      </c>
      <c r="M2181" s="45">
        <v>1914</v>
      </c>
      <c r="N2181" s="45">
        <f t="shared" si="238"/>
        <v>45936</v>
      </c>
      <c r="O2181" s="45">
        <f t="shared" si="239"/>
        <v>4593.6000000000004</v>
      </c>
      <c r="P2181" s="45">
        <f t="shared" si="240"/>
        <v>2480.5440000000003</v>
      </c>
      <c r="Q2181" s="45">
        <f t="shared" si="241"/>
        <v>248.05440000000004</v>
      </c>
      <c r="R2181" s="45">
        <f t="shared" si="242"/>
        <v>0</v>
      </c>
      <c r="S2181" s="45">
        <v>103.35600000000001</v>
      </c>
      <c r="T2181" s="46">
        <v>0</v>
      </c>
      <c r="U2181" s="47">
        <f t="shared" si="243"/>
        <v>47801.001599999996</v>
      </c>
      <c r="V2181" s="48">
        <v>1991.7083999999998</v>
      </c>
      <c r="W2181" s="49">
        <v>1</v>
      </c>
      <c r="X2181" s="50">
        <f t="shared" si="244"/>
        <v>24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6877</v>
      </c>
      <c r="D2182" s="37" t="s">
        <v>6878</v>
      </c>
      <c r="E2182" s="38" t="s">
        <v>6963</v>
      </c>
      <c r="F2182" s="39" t="s">
        <v>6964</v>
      </c>
      <c r="G2182" s="40" t="s">
        <v>6983</v>
      </c>
      <c r="H2182" s="41" t="s">
        <v>6984</v>
      </c>
      <c r="I2182" s="42" t="s">
        <v>6985</v>
      </c>
      <c r="J2182" s="43">
        <v>3</v>
      </c>
      <c r="K2182" s="44" t="s">
        <v>35</v>
      </c>
      <c r="L2182" s="41">
        <v>15900</v>
      </c>
      <c r="M2182" s="45">
        <v>10411</v>
      </c>
      <c r="N2182" s="45">
        <f t="shared" si="238"/>
        <v>31233</v>
      </c>
      <c r="O2182" s="45">
        <f t="shared" si="239"/>
        <v>3123.3</v>
      </c>
      <c r="P2182" s="45">
        <f t="shared" si="240"/>
        <v>1686.5820000000003</v>
      </c>
      <c r="Q2182" s="45">
        <f t="shared" si="241"/>
        <v>168.65820000000005</v>
      </c>
      <c r="R2182" s="45">
        <f t="shared" si="242"/>
        <v>0</v>
      </c>
      <c r="S2182" s="45">
        <v>562.19400000000007</v>
      </c>
      <c r="T2182" s="46">
        <v>0</v>
      </c>
      <c r="U2182" s="47">
        <f t="shared" si="243"/>
        <v>32501.059799999999</v>
      </c>
      <c r="V2182" s="48">
        <v>10833.686599999999</v>
      </c>
      <c r="W2182" s="49">
        <v>1</v>
      </c>
      <c r="X2182" s="50">
        <f t="shared" si="244"/>
        <v>3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6877</v>
      </c>
      <c r="D2183" s="37" t="s">
        <v>6878</v>
      </c>
      <c r="E2183" s="38" t="s">
        <v>6963</v>
      </c>
      <c r="F2183" s="39" t="s">
        <v>6964</v>
      </c>
      <c r="G2183" s="40" t="s">
        <v>6986</v>
      </c>
      <c r="H2183" s="41" t="s">
        <v>6987</v>
      </c>
      <c r="I2183" s="42" t="s">
        <v>6988</v>
      </c>
      <c r="J2183" s="43">
        <v>6</v>
      </c>
      <c r="K2183" s="44" t="s">
        <v>35</v>
      </c>
      <c r="L2183" s="41">
        <v>6900</v>
      </c>
      <c r="M2183" s="45">
        <v>4910</v>
      </c>
      <c r="N2183" s="45">
        <f t="shared" si="238"/>
        <v>29460</v>
      </c>
      <c r="O2183" s="45">
        <f t="shared" si="239"/>
        <v>2946</v>
      </c>
      <c r="P2183" s="45">
        <f t="shared" si="240"/>
        <v>1590.8400000000001</v>
      </c>
      <c r="Q2183" s="45">
        <f t="shared" si="241"/>
        <v>159.08400000000003</v>
      </c>
      <c r="R2183" s="45">
        <f t="shared" si="242"/>
        <v>0</v>
      </c>
      <c r="S2183" s="45">
        <v>265.14000000000004</v>
      </c>
      <c r="T2183" s="46">
        <v>0</v>
      </c>
      <c r="U2183" s="47">
        <f t="shared" si="243"/>
        <v>30656.076000000001</v>
      </c>
      <c r="V2183" s="48">
        <v>5109.3460000000005</v>
      </c>
      <c r="W2183" s="49">
        <v>1</v>
      </c>
      <c r="X2183" s="50">
        <f t="shared" si="244"/>
        <v>6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6877</v>
      </c>
      <c r="D2184" s="37" t="s">
        <v>6878</v>
      </c>
      <c r="E2184" s="38" t="s">
        <v>6963</v>
      </c>
      <c r="F2184" s="39" t="s">
        <v>6964</v>
      </c>
      <c r="G2184" s="40" t="s">
        <v>6989</v>
      </c>
      <c r="H2184" s="41" t="s">
        <v>6990</v>
      </c>
      <c r="I2184" s="42" t="s">
        <v>6991</v>
      </c>
      <c r="J2184" s="43">
        <v>3</v>
      </c>
      <c r="K2184" s="44" t="s">
        <v>35</v>
      </c>
      <c r="L2184" s="41">
        <v>8900</v>
      </c>
      <c r="M2184" s="45">
        <v>5803</v>
      </c>
      <c r="N2184" s="45">
        <f t="shared" si="238"/>
        <v>17409</v>
      </c>
      <c r="O2184" s="45">
        <f t="shared" si="239"/>
        <v>1740.9</v>
      </c>
      <c r="P2184" s="45">
        <f t="shared" si="240"/>
        <v>940.08600000000001</v>
      </c>
      <c r="Q2184" s="45">
        <f t="shared" si="241"/>
        <v>94.008600000000001</v>
      </c>
      <c r="R2184" s="45">
        <f t="shared" si="242"/>
        <v>0</v>
      </c>
      <c r="S2184" s="45">
        <v>313.36200000000002</v>
      </c>
      <c r="T2184" s="46">
        <v>0</v>
      </c>
      <c r="U2184" s="47">
        <f t="shared" si="243"/>
        <v>18115.805400000001</v>
      </c>
      <c r="V2184" s="48">
        <v>6038.6018000000004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6877</v>
      </c>
      <c r="D2185" s="37" t="s">
        <v>6878</v>
      </c>
      <c r="E2185" s="38" t="s">
        <v>6963</v>
      </c>
      <c r="F2185" s="39" t="s">
        <v>6964</v>
      </c>
      <c r="G2185" s="40" t="s">
        <v>6992</v>
      </c>
      <c r="H2185" s="41" t="s">
        <v>6993</v>
      </c>
      <c r="I2185" s="42" t="s">
        <v>6994</v>
      </c>
      <c r="J2185" s="43">
        <v>24</v>
      </c>
      <c r="K2185" s="44" t="s">
        <v>2170</v>
      </c>
      <c r="L2185" s="41">
        <v>5500</v>
      </c>
      <c r="M2185" s="45">
        <v>2879</v>
      </c>
      <c r="N2185" s="45">
        <f t="shared" si="238"/>
        <v>69096</v>
      </c>
      <c r="O2185" s="45">
        <f t="shared" si="239"/>
        <v>0</v>
      </c>
      <c r="P2185" s="45">
        <f t="shared" si="240"/>
        <v>3731.1840000000002</v>
      </c>
      <c r="Q2185" s="45">
        <f t="shared" si="241"/>
        <v>373.11840000000007</v>
      </c>
      <c r="R2185" s="45">
        <f t="shared" si="242"/>
        <v>0</v>
      </c>
      <c r="S2185" s="45">
        <v>155.46600000000001</v>
      </c>
      <c r="T2185" s="46">
        <v>0</v>
      </c>
      <c r="U2185" s="47">
        <f t="shared" si="243"/>
        <v>64991.6976</v>
      </c>
      <c r="V2185" s="48">
        <v>2707.9874</v>
      </c>
      <c r="W2185" s="49">
        <v>1</v>
      </c>
      <c r="X2185" s="50">
        <f t="shared" si="244"/>
        <v>24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6877</v>
      </c>
      <c r="D2186" s="37" t="s">
        <v>6878</v>
      </c>
      <c r="E2186" s="38" t="s">
        <v>6963</v>
      </c>
      <c r="F2186" s="39" t="s">
        <v>6964</v>
      </c>
      <c r="G2186" s="40" t="s">
        <v>6995</v>
      </c>
      <c r="H2186" s="41" t="s">
        <v>6996</v>
      </c>
      <c r="I2186" s="42" t="s">
        <v>6997</v>
      </c>
      <c r="J2186" s="43">
        <v>120</v>
      </c>
      <c r="K2186" s="44" t="s">
        <v>35</v>
      </c>
      <c r="L2186" s="41">
        <v>1400</v>
      </c>
      <c r="M2186" s="45">
        <v>423</v>
      </c>
      <c r="N2186" s="45">
        <f t="shared" si="238"/>
        <v>50760</v>
      </c>
      <c r="O2186" s="45">
        <f t="shared" si="239"/>
        <v>5076</v>
      </c>
      <c r="P2186" s="45">
        <f t="shared" si="240"/>
        <v>2741.0400000000004</v>
      </c>
      <c r="Q2186" s="45">
        <f t="shared" si="241"/>
        <v>274.10400000000004</v>
      </c>
      <c r="R2186" s="45">
        <f t="shared" si="242"/>
        <v>0</v>
      </c>
      <c r="S2186" s="45">
        <v>22.842000000000002</v>
      </c>
      <c r="T2186" s="46">
        <v>0</v>
      </c>
      <c r="U2186" s="47">
        <f t="shared" si="243"/>
        <v>52820.856</v>
      </c>
      <c r="V2186" s="48">
        <v>440.17379999999997</v>
      </c>
      <c r="W2186" s="49">
        <v>1</v>
      </c>
      <c r="X2186" s="50">
        <f t="shared" si="244"/>
        <v>120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6877</v>
      </c>
      <c r="D2187" s="37" t="s">
        <v>6878</v>
      </c>
      <c r="E2187" s="38" t="s">
        <v>6963</v>
      </c>
      <c r="F2187" s="39" t="s">
        <v>6964</v>
      </c>
      <c r="G2187" s="40" t="s">
        <v>6998</v>
      </c>
      <c r="H2187" s="41" t="s">
        <v>6999</v>
      </c>
      <c r="I2187" s="42" t="s">
        <v>7000</v>
      </c>
      <c r="J2187" s="43">
        <v>100</v>
      </c>
      <c r="K2187" s="44" t="s">
        <v>35</v>
      </c>
      <c r="L2187" s="41">
        <v>700</v>
      </c>
      <c r="M2187" s="45">
        <v>196</v>
      </c>
      <c r="N2187" s="45">
        <f t="shared" si="238"/>
        <v>19600</v>
      </c>
      <c r="O2187" s="45">
        <f t="shared" si="239"/>
        <v>1960</v>
      </c>
      <c r="P2187" s="45">
        <f t="shared" si="240"/>
        <v>1058.4000000000001</v>
      </c>
      <c r="Q2187" s="45">
        <f t="shared" si="241"/>
        <v>105.84000000000002</v>
      </c>
      <c r="R2187" s="45">
        <f t="shared" si="242"/>
        <v>0</v>
      </c>
      <c r="S2187" s="45">
        <v>10.584000000000001</v>
      </c>
      <c r="T2187" s="46">
        <v>0</v>
      </c>
      <c r="U2187" s="47">
        <f t="shared" si="243"/>
        <v>20395.759999999998</v>
      </c>
      <c r="V2187" s="48">
        <v>203.95759999999999</v>
      </c>
      <c r="W2187" s="49">
        <v>1</v>
      </c>
      <c r="X2187" s="50">
        <f t="shared" si="244"/>
        <v>100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6877</v>
      </c>
      <c r="D2188" s="37" t="s">
        <v>6878</v>
      </c>
      <c r="E2188" s="38" t="s">
        <v>6963</v>
      </c>
      <c r="F2188" s="39" t="s">
        <v>6964</v>
      </c>
      <c r="G2188" s="40" t="s">
        <v>7001</v>
      </c>
      <c r="H2188" s="41" t="s">
        <v>7002</v>
      </c>
      <c r="I2188" s="42" t="s">
        <v>7003</v>
      </c>
      <c r="J2188" s="43">
        <v>120</v>
      </c>
      <c r="K2188" s="44" t="s">
        <v>35</v>
      </c>
      <c r="L2188" s="41">
        <v>800</v>
      </c>
      <c r="M2188" s="45">
        <v>202</v>
      </c>
      <c r="N2188" s="45">
        <f t="shared" si="238"/>
        <v>24240</v>
      </c>
      <c r="O2188" s="45">
        <f t="shared" si="239"/>
        <v>2424</v>
      </c>
      <c r="P2188" s="45">
        <f t="shared" si="240"/>
        <v>1308.96</v>
      </c>
      <c r="Q2188" s="45">
        <f t="shared" si="241"/>
        <v>130.89600000000002</v>
      </c>
      <c r="R2188" s="45">
        <f t="shared" si="242"/>
        <v>0</v>
      </c>
      <c r="S2188" s="45">
        <v>10.908000000000001</v>
      </c>
      <c r="T2188" s="46">
        <v>0</v>
      </c>
      <c r="U2188" s="47">
        <f t="shared" si="243"/>
        <v>25224.144</v>
      </c>
      <c r="V2188" s="48">
        <v>210.2012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6877</v>
      </c>
      <c r="D2189" s="37" t="s">
        <v>6878</v>
      </c>
      <c r="E2189" s="38" t="s">
        <v>6963</v>
      </c>
      <c r="F2189" s="39" t="s">
        <v>6964</v>
      </c>
      <c r="G2189" s="40" t="s">
        <v>7004</v>
      </c>
      <c r="H2189" s="41" t="s">
        <v>7005</v>
      </c>
      <c r="I2189" s="42" t="s">
        <v>7006</v>
      </c>
      <c r="J2189" s="43">
        <v>24</v>
      </c>
      <c r="K2189" s="44" t="s">
        <v>35</v>
      </c>
      <c r="L2189" s="41">
        <v>5000</v>
      </c>
      <c r="M2189" s="45">
        <v>1866</v>
      </c>
      <c r="N2189" s="45">
        <f t="shared" si="238"/>
        <v>44784</v>
      </c>
      <c r="O2189" s="45">
        <f t="shared" si="239"/>
        <v>4478.4000000000005</v>
      </c>
      <c r="P2189" s="45">
        <f t="shared" si="240"/>
        <v>2418.3360000000002</v>
      </c>
      <c r="Q2189" s="45">
        <f t="shared" si="241"/>
        <v>241.83360000000005</v>
      </c>
      <c r="R2189" s="45">
        <f t="shared" si="242"/>
        <v>0</v>
      </c>
      <c r="S2189" s="45">
        <v>100.76400000000001</v>
      </c>
      <c r="T2189" s="46">
        <v>0</v>
      </c>
      <c r="U2189" s="47">
        <f t="shared" si="243"/>
        <v>46602.2304</v>
      </c>
      <c r="V2189" s="48">
        <v>1941.7596000000001</v>
      </c>
      <c r="W2189" s="49">
        <v>1</v>
      </c>
      <c r="X2189" s="50">
        <f t="shared" si="244"/>
        <v>24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6877</v>
      </c>
      <c r="D2190" s="37" t="s">
        <v>6878</v>
      </c>
      <c r="E2190" s="38" t="s">
        <v>6963</v>
      </c>
      <c r="F2190" s="39" t="s">
        <v>6964</v>
      </c>
      <c r="G2190" s="40" t="s">
        <v>7007</v>
      </c>
      <c r="H2190" s="41" t="s">
        <v>7008</v>
      </c>
      <c r="I2190" s="42" t="s">
        <v>7009</v>
      </c>
      <c r="J2190" s="43">
        <v>3</v>
      </c>
      <c r="K2190" s="44" t="s">
        <v>35</v>
      </c>
      <c r="L2190" s="41">
        <v>17900</v>
      </c>
      <c r="M2190" s="45">
        <v>5502</v>
      </c>
      <c r="N2190" s="45">
        <f t="shared" si="238"/>
        <v>16506</v>
      </c>
      <c r="O2190" s="45">
        <f t="shared" si="239"/>
        <v>1650.6000000000001</v>
      </c>
      <c r="P2190" s="45">
        <f t="shared" si="240"/>
        <v>891.32400000000018</v>
      </c>
      <c r="Q2190" s="45">
        <f t="shared" si="241"/>
        <v>89.132400000000018</v>
      </c>
      <c r="R2190" s="45">
        <f t="shared" si="242"/>
        <v>0</v>
      </c>
      <c r="S2190" s="45">
        <v>297.10800000000006</v>
      </c>
      <c r="T2190" s="46">
        <v>0</v>
      </c>
      <c r="U2190" s="47">
        <f t="shared" si="243"/>
        <v>17176.143599999999</v>
      </c>
      <c r="V2190" s="48">
        <v>5725.3811999999998</v>
      </c>
      <c r="W2190" s="49">
        <v>1</v>
      </c>
      <c r="X2190" s="50">
        <f t="shared" si="244"/>
        <v>3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6877</v>
      </c>
      <c r="D2191" s="37" t="s">
        <v>6878</v>
      </c>
      <c r="E2191" s="38" t="s">
        <v>6963</v>
      </c>
      <c r="F2191" s="39" t="s">
        <v>6964</v>
      </c>
      <c r="G2191" s="40" t="s">
        <v>7010</v>
      </c>
      <c r="H2191" s="41" t="s">
        <v>7011</v>
      </c>
      <c r="I2191" s="42" t="s">
        <v>7012</v>
      </c>
      <c r="J2191" s="43">
        <v>24</v>
      </c>
      <c r="K2191" s="44" t="s">
        <v>2170</v>
      </c>
      <c r="L2191" s="41">
        <v>5500</v>
      </c>
      <c r="M2191" s="45">
        <v>2719</v>
      </c>
      <c r="N2191" s="45">
        <f t="shared" si="238"/>
        <v>65256</v>
      </c>
      <c r="O2191" s="45">
        <f t="shared" si="239"/>
        <v>0</v>
      </c>
      <c r="P2191" s="45">
        <f t="shared" si="240"/>
        <v>3523.8240000000005</v>
      </c>
      <c r="Q2191" s="45">
        <f t="shared" si="241"/>
        <v>352.38240000000008</v>
      </c>
      <c r="R2191" s="45">
        <f t="shared" si="242"/>
        <v>0</v>
      </c>
      <c r="S2191" s="45">
        <v>146.82600000000002</v>
      </c>
      <c r="T2191" s="46">
        <v>0</v>
      </c>
      <c r="U2191" s="47">
        <f t="shared" si="243"/>
        <v>61379.793599999997</v>
      </c>
      <c r="V2191" s="48">
        <v>2557.4913999999999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6877</v>
      </c>
      <c r="D2192" s="37" t="s">
        <v>6878</v>
      </c>
      <c r="E2192" s="38" t="s">
        <v>6963</v>
      </c>
      <c r="F2192" s="39" t="s">
        <v>6964</v>
      </c>
      <c r="G2192" s="40" t="s">
        <v>7013</v>
      </c>
      <c r="H2192" s="41" t="s">
        <v>7014</v>
      </c>
      <c r="I2192" s="42" t="s">
        <v>7015</v>
      </c>
      <c r="J2192" s="43">
        <v>24</v>
      </c>
      <c r="K2192" s="44" t="s">
        <v>35</v>
      </c>
      <c r="L2192" s="41">
        <v>2600</v>
      </c>
      <c r="M2192" s="45">
        <v>844</v>
      </c>
      <c r="N2192" s="45">
        <f t="shared" si="238"/>
        <v>20256</v>
      </c>
      <c r="O2192" s="45">
        <f t="shared" si="239"/>
        <v>2025.6000000000001</v>
      </c>
      <c r="P2192" s="45">
        <f t="shared" si="240"/>
        <v>1093.8240000000001</v>
      </c>
      <c r="Q2192" s="45">
        <f t="shared" si="241"/>
        <v>109.38240000000002</v>
      </c>
      <c r="R2192" s="45">
        <f t="shared" si="242"/>
        <v>0</v>
      </c>
      <c r="S2192" s="45">
        <v>45.576000000000008</v>
      </c>
      <c r="T2192" s="46">
        <v>0</v>
      </c>
      <c r="U2192" s="47">
        <f t="shared" si="243"/>
        <v>21078.393599999999</v>
      </c>
      <c r="V2192" s="48">
        <v>878.26639999999998</v>
      </c>
      <c r="W2192" s="49">
        <v>1</v>
      </c>
      <c r="X2192" s="50">
        <f t="shared" si="244"/>
        <v>24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6877</v>
      </c>
      <c r="D2193" s="37" t="s">
        <v>6878</v>
      </c>
      <c r="E2193" s="38" t="s">
        <v>6963</v>
      </c>
      <c r="F2193" s="39" t="s">
        <v>6964</v>
      </c>
      <c r="G2193" s="40" t="s">
        <v>7016</v>
      </c>
      <c r="H2193" s="41" t="s">
        <v>7017</v>
      </c>
      <c r="I2193" s="42" t="s">
        <v>7018</v>
      </c>
      <c r="J2193" s="43">
        <v>12</v>
      </c>
      <c r="K2193" s="44" t="s">
        <v>2170</v>
      </c>
      <c r="L2193" s="41">
        <v>7500</v>
      </c>
      <c r="M2193" s="45">
        <v>3863</v>
      </c>
      <c r="N2193" s="45">
        <f t="shared" si="238"/>
        <v>46356</v>
      </c>
      <c r="O2193" s="45">
        <f t="shared" si="239"/>
        <v>0</v>
      </c>
      <c r="P2193" s="45">
        <f t="shared" si="240"/>
        <v>2503.2240000000002</v>
      </c>
      <c r="Q2193" s="45">
        <f t="shared" si="241"/>
        <v>250.32240000000002</v>
      </c>
      <c r="R2193" s="45">
        <f t="shared" si="242"/>
        <v>0</v>
      </c>
      <c r="S2193" s="45">
        <v>208.60200000000003</v>
      </c>
      <c r="T2193" s="46">
        <v>0</v>
      </c>
      <c r="U2193" s="47">
        <f t="shared" si="243"/>
        <v>43602.453600000001</v>
      </c>
      <c r="V2193" s="48">
        <v>3633.5378000000001</v>
      </c>
      <c r="W2193" s="49">
        <v>1</v>
      </c>
      <c r="X2193" s="50">
        <f t="shared" si="244"/>
        <v>12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6877</v>
      </c>
      <c r="D2194" s="37" t="s">
        <v>6878</v>
      </c>
      <c r="E2194" s="38" t="s">
        <v>6963</v>
      </c>
      <c r="F2194" s="39" t="s">
        <v>6964</v>
      </c>
      <c r="G2194" s="40" t="s">
        <v>7019</v>
      </c>
      <c r="H2194" s="41" t="s">
        <v>7020</v>
      </c>
      <c r="I2194" s="42" t="s">
        <v>7021</v>
      </c>
      <c r="J2194" s="43">
        <v>50</v>
      </c>
      <c r="K2194" s="44" t="s">
        <v>35</v>
      </c>
      <c r="L2194" s="41">
        <v>1500</v>
      </c>
      <c r="M2194" s="45">
        <v>577</v>
      </c>
      <c r="N2194" s="45">
        <f t="shared" si="238"/>
        <v>28850</v>
      </c>
      <c r="O2194" s="45">
        <f t="shared" si="239"/>
        <v>2885</v>
      </c>
      <c r="P2194" s="45">
        <f t="shared" si="240"/>
        <v>1557.9000000000003</v>
      </c>
      <c r="Q2194" s="45">
        <f t="shared" si="241"/>
        <v>155.79000000000005</v>
      </c>
      <c r="R2194" s="45">
        <f t="shared" si="242"/>
        <v>0</v>
      </c>
      <c r="S2194" s="45">
        <v>31.158000000000005</v>
      </c>
      <c r="T2194" s="46">
        <v>0</v>
      </c>
      <c r="U2194" s="47">
        <f t="shared" si="243"/>
        <v>30021.309999999998</v>
      </c>
      <c r="V2194" s="48">
        <v>600.42619999999999</v>
      </c>
      <c r="W2194" s="49">
        <v>1</v>
      </c>
      <c r="X2194" s="50">
        <f t="shared" si="244"/>
        <v>50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6877</v>
      </c>
      <c r="D2195" s="37" t="s">
        <v>6878</v>
      </c>
      <c r="E2195" s="38" t="s">
        <v>6963</v>
      </c>
      <c r="F2195" s="39" t="s">
        <v>6964</v>
      </c>
      <c r="G2195" s="40" t="s">
        <v>7022</v>
      </c>
      <c r="H2195" s="41" t="s">
        <v>7023</v>
      </c>
      <c r="I2195" s="42" t="s">
        <v>7024</v>
      </c>
      <c r="J2195" s="43">
        <v>24</v>
      </c>
      <c r="K2195" s="44" t="s">
        <v>35</v>
      </c>
      <c r="L2195" s="41">
        <v>6500</v>
      </c>
      <c r="M2195" s="45">
        <v>2524</v>
      </c>
      <c r="N2195" s="45">
        <f t="shared" si="238"/>
        <v>60576</v>
      </c>
      <c r="O2195" s="45">
        <f t="shared" si="239"/>
        <v>6057.6</v>
      </c>
      <c r="P2195" s="45">
        <f t="shared" si="240"/>
        <v>3271.1040000000003</v>
      </c>
      <c r="Q2195" s="45">
        <f t="shared" si="241"/>
        <v>327.11040000000003</v>
      </c>
      <c r="R2195" s="45">
        <f t="shared" si="242"/>
        <v>0</v>
      </c>
      <c r="S2195" s="45">
        <v>136.29600000000002</v>
      </c>
      <c r="T2195" s="46">
        <v>0</v>
      </c>
      <c r="U2195" s="47">
        <f t="shared" si="243"/>
        <v>63035.385600000009</v>
      </c>
      <c r="V2195" s="48">
        <v>2626.4744000000005</v>
      </c>
      <c r="W2195" s="49">
        <v>1</v>
      </c>
      <c r="X2195" s="50">
        <f t="shared" si="244"/>
        <v>24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6877</v>
      </c>
      <c r="D2196" s="37" t="s">
        <v>6878</v>
      </c>
      <c r="E2196" s="38" t="s">
        <v>6963</v>
      </c>
      <c r="F2196" s="39" t="s">
        <v>6964</v>
      </c>
      <c r="G2196" s="40" t="s">
        <v>7025</v>
      </c>
      <c r="H2196" s="41" t="s">
        <v>7026</v>
      </c>
      <c r="I2196" s="42" t="s">
        <v>7027</v>
      </c>
      <c r="J2196" s="43">
        <v>120</v>
      </c>
      <c r="K2196" s="44" t="s">
        <v>35</v>
      </c>
      <c r="L2196" s="41">
        <v>700</v>
      </c>
      <c r="M2196" s="45">
        <v>225</v>
      </c>
      <c r="N2196" s="45">
        <f t="shared" si="238"/>
        <v>27000</v>
      </c>
      <c r="O2196" s="45">
        <f t="shared" si="239"/>
        <v>2700</v>
      </c>
      <c r="P2196" s="45">
        <f t="shared" si="240"/>
        <v>1458.0000000000002</v>
      </c>
      <c r="Q2196" s="45">
        <f t="shared" si="241"/>
        <v>145.80000000000004</v>
      </c>
      <c r="R2196" s="45">
        <f t="shared" si="242"/>
        <v>0</v>
      </c>
      <c r="S2196" s="45">
        <v>12.150000000000002</v>
      </c>
      <c r="T2196" s="46">
        <v>0</v>
      </c>
      <c r="U2196" s="47">
        <f t="shared" si="243"/>
        <v>28096.2</v>
      </c>
      <c r="V2196" s="48">
        <v>234.13500000000002</v>
      </c>
      <c r="W2196" s="49">
        <v>1</v>
      </c>
      <c r="X2196" s="50">
        <f t="shared" si="244"/>
        <v>120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6877</v>
      </c>
      <c r="D2197" s="37" t="s">
        <v>6878</v>
      </c>
      <c r="E2197" s="38" t="s">
        <v>6963</v>
      </c>
      <c r="F2197" s="39" t="s">
        <v>6964</v>
      </c>
      <c r="G2197" s="40" t="s">
        <v>7028</v>
      </c>
      <c r="H2197" s="41" t="s">
        <v>7029</v>
      </c>
      <c r="I2197" s="42" t="s">
        <v>7030</v>
      </c>
      <c r="J2197" s="43">
        <v>60</v>
      </c>
      <c r="K2197" s="44" t="s">
        <v>35</v>
      </c>
      <c r="L2197" s="41">
        <v>1500</v>
      </c>
      <c r="M2197" s="45">
        <v>454</v>
      </c>
      <c r="N2197" s="45">
        <f t="shared" si="238"/>
        <v>27240</v>
      </c>
      <c r="O2197" s="45">
        <f t="shared" si="239"/>
        <v>2724</v>
      </c>
      <c r="P2197" s="45">
        <f t="shared" si="240"/>
        <v>1470.96</v>
      </c>
      <c r="Q2197" s="45">
        <f t="shared" si="241"/>
        <v>147.096</v>
      </c>
      <c r="R2197" s="45">
        <f t="shared" si="242"/>
        <v>0</v>
      </c>
      <c r="S2197" s="45">
        <v>24.516000000000002</v>
      </c>
      <c r="T2197" s="46">
        <v>0</v>
      </c>
      <c r="U2197" s="47">
        <f t="shared" si="243"/>
        <v>28345.944</v>
      </c>
      <c r="V2197" s="48">
        <v>472.43239999999997</v>
      </c>
      <c r="W2197" s="49">
        <v>1</v>
      </c>
      <c r="X2197" s="50">
        <f t="shared" si="244"/>
        <v>60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6877</v>
      </c>
      <c r="D2198" s="37" t="s">
        <v>6878</v>
      </c>
      <c r="E2198" s="38" t="s">
        <v>6963</v>
      </c>
      <c r="F2198" s="39" t="s">
        <v>6964</v>
      </c>
      <c r="G2198" s="40" t="s">
        <v>7031</v>
      </c>
      <c r="H2198" s="41" t="s">
        <v>7032</v>
      </c>
      <c r="I2198" s="42" t="s">
        <v>7033</v>
      </c>
      <c r="J2198" s="43">
        <v>4</v>
      </c>
      <c r="K2198" s="44" t="s">
        <v>35</v>
      </c>
      <c r="L2198" s="41">
        <v>9500</v>
      </c>
      <c r="M2198" s="45">
        <v>7004</v>
      </c>
      <c r="N2198" s="45">
        <f t="shared" si="238"/>
        <v>28016</v>
      </c>
      <c r="O2198" s="45">
        <f t="shared" si="239"/>
        <v>2801.6000000000004</v>
      </c>
      <c r="P2198" s="45">
        <f t="shared" si="240"/>
        <v>1512.8640000000003</v>
      </c>
      <c r="Q2198" s="45">
        <f t="shared" si="241"/>
        <v>151.28640000000004</v>
      </c>
      <c r="R2198" s="45">
        <f t="shared" si="242"/>
        <v>0</v>
      </c>
      <c r="S2198" s="45">
        <v>378.21600000000007</v>
      </c>
      <c r="T2198" s="46">
        <v>0</v>
      </c>
      <c r="U2198" s="47">
        <f t="shared" si="243"/>
        <v>29153.449599999996</v>
      </c>
      <c r="V2198" s="48">
        <v>7288.3623999999991</v>
      </c>
      <c r="W2198" s="49">
        <v>1</v>
      </c>
      <c r="X2198" s="50">
        <f t="shared" si="244"/>
        <v>4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6877</v>
      </c>
      <c r="D2199" s="37" t="s">
        <v>6878</v>
      </c>
      <c r="E2199" s="38" t="s">
        <v>6963</v>
      </c>
      <c r="F2199" s="39" t="s">
        <v>6964</v>
      </c>
      <c r="G2199" s="40" t="s">
        <v>7034</v>
      </c>
      <c r="H2199" s="41" t="s">
        <v>7035</v>
      </c>
      <c r="I2199" s="42" t="s">
        <v>7036</v>
      </c>
      <c r="J2199" s="43">
        <v>8</v>
      </c>
      <c r="K2199" s="44" t="s">
        <v>35</v>
      </c>
      <c r="L2199" s="41">
        <v>5300</v>
      </c>
      <c r="M2199" s="45">
        <v>2580</v>
      </c>
      <c r="N2199" s="45">
        <f t="shared" si="238"/>
        <v>20640</v>
      </c>
      <c r="O2199" s="45">
        <f t="shared" si="239"/>
        <v>2064</v>
      </c>
      <c r="P2199" s="45">
        <f t="shared" si="240"/>
        <v>1114.5600000000002</v>
      </c>
      <c r="Q2199" s="45">
        <f t="shared" si="241"/>
        <v>111.45600000000002</v>
      </c>
      <c r="R2199" s="45">
        <f t="shared" si="242"/>
        <v>0</v>
      </c>
      <c r="S2199" s="45">
        <v>139.32000000000002</v>
      </c>
      <c r="T2199" s="46">
        <v>0</v>
      </c>
      <c r="U2199" s="47">
        <f t="shared" si="243"/>
        <v>21477.984</v>
      </c>
      <c r="V2199" s="48">
        <v>2684.748</v>
      </c>
      <c r="W2199" s="49">
        <v>1</v>
      </c>
      <c r="X2199" s="50">
        <f t="shared" si="244"/>
        <v>8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6877</v>
      </c>
      <c r="D2200" s="37" t="s">
        <v>6878</v>
      </c>
      <c r="E2200" s="38" t="s">
        <v>789</v>
      </c>
      <c r="F2200" s="39" t="s">
        <v>790</v>
      </c>
      <c r="G2200" s="40" t="s">
        <v>7037</v>
      </c>
      <c r="H2200" s="41" t="s">
        <v>7038</v>
      </c>
      <c r="I2200" s="42" t="s">
        <v>7039</v>
      </c>
      <c r="J2200" s="43">
        <v>30</v>
      </c>
      <c r="K2200" s="44" t="s">
        <v>2170</v>
      </c>
      <c r="L2200" s="41">
        <v>5250</v>
      </c>
      <c r="M2200" s="45">
        <v>3059</v>
      </c>
      <c r="N2200" s="45">
        <f t="shared" si="238"/>
        <v>91770</v>
      </c>
      <c r="O2200" s="45">
        <f t="shared" si="239"/>
        <v>0</v>
      </c>
      <c r="P2200" s="45">
        <f t="shared" si="240"/>
        <v>4955.58</v>
      </c>
      <c r="Q2200" s="45">
        <f t="shared" si="241"/>
        <v>495.55799999999999</v>
      </c>
      <c r="R2200" s="45">
        <f t="shared" si="242"/>
        <v>6682.5</v>
      </c>
      <c r="S2200" s="45">
        <v>165.18600000000001</v>
      </c>
      <c r="T2200" s="46">
        <v>222.75</v>
      </c>
      <c r="U2200" s="47">
        <f t="shared" si="243"/>
        <v>79636.361999999994</v>
      </c>
      <c r="V2200" s="48">
        <v>2654.5454</v>
      </c>
      <c r="W2200" s="49">
        <v>1</v>
      </c>
      <c r="X2200" s="50">
        <f t="shared" si="244"/>
        <v>30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6877</v>
      </c>
      <c r="D2201" s="37" t="s">
        <v>6878</v>
      </c>
      <c r="E2201" s="38" t="s">
        <v>5692</v>
      </c>
      <c r="F2201" s="39" t="s">
        <v>4262</v>
      </c>
      <c r="G2201" s="40" t="s">
        <v>7040</v>
      </c>
      <c r="H2201" s="41" t="s">
        <v>7041</v>
      </c>
      <c r="I2201" s="42" t="s">
        <v>7042</v>
      </c>
      <c r="J2201" s="43">
        <v>24</v>
      </c>
      <c r="K2201" s="44" t="s">
        <v>2170</v>
      </c>
      <c r="L2201" s="41">
        <v>7000</v>
      </c>
      <c r="M2201" s="45">
        <v>3988</v>
      </c>
      <c r="N2201" s="45">
        <f t="shared" si="238"/>
        <v>95712</v>
      </c>
      <c r="O2201" s="45">
        <f t="shared" si="239"/>
        <v>0</v>
      </c>
      <c r="P2201" s="45">
        <f t="shared" si="240"/>
        <v>5168.4480000000003</v>
      </c>
      <c r="Q2201" s="45">
        <f t="shared" si="241"/>
        <v>516.84480000000008</v>
      </c>
      <c r="R2201" s="45">
        <f t="shared" si="242"/>
        <v>2787.84</v>
      </c>
      <c r="S2201" s="45">
        <v>215.35200000000003</v>
      </c>
      <c r="T2201" s="46">
        <v>116.16</v>
      </c>
      <c r="U2201" s="47">
        <f t="shared" si="243"/>
        <v>87238.867199999993</v>
      </c>
      <c r="V2201" s="48">
        <v>3634.9527999999996</v>
      </c>
      <c r="W2201" s="49">
        <v>1</v>
      </c>
      <c r="X2201" s="50">
        <f t="shared" si="244"/>
        <v>24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6877</v>
      </c>
      <c r="D2202" s="37" t="s">
        <v>6878</v>
      </c>
      <c r="E2202" s="38" t="s">
        <v>5692</v>
      </c>
      <c r="F2202" s="39" t="s">
        <v>4262</v>
      </c>
      <c r="G2202" s="40" t="s">
        <v>7043</v>
      </c>
      <c r="H2202" s="41" t="s">
        <v>7044</v>
      </c>
      <c r="I2202" s="42" t="s">
        <v>7045</v>
      </c>
      <c r="J2202" s="43">
        <v>24</v>
      </c>
      <c r="K2202" s="44" t="s">
        <v>2170</v>
      </c>
      <c r="L2202" s="41">
        <v>7700</v>
      </c>
      <c r="M2202" s="45">
        <v>4587</v>
      </c>
      <c r="N2202" s="45">
        <f t="shared" si="238"/>
        <v>110088</v>
      </c>
      <c r="O2202" s="45">
        <f t="shared" si="239"/>
        <v>0</v>
      </c>
      <c r="P2202" s="45">
        <f t="shared" si="240"/>
        <v>5944.7520000000004</v>
      </c>
      <c r="Q2202" s="45">
        <f t="shared" si="241"/>
        <v>594.47520000000009</v>
      </c>
      <c r="R2202" s="45">
        <f t="shared" si="242"/>
        <v>3206.16</v>
      </c>
      <c r="S2202" s="45">
        <v>247.69800000000004</v>
      </c>
      <c r="T2202" s="46">
        <v>133.59</v>
      </c>
      <c r="U2202" s="47">
        <f t="shared" si="243"/>
        <v>100342.61279999999</v>
      </c>
      <c r="V2202" s="48">
        <v>4180.9421999999995</v>
      </c>
      <c r="W2202" s="49">
        <v>1</v>
      </c>
      <c r="X2202" s="50">
        <f t="shared" si="244"/>
        <v>24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6877</v>
      </c>
      <c r="D2203" s="37" t="s">
        <v>6878</v>
      </c>
      <c r="E2203" s="38" t="s">
        <v>5692</v>
      </c>
      <c r="F2203" s="39" t="s">
        <v>4262</v>
      </c>
      <c r="G2203" s="40" t="s">
        <v>7046</v>
      </c>
      <c r="H2203" s="41" t="s">
        <v>7047</v>
      </c>
      <c r="I2203" s="42" t="s">
        <v>7048</v>
      </c>
      <c r="J2203" s="43">
        <v>24</v>
      </c>
      <c r="K2203" s="44" t="s">
        <v>2170</v>
      </c>
      <c r="L2203" s="41">
        <v>6900</v>
      </c>
      <c r="M2203" s="45">
        <v>4202</v>
      </c>
      <c r="N2203" s="45">
        <f t="shared" si="238"/>
        <v>100848</v>
      </c>
      <c r="O2203" s="45">
        <f t="shared" si="239"/>
        <v>0</v>
      </c>
      <c r="P2203" s="45">
        <f t="shared" si="240"/>
        <v>5445.7920000000004</v>
      </c>
      <c r="Q2203" s="45">
        <f t="shared" si="241"/>
        <v>544.57920000000001</v>
      </c>
      <c r="R2203" s="45">
        <f t="shared" si="242"/>
        <v>2937.6</v>
      </c>
      <c r="S2203" s="45">
        <v>226.90800000000002</v>
      </c>
      <c r="T2203" s="46">
        <v>122.39999999999999</v>
      </c>
      <c r="U2203" s="47">
        <f t="shared" si="243"/>
        <v>91920.0288</v>
      </c>
      <c r="V2203" s="48">
        <v>3830.0012000000002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6877</v>
      </c>
      <c r="D2204" s="37" t="s">
        <v>6878</v>
      </c>
      <c r="E2204" s="38" t="s">
        <v>5692</v>
      </c>
      <c r="F2204" s="39" t="s">
        <v>4262</v>
      </c>
      <c r="G2204" s="40" t="s">
        <v>7049</v>
      </c>
      <c r="H2204" s="41" t="s">
        <v>7050</v>
      </c>
      <c r="I2204" s="42" t="s">
        <v>7051</v>
      </c>
      <c r="J2204" s="43">
        <v>72</v>
      </c>
      <c r="K2204" s="44" t="s">
        <v>2170</v>
      </c>
      <c r="L2204" s="41">
        <v>1500</v>
      </c>
      <c r="M2204" s="45">
        <v>896</v>
      </c>
      <c r="N2204" s="45">
        <f t="shared" si="238"/>
        <v>64512</v>
      </c>
      <c r="O2204" s="45">
        <f t="shared" si="239"/>
        <v>0</v>
      </c>
      <c r="P2204" s="45">
        <f t="shared" si="240"/>
        <v>3483.6480000000006</v>
      </c>
      <c r="Q2204" s="45">
        <f t="shared" si="241"/>
        <v>348.36480000000006</v>
      </c>
      <c r="R2204" s="45">
        <f t="shared" si="242"/>
        <v>1879.1999999999998</v>
      </c>
      <c r="S2204" s="45">
        <v>48.384000000000007</v>
      </c>
      <c r="T2204" s="46">
        <v>26.099999999999998</v>
      </c>
      <c r="U2204" s="47">
        <f t="shared" si="243"/>
        <v>58800.787199999999</v>
      </c>
      <c r="V2204" s="48">
        <v>816.67759999999998</v>
      </c>
      <c r="W2204" s="49">
        <v>1</v>
      </c>
      <c r="X2204" s="50">
        <f t="shared" si="244"/>
        <v>72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6877</v>
      </c>
      <c r="D2205" s="37" t="s">
        <v>6878</v>
      </c>
      <c r="E2205" s="38" t="s">
        <v>5692</v>
      </c>
      <c r="F2205" s="39" t="s">
        <v>4262</v>
      </c>
      <c r="G2205" s="40" t="s">
        <v>7052</v>
      </c>
      <c r="H2205" s="41" t="s">
        <v>7053</v>
      </c>
      <c r="I2205" s="42" t="s">
        <v>7054</v>
      </c>
      <c r="J2205" s="43">
        <v>48</v>
      </c>
      <c r="K2205" s="44" t="s">
        <v>2170</v>
      </c>
      <c r="L2205" s="41">
        <v>2300</v>
      </c>
      <c r="M2205" s="45">
        <v>1194</v>
      </c>
      <c r="N2205" s="45">
        <f t="shared" si="238"/>
        <v>57312</v>
      </c>
      <c r="O2205" s="45">
        <f t="shared" si="239"/>
        <v>0</v>
      </c>
      <c r="P2205" s="45">
        <f t="shared" si="240"/>
        <v>3094.8480000000009</v>
      </c>
      <c r="Q2205" s="45">
        <f t="shared" si="241"/>
        <v>309.48480000000012</v>
      </c>
      <c r="R2205" s="45">
        <f t="shared" si="242"/>
        <v>1668.9599999999998</v>
      </c>
      <c r="S2205" s="45">
        <v>64.476000000000013</v>
      </c>
      <c r="T2205" s="46">
        <v>34.769999999999996</v>
      </c>
      <c r="U2205" s="47">
        <f t="shared" si="243"/>
        <v>52238.707200000004</v>
      </c>
      <c r="V2205" s="48">
        <v>1088.3064000000002</v>
      </c>
      <c r="W2205" s="49">
        <v>1</v>
      </c>
      <c r="X2205" s="50">
        <f t="shared" si="244"/>
        <v>48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6877</v>
      </c>
      <c r="D2206" s="37" t="s">
        <v>6878</v>
      </c>
      <c r="E2206" s="38" t="s">
        <v>5692</v>
      </c>
      <c r="F2206" s="39" t="s">
        <v>4262</v>
      </c>
      <c r="G2206" s="40" t="s">
        <v>7055</v>
      </c>
      <c r="H2206" s="41" t="s">
        <v>7056</v>
      </c>
      <c r="I2206" s="42" t="s">
        <v>7057</v>
      </c>
      <c r="J2206" s="43">
        <v>12</v>
      </c>
      <c r="K2206" s="44" t="s">
        <v>2170</v>
      </c>
      <c r="L2206" s="41">
        <v>9000</v>
      </c>
      <c r="M2206" s="45">
        <v>5099</v>
      </c>
      <c r="N2206" s="45">
        <f t="shared" si="238"/>
        <v>61188</v>
      </c>
      <c r="O2206" s="45">
        <f t="shared" si="239"/>
        <v>0</v>
      </c>
      <c r="P2206" s="45">
        <f t="shared" si="240"/>
        <v>3304.152000000001</v>
      </c>
      <c r="Q2206" s="45">
        <f t="shared" si="241"/>
        <v>330.41520000000014</v>
      </c>
      <c r="R2206" s="45">
        <f t="shared" si="242"/>
        <v>1782</v>
      </c>
      <c r="S2206" s="45">
        <v>275.34600000000006</v>
      </c>
      <c r="T2206" s="46">
        <v>148.5</v>
      </c>
      <c r="U2206" s="47">
        <f t="shared" si="243"/>
        <v>55771.432799999995</v>
      </c>
      <c r="V2206" s="48">
        <v>4647.6193999999996</v>
      </c>
      <c r="W2206" s="49">
        <v>1</v>
      </c>
      <c r="X2206" s="50">
        <f t="shared" si="244"/>
        <v>12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6877</v>
      </c>
      <c r="D2207" s="37" t="s">
        <v>6878</v>
      </c>
      <c r="E2207" s="38" t="s">
        <v>5692</v>
      </c>
      <c r="F2207" s="39" t="s">
        <v>4262</v>
      </c>
      <c r="G2207" s="40" t="s">
        <v>7058</v>
      </c>
      <c r="H2207" s="41" t="s">
        <v>7059</v>
      </c>
      <c r="I2207" s="55" t="s">
        <v>7060</v>
      </c>
      <c r="J2207" s="43">
        <v>24</v>
      </c>
      <c r="K2207" s="44" t="s">
        <v>2170</v>
      </c>
      <c r="L2207" s="41">
        <v>3600</v>
      </c>
      <c r="M2207" s="45">
        <v>1903</v>
      </c>
      <c r="N2207" s="45">
        <f t="shared" si="238"/>
        <v>45672</v>
      </c>
      <c r="O2207" s="45">
        <f t="shared" si="239"/>
        <v>0</v>
      </c>
      <c r="P2207" s="45">
        <f t="shared" si="240"/>
        <v>2466.2880000000005</v>
      </c>
      <c r="Q2207" s="45">
        <f t="shared" si="241"/>
        <v>246.62880000000007</v>
      </c>
      <c r="R2207" s="45">
        <f t="shared" si="242"/>
        <v>1330.56</v>
      </c>
      <c r="S2207" s="45">
        <v>102.76200000000001</v>
      </c>
      <c r="T2207" s="46">
        <v>55.44</v>
      </c>
      <c r="U2207" s="47">
        <f t="shared" si="243"/>
        <v>41628.523200000003</v>
      </c>
      <c r="V2207" s="48">
        <v>1734.5218000000002</v>
      </c>
      <c r="W2207" s="49">
        <v>1</v>
      </c>
      <c r="X2207" s="50">
        <f t="shared" si="244"/>
        <v>24</v>
      </c>
      <c r="Y2207" s="51"/>
      <c r="Z2207" s="52">
        <v>0</v>
      </c>
      <c r="AA2207" s="53" t="s">
        <v>6882</v>
      </c>
    </row>
    <row r="2208" spans="1:27" hidden="1" x14ac:dyDescent="0.15">
      <c r="A2208" s="35" t="s">
        <v>27</v>
      </c>
      <c r="B2208" s="36">
        <v>18</v>
      </c>
      <c r="C2208" s="36" t="s">
        <v>6877</v>
      </c>
      <c r="D2208" s="37" t="s">
        <v>6878</v>
      </c>
      <c r="E2208" s="38" t="s">
        <v>5692</v>
      </c>
      <c r="F2208" s="39" t="s">
        <v>4262</v>
      </c>
      <c r="G2208" s="40" t="s">
        <v>7061</v>
      </c>
      <c r="H2208" s="41" t="s">
        <v>7062</v>
      </c>
      <c r="I2208" s="42" t="s">
        <v>7063</v>
      </c>
      <c r="J2208" s="43">
        <v>12</v>
      </c>
      <c r="K2208" s="44" t="s">
        <v>2170</v>
      </c>
      <c r="L2208" s="41">
        <v>8400</v>
      </c>
      <c r="M2208" s="45">
        <v>4514</v>
      </c>
      <c r="N2208" s="45">
        <f t="shared" si="238"/>
        <v>54168</v>
      </c>
      <c r="O2208" s="45">
        <f t="shared" si="239"/>
        <v>0</v>
      </c>
      <c r="P2208" s="45">
        <f t="shared" si="240"/>
        <v>2925.0720000000001</v>
      </c>
      <c r="Q2208" s="45">
        <f t="shared" si="241"/>
        <v>292.50720000000001</v>
      </c>
      <c r="R2208" s="45">
        <f t="shared" si="242"/>
        <v>1577.88</v>
      </c>
      <c r="S2208" s="45">
        <v>243.75600000000003</v>
      </c>
      <c r="T2208" s="46">
        <v>131.49</v>
      </c>
      <c r="U2208" s="47">
        <f t="shared" si="243"/>
        <v>49372.540800000002</v>
      </c>
      <c r="V2208" s="48">
        <v>4114.3784000000005</v>
      </c>
      <c r="W2208" s="49">
        <v>1</v>
      </c>
      <c r="X2208" s="50">
        <f t="shared" si="244"/>
        <v>12</v>
      </c>
      <c r="Y2208" s="51">
        <v>42687</v>
      </c>
      <c r="Z2208" s="52">
        <v>0.1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6877</v>
      </c>
      <c r="D2209" s="37" t="s">
        <v>6878</v>
      </c>
      <c r="E2209" s="38" t="s">
        <v>5696</v>
      </c>
      <c r="F2209" s="39" t="s">
        <v>5697</v>
      </c>
      <c r="G2209" s="40" t="s">
        <v>7064</v>
      </c>
      <c r="H2209" s="41" t="s">
        <v>7065</v>
      </c>
      <c r="I2209" s="42" t="s">
        <v>7066</v>
      </c>
      <c r="J2209" s="43">
        <v>30</v>
      </c>
      <c r="K2209" s="44" t="s">
        <v>2170</v>
      </c>
      <c r="L2209" s="41">
        <v>3100</v>
      </c>
      <c r="M2209" s="45">
        <v>1710</v>
      </c>
      <c r="N2209" s="45">
        <f t="shared" si="238"/>
        <v>51300</v>
      </c>
      <c r="O2209" s="45">
        <f t="shared" si="239"/>
        <v>0</v>
      </c>
      <c r="P2209" s="45">
        <f t="shared" si="240"/>
        <v>2770.2000000000007</v>
      </c>
      <c r="Q2209" s="45">
        <f t="shared" si="241"/>
        <v>277.0200000000001</v>
      </c>
      <c r="R2209" s="45">
        <f t="shared" si="242"/>
        <v>0</v>
      </c>
      <c r="S2209" s="45">
        <v>92.340000000000018</v>
      </c>
      <c r="T2209" s="46">
        <v>0</v>
      </c>
      <c r="U2209" s="47">
        <f t="shared" si="243"/>
        <v>48252.780000000006</v>
      </c>
      <c r="V2209" s="48">
        <v>1608.4260000000002</v>
      </c>
      <c r="W2209" s="49">
        <v>1</v>
      </c>
      <c r="X2209" s="50">
        <f t="shared" si="244"/>
        <v>30</v>
      </c>
      <c r="Y2209" s="51"/>
      <c r="Z2209" s="52">
        <v>0</v>
      </c>
      <c r="AA2209" s="53"/>
    </row>
    <row r="2210" spans="1:27" hidden="1" x14ac:dyDescent="0.15">
      <c r="A2210" s="35" t="s">
        <v>27</v>
      </c>
      <c r="B2210" s="36">
        <v>18</v>
      </c>
      <c r="C2210" s="36" t="s">
        <v>6877</v>
      </c>
      <c r="D2210" s="37" t="s">
        <v>6878</v>
      </c>
      <c r="E2210" s="38" t="s">
        <v>5696</v>
      </c>
      <c r="F2210" s="39" t="s">
        <v>5697</v>
      </c>
      <c r="G2210" s="40" t="s">
        <v>7067</v>
      </c>
      <c r="H2210" s="41" t="s">
        <v>7068</v>
      </c>
      <c r="I2210" s="42" t="s">
        <v>7069</v>
      </c>
      <c r="J2210" s="43">
        <v>30</v>
      </c>
      <c r="K2210" s="44" t="s">
        <v>2170</v>
      </c>
      <c r="L2210" s="41">
        <v>3100</v>
      </c>
      <c r="M2210" s="45">
        <v>1710</v>
      </c>
      <c r="N2210" s="45">
        <f t="shared" si="238"/>
        <v>51300</v>
      </c>
      <c r="O2210" s="45">
        <f t="shared" si="239"/>
        <v>0</v>
      </c>
      <c r="P2210" s="45">
        <f t="shared" si="240"/>
        <v>2770.2000000000007</v>
      </c>
      <c r="Q2210" s="45">
        <f t="shared" si="241"/>
        <v>277.0200000000001</v>
      </c>
      <c r="R2210" s="45">
        <f t="shared" si="242"/>
        <v>0</v>
      </c>
      <c r="S2210" s="45">
        <v>92.340000000000018</v>
      </c>
      <c r="T2210" s="46">
        <v>0</v>
      </c>
      <c r="U2210" s="47">
        <f t="shared" si="243"/>
        <v>48252.780000000006</v>
      </c>
      <c r="V2210" s="48">
        <v>1608.4260000000002</v>
      </c>
      <c r="W2210" s="49">
        <v>1</v>
      </c>
      <c r="X2210" s="50">
        <f t="shared" si="244"/>
        <v>30</v>
      </c>
      <c r="Y2210" s="51"/>
      <c r="Z2210" s="52">
        <v>0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6877</v>
      </c>
      <c r="D2211" s="37" t="s">
        <v>6878</v>
      </c>
      <c r="E2211" s="38" t="s">
        <v>5696</v>
      </c>
      <c r="F2211" s="39" t="s">
        <v>5697</v>
      </c>
      <c r="G2211" s="40" t="s">
        <v>7070</v>
      </c>
      <c r="H2211" s="41" t="s">
        <v>7071</v>
      </c>
      <c r="I2211" s="42" t="s">
        <v>7072</v>
      </c>
      <c r="J2211" s="43">
        <v>24</v>
      </c>
      <c r="K2211" s="44" t="s">
        <v>2170</v>
      </c>
      <c r="L2211" s="41">
        <v>7900</v>
      </c>
      <c r="M2211" s="45">
        <v>4470</v>
      </c>
      <c r="N2211" s="45">
        <f t="shared" si="238"/>
        <v>107280</v>
      </c>
      <c r="O2211" s="45">
        <f t="shared" si="239"/>
        <v>0</v>
      </c>
      <c r="P2211" s="45">
        <f t="shared" si="240"/>
        <v>5793.1200000000008</v>
      </c>
      <c r="Q2211" s="45">
        <f t="shared" si="241"/>
        <v>579.31200000000013</v>
      </c>
      <c r="R2211" s="45">
        <f t="shared" si="242"/>
        <v>0</v>
      </c>
      <c r="S2211" s="45">
        <v>241.38000000000002</v>
      </c>
      <c r="T2211" s="46">
        <v>0</v>
      </c>
      <c r="U2211" s="47">
        <f t="shared" si="243"/>
        <v>100907.568</v>
      </c>
      <c r="V2211" s="48">
        <v>4204.482</v>
      </c>
      <c r="W2211" s="49">
        <v>1</v>
      </c>
      <c r="X2211" s="50">
        <f t="shared" si="244"/>
        <v>24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6877</v>
      </c>
      <c r="D2212" s="37" t="s">
        <v>6878</v>
      </c>
      <c r="E2212" s="38" t="s">
        <v>5696</v>
      </c>
      <c r="F2212" s="39" t="s">
        <v>5697</v>
      </c>
      <c r="G2212" s="40" t="s">
        <v>7073</v>
      </c>
      <c r="H2212" s="41" t="s">
        <v>7074</v>
      </c>
      <c r="I2212" s="42" t="s">
        <v>7075</v>
      </c>
      <c r="J2212" s="43">
        <v>18</v>
      </c>
      <c r="K2212" s="44" t="s">
        <v>2170</v>
      </c>
      <c r="L2212" s="41">
        <v>8200</v>
      </c>
      <c r="M2212" s="45">
        <v>4635</v>
      </c>
      <c r="N2212" s="45">
        <f t="shared" si="238"/>
        <v>83430</v>
      </c>
      <c r="O2212" s="45">
        <f t="shared" si="239"/>
        <v>0</v>
      </c>
      <c r="P2212" s="45">
        <f t="shared" si="240"/>
        <v>4505.22</v>
      </c>
      <c r="Q2212" s="45">
        <f t="shared" si="241"/>
        <v>450.52200000000005</v>
      </c>
      <c r="R2212" s="45">
        <f t="shared" si="242"/>
        <v>0</v>
      </c>
      <c r="S2212" s="45">
        <v>250.29000000000002</v>
      </c>
      <c r="T2212" s="46">
        <v>0</v>
      </c>
      <c r="U2212" s="47">
        <f t="shared" si="243"/>
        <v>78474.258000000002</v>
      </c>
      <c r="V2212" s="48">
        <v>4359.6810000000005</v>
      </c>
      <c r="W2212" s="49">
        <v>1</v>
      </c>
      <c r="X2212" s="50">
        <f t="shared" si="244"/>
        <v>18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6877</v>
      </c>
      <c r="D2213" s="37" t="s">
        <v>6878</v>
      </c>
      <c r="E2213" s="38" t="s">
        <v>5696</v>
      </c>
      <c r="F2213" s="39" t="s">
        <v>5697</v>
      </c>
      <c r="G2213" s="40" t="s">
        <v>7076</v>
      </c>
      <c r="H2213" s="41" t="s">
        <v>7077</v>
      </c>
      <c r="I2213" s="55" t="s">
        <v>7078</v>
      </c>
      <c r="J2213" s="43">
        <v>100</v>
      </c>
      <c r="K2213" s="44" t="s">
        <v>2170</v>
      </c>
      <c r="L2213" s="41">
        <v>1600</v>
      </c>
      <c r="M2213" s="45">
        <v>453</v>
      </c>
      <c r="N2213" s="45">
        <f t="shared" si="238"/>
        <v>45300</v>
      </c>
      <c r="O2213" s="45">
        <f t="shared" si="239"/>
        <v>0</v>
      </c>
      <c r="P2213" s="45">
        <f t="shared" si="240"/>
        <v>2446.2000000000003</v>
      </c>
      <c r="Q2213" s="45">
        <f t="shared" si="241"/>
        <v>244.62000000000003</v>
      </c>
      <c r="R2213" s="45">
        <f t="shared" si="242"/>
        <v>0</v>
      </c>
      <c r="S2213" s="45">
        <v>24.462000000000003</v>
      </c>
      <c r="T2213" s="46">
        <v>0</v>
      </c>
      <c r="U2213" s="47">
        <f t="shared" si="243"/>
        <v>42609.18</v>
      </c>
      <c r="V2213" s="48">
        <v>426.09179999999998</v>
      </c>
      <c r="W2213" s="49">
        <v>1</v>
      </c>
      <c r="X2213" s="50">
        <f t="shared" si="244"/>
        <v>100</v>
      </c>
      <c r="Y2213" s="51">
        <v>42673</v>
      </c>
      <c r="Z2213" s="52">
        <v>0.5</v>
      </c>
      <c r="AA2213" s="53" t="s">
        <v>6882</v>
      </c>
    </row>
    <row r="2214" spans="1:27" hidden="1" x14ac:dyDescent="0.15">
      <c r="A2214" s="35" t="s">
        <v>27</v>
      </c>
      <c r="B2214" s="36">
        <v>18</v>
      </c>
      <c r="C2214" s="36" t="s">
        <v>6877</v>
      </c>
      <c r="D2214" s="37" t="s">
        <v>6878</v>
      </c>
      <c r="E2214" s="38" t="s">
        <v>5696</v>
      </c>
      <c r="F2214" s="39" t="s">
        <v>5697</v>
      </c>
      <c r="G2214" s="40" t="s">
        <v>7079</v>
      </c>
      <c r="H2214" s="41" t="s">
        <v>7080</v>
      </c>
      <c r="I2214" s="42" t="s">
        <v>7081</v>
      </c>
      <c r="J2214" s="43">
        <v>24</v>
      </c>
      <c r="K2214" s="44" t="s">
        <v>2170</v>
      </c>
      <c r="L2214" s="41">
        <v>9000</v>
      </c>
      <c r="M2214" s="45">
        <v>5099</v>
      </c>
      <c r="N2214" s="45">
        <f t="shared" si="238"/>
        <v>122376</v>
      </c>
      <c r="O2214" s="45">
        <f t="shared" si="239"/>
        <v>0</v>
      </c>
      <c r="P2214" s="45">
        <f t="shared" si="240"/>
        <v>6608.3040000000019</v>
      </c>
      <c r="Q2214" s="45">
        <f t="shared" si="241"/>
        <v>660.83040000000028</v>
      </c>
      <c r="R2214" s="45">
        <f t="shared" si="242"/>
        <v>0</v>
      </c>
      <c r="S2214" s="45">
        <v>275.34600000000006</v>
      </c>
      <c r="T2214" s="46">
        <v>0</v>
      </c>
      <c r="U2214" s="47">
        <f t="shared" si="243"/>
        <v>115106.86559999999</v>
      </c>
      <c r="V2214" s="48">
        <v>4796.1193999999996</v>
      </c>
      <c r="W2214" s="49">
        <v>1</v>
      </c>
      <c r="X2214" s="50">
        <f t="shared" si="244"/>
        <v>24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6877</v>
      </c>
      <c r="D2215" s="37" t="s">
        <v>6878</v>
      </c>
      <c r="E2215" s="38" t="s">
        <v>5696</v>
      </c>
      <c r="F2215" s="39" t="s">
        <v>5697</v>
      </c>
      <c r="G2215" s="40" t="s">
        <v>7082</v>
      </c>
      <c r="H2215" s="41" t="s">
        <v>7083</v>
      </c>
      <c r="I2215" s="42" t="s">
        <v>7084</v>
      </c>
      <c r="J2215" s="43">
        <v>60</v>
      </c>
      <c r="K2215" s="44" t="s">
        <v>2170</v>
      </c>
      <c r="L2215" s="41">
        <v>4000</v>
      </c>
      <c r="M2215" s="45">
        <v>2266</v>
      </c>
      <c r="N2215" s="45">
        <f t="shared" si="238"/>
        <v>135960</v>
      </c>
      <c r="O2215" s="45">
        <f t="shared" si="239"/>
        <v>0</v>
      </c>
      <c r="P2215" s="45">
        <f t="shared" si="240"/>
        <v>7341.8400000000011</v>
      </c>
      <c r="Q2215" s="45">
        <f t="shared" si="241"/>
        <v>734.1840000000002</v>
      </c>
      <c r="R2215" s="45">
        <f t="shared" si="242"/>
        <v>0</v>
      </c>
      <c r="S2215" s="45">
        <v>122.36400000000002</v>
      </c>
      <c r="T2215" s="46">
        <v>0</v>
      </c>
      <c r="U2215" s="47">
        <f t="shared" si="243"/>
        <v>127883.97600000001</v>
      </c>
      <c r="V2215" s="48">
        <v>2131.3996000000002</v>
      </c>
      <c r="W2215" s="49">
        <v>1</v>
      </c>
      <c r="X2215" s="50">
        <f t="shared" si="244"/>
        <v>60</v>
      </c>
      <c r="Y2215" s="51"/>
      <c r="Z2215" s="52">
        <v>0</v>
      </c>
      <c r="AA2215" s="53"/>
    </row>
    <row r="2216" spans="1:27" hidden="1" x14ac:dyDescent="0.15">
      <c r="A2216" s="35" t="s">
        <v>27</v>
      </c>
      <c r="B2216" s="36">
        <v>18</v>
      </c>
      <c r="C2216" s="36" t="s">
        <v>6877</v>
      </c>
      <c r="D2216" s="37" t="s">
        <v>6878</v>
      </c>
      <c r="E2216" s="38" t="s">
        <v>5696</v>
      </c>
      <c r="F2216" s="39" t="s">
        <v>5697</v>
      </c>
      <c r="G2216" s="40" t="s">
        <v>7085</v>
      </c>
      <c r="H2216" s="41" t="s">
        <v>7086</v>
      </c>
      <c r="I2216" s="42" t="s">
        <v>7087</v>
      </c>
      <c r="J2216" s="43">
        <v>60</v>
      </c>
      <c r="K2216" s="44" t="s">
        <v>2170</v>
      </c>
      <c r="L2216" s="41">
        <v>3700</v>
      </c>
      <c r="M2216" s="45">
        <v>2091</v>
      </c>
      <c r="N2216" s="45">
        <f t="shared" si="238"/>
        <v>125460</v>
      </c>
      <c r="O2216" s="45">
        <f t="shared" si="239"/>
        <v>0</v>
      </c>
      <c r="P2216" s="45">
        <f t="shared" si="240"/>
        <v>6774.8400000000011</v>
      </c>
      <c r="Q2216" s="45">
        <f t="shared" si="241"/>
        <v>677.48400000000015</v>
      </c>
      <c r="R2216" s="45">
        <f t="shared" si="242"/>
        <v>0</v>
      </c>
      <c r="S2216" s="45">
        <v>112.91400000000002</v>
      </c>
      <c r="T2216" s="46">
        <v>0</v>
      </c>
      <c r="U2216" s="47">
        <f t="shared" si="243"/>
        <v>118007.67600000001</v>
      </c>
      <c r="V2216" s="48">
        <v>1966.7946000000002</v>
      </c>
      <c r="W2216" s="49">
        <v>1</v>
      </c>
      <c r="X2216" s="50">
        <f t="shared" si="244"/>
        <v>60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6877</v>
      </c>
      <c r="D2217" s="37" t="s">
        <v>6878</v>
      </c>
      <c r="E2217" s="38" t="s">
        <v>5696</v>
      </c>
      <c r="F2217" s="39" t="s">
        <v>5697</v>
      </c>
      <c r="G2217" s="40" t="s">
        <v>7088</v>
      </c>
      <c r="H2217" s="41" t="s">
        <v>7089</v>
      </c>
      <c r="I2217" s="55" t="s">
        <v>7090</v>
      </c>
      <c r="J2217" s="43">
        <v>40</v>
      </c>
      <c r="K2217" s="44" t="s">
        <v>2170</v>
      </c>
      <c r="L2217" s="41">
        <v>1900</v>
      </c>
      <c r="M2217" s="45">
        <v>1076</v>
      </c>
      <c r="N2217" s="45">
        <f t="shared" si="238"/>
        <v>43040</v>
      </c>
      <c r="O2217" s="45">
        <f t="shared" si="239"/>
        <v>0</v>
      </c>
      <c r="P2217" s="45">
        <f t="shared" si="240"/>
        <v>2324.1600000000003</v>
      </c>
      <c r="Q2217" s="45">
        <f t="shared" si="241"/>
        <v>232.41600000000005</v>
      </c>
      <c r="R2217" s="45">
        <f t="shared" si="242"/>
        <v>0</v>
      </c>
      <c r="S2217" s="45">
        <v>58.104000000000006</v>
      </c>
      <c r="T2217" s="46">
        <v>0</v>
      </c>
      <c r="U2217" s="47">
        <f t="shared" si="243"/>
        <v>40483.423999999999</v>
      </c>
      <c r="V2217" s="48">
        <v>1012.0856</v>
      </c>
      <c r="W2217" s="49">
        <v>1</v>
      </c>
      <c r="X2217" s="50">
        <f t="shared" si="244"/>
        <v>40</v>
      </c>
      <c r="Y2217" s="51"/>
      <c r="Z2217" s="52">
        <v>0</v>
      </c>
      <c r="AA2217" s="53" t="s">
        <v>6882</v>
      </c>
    </row>
    <row r="2218" spans="1:27" hidden="1" x14ac:dyDescent="0.15">
      <c r="A2218" s="35" t="s">
        <v>27</v>
      </c>
      <c r="B2218" s="36">
        <v>18</v>
      </c>
      <c r="C2218" s="36" t="s">
        <v>6877</v>
      </c>
      <c r="D2218" s="37" t="s">
        <v>6878</v>
      </c>
      <c r="E2218" s="38" t="s">
        <v>5696</v>
      </c>
      <c r="F2218" s="39" t="s">
        <v>5697</v>
      </c>
      <c r="G2218" s="40" t="s">
        <v>7091</v>
      </c>
      <c r="H2218" s="41" t="s">
        <v>7092</v>
      </c>
      <c r="I2218" s="42" t="s">
        <v>7093</v>
      </c>
      <c r="J2218" s="43">
        <v>24</v>
      </c>
      <c r="K2218" s="44" t="s">
        <v>2170</v>
      </c>
      <c r="L2218" s="41">
        <v>8800</v>
      </c>
      <c r="M2218" s="45">
        <v>4975</v>
      </c>
      <c r="N2218" s="45">
        <f t="shared" si="238"/>
        <v>119400</v>
      </c>
      <c r="O2218" s="45">
        <f t="shared" si="239"/>
        <v>0</v>
      </c>
      <c r="P2218" s="45">
        <f t="shared" si="240"/>
        <v>6447.6</v>
      </c>
      <c r="Q2218" s="45">
        <f t="shared" si="241"/>
        <v>644.7600000000001</v>
      </c>
      <c r="R2218" s="45">
        <f t="shared" si="242"/>
        <v>0</v>
      </c>
      <c r="S2218" s="45">
        <v>268.65000000000003</v>
      </c>
      <c r="T2218" s="46">
        <v>0</v>
      </c>
      <c r="U2218" s="47">
        <f t="shared" si="243"/>
        <v>112307.64</v>
      </c>
      <c r="V2218" s="48">
        <v>4679.4849999999997</v>
      </c>
      <c r="W2218" s="49">
        <v>1</v>
      </c>
      <c r="X2218" s="50">
        <f t="shared" si="244"/>
        <v>24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6877</v>
      </c>
      <c r="D2219" s="37" t="s">
        <v>6878</v>
      </c>
      <c r="E2219" s="38" t="s">
        <v>5696</v>
      </c>
      <c r="F2219" s="39" t="s">
        <v>5697</v>
      </c>
      <c r="G2219" s="40" t="s">
        <v>7094</v>
      </c>
      <c r="H2219" s="41" t="s">
        <v>7095</v>
      </c>
      <c r="I2219" s="42" t="s">
        <v>7096</v>
      </c>
      <c r="J2219" s="43">
        <v>16</v>
      </c>
      <c r="K2219" s="44" t="s">
        <v>2170</v>
      </c>
      <c r="L2219" s="41">
        <v>4600</v>
      </c>
      <c r="M2219" s="45">
        <v>2513</v>
      </c>
      <c r="N2219" s="45">
        <f t="shared" si="238"/>
        <v>40208</v>
      </c>
      <c r="O2219" s="45">
        <f t="shared" si="239"/>
        <v>0</v>
      </c>
      <c r="P2219" s="45">
        <f t="shared" si="240"/>
        <v>2171.2320000000004</v>
      </c>
      <c r="Q2219" s="45">
        <f t="shared" si="241"/>
        <v>217.12320000000005</v>
      </c>
      <c r="R2219" s="45">
        <f t="shared" si="242"/>
        <v>0</v>
      </c>
      <c r="S2219" s="45">
        <v>135.70200000000003</v>
      </c>
      <c r="T2219" s="46">
        <v>0</v>
      </c>
      <c r="U2219" s="47">
        <f t="shared" si="243"/>
        <v>37819.644799999995</v>
      </c>
      <c r="V2219" s="48">
        <v>2363.7277999999997</v>
      </c>
      <c r="W2219" s="49">
        <v>1</v>
      </c>
      <c r="X2219" s="50">
        <f t="shared" si="244"/>
        <v>16</v>
      </c>
      <c r="Y2219" s="51"/>
      <c r="Z2219" s="52">
        <v>0</v>
      </c>
      <c r="AA2219" s="53"/>
    </row>
    <row r="2220" spans="1:27" hidden="1" x14ac:dyDescent="0.15">
      <c r="A2220" s="35" t="s">
        <v>27</v>
      </c>
      <c r="B2220" s="36">
        <v>18</v>
      </c>
      <c r="C2220" s="36" t="s">
        <v>6877</v>
      </c>
      <c r="D2220" s="37" t="s">
        <v>6878</v>
      </c>
      <c r="E2220" s="38" t="s">
        <v>5696</v>
      </c>
      <c r="F2220" s="39" t="s">
        <v>5697</v>
      </c>
      <c r="G2220" s="40" t="s">
        <v>7097</v>
      </c>
      <c r="H2220" s="41" t="s">
        <v>7098</v>
      </c>
      <c r="I2220" s="42" t="s">
        <v>7099</v>
      </c>
      <c r="J2220" s="43">
        <v>16</v>
      </c>
      <c r="K2220" s="44" t="s">
        <v>2170</v>
      </c>
      <c r="L2220" s="41">
        <v>4600</v>
      </c>
      <c r="M2220" s="45">
        <v>2513</v>
      </c>
      <c r="N2220" s="45">
        <f t="shared" si="238"/>
        <v>40208</v>
      </c>
      <c r="O2220" s="45">
        <f t="shared" si="239"/>
        <v>0</v>
      </c>
      <c r="P2220" s="45">
        <f t="shared" si="240"/>
        <v>2171.2320000000004</v>
      </c>
      <c r="Q2220" s="45">
        <f t="shared" si="241"/>
        <v>217.12320000000005</v>
      </c>
      <c r="R2220" s="45">
        <f t="shared" si="242"/>
        <v>0</v>
      </c>
      <c r="S2220" s="45">
        <v>135.70200000000003</v>
      </c>
      <c r="T2220" s="46">
        <v>0</v>
      </c>
      <c r="U2220" s="47">
        <f t="shared" si="243"/>
        <v>37819.644799999995</v>
      </c>
      <c r="V2220" s="48">
        <v>2363.7277999999997</v>
      </c>
      <c r="W2220" s="49">
        <v>1</v>
      </c>
      <c r="X2220" s="50">
        <f t="shared" si="244"/>
        <v>16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6877</v>
      </c>
      <c r="D2221" s="37" t="s">
        <v>6878</v>
      </c>
      <c r="E2221" s="38" t="s">
        <v>5696</v>
      </c>
      <c r="F2221" s="39" t="s">
        <v>5697</v>
      </c>
      <c r="G2221" s="40" t="s">
        <v>7100</v>
      </c>
      <c r="H2221" s="41" t="s">
        <v>7101</v>
      </c>
      <c r="I2221" s="42" t="s">
        <v>7102</v>
      </c>
      <c r="J2221" s="43">
        <v>60</v>
      </c>
      <c r="K2221" s="44" t="s">
        <v>2170</v>
      </c>
      <c r="L2221" s="41">
        <v>4000</v>
      </c>
      <c r="M2221" s="45">
        <v>2266</v>
      </c>
      <c r="N2221" s="45">
        <f t="shared" si="238"/>
        <v>135960</v>
      </c>
      <c r="O2221" s="45">
        <f t="shared" si="239"/>
        <v>0</v>
      </c>
      <c r="P2221" s="45">
        <f t="shared" si="240"/>
        <v>7341.8400000000011</v>
      </c>
      <c r="Q2221" s="45">
        <f t="shared" si="241"/>
        <v>734.1840000000002</v>
      </c>
      <c r="R2221" s="45">
        <f t="shared" si="242"/>
        <v>0</v>
      </c>
      <c r="S2221" s="45">
        <v>122.36400000000002</v>
      </c>
      <c r="T2221" s="46">
        <v>0</v>
      </c>
      <c r="U2221" s="47">
        <f t="shared" si="243"/>
        <v>127883.97600000001</v>
      </c>
      <c r="V2221" s="48">
        <v>2131.3996000000002</v>
      </c>
      <c r="W2221" s="49">
        <v>1</v>
      </c>
      <c r="X2221" s="50">
        <f t="shared" si="244"/>
        <v>60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6877</v>
      </c>
      <c r="D2222" s="37" t="s">
        <v>6878</v>
      </c>
      <c r="E2222" s="38" t="s">
        <v>5696</v>
      </c>
      <c r="F2222" s="39" t="s">
        <v>5697</v>
      </c>
      <c r="G2222" s="40" t="s">
        <v>7103</v>
      </c>
      <c r="H2222" s="41" t="s">
        <v>7104</v>
      </c>
      <c r="I2222" s="55" t="s">
        <v>7105</v>
      </c>
      <c r="J2222" s="43">
        <v>100</v>
      </c>
      <c r="K2222" s="44" t="s">
        <v>2170</v>
      </c>
      <c r="L2222" s="41">
        <v>1700</v>
      </c>
      <c r="M2222" s="45">
        <v>958</v>
      </c>
      <c r="N2222" s="45">
        <f t="shared" si="238"/>
        <v>95800</v>
      </c>
      <c r="O2222" s="45">
        <f t="shared" si="239"/>
        <v>0</v>
      </c>
      <c r="P2222" s="45">
        <f t="shared" si="240"/>
        <v>5173.2000000000007</v>
      </c>
      <c r="Q2222" s="45">
        <f t="shared" si="241"/>
        <v>517.32000000000005</v>
      </c>
      <c r="R2222" s="45">
        <f t="shared" si="242"/>
        <v>0</v>
      </c>
      <c r="S2222" s="45">
        <v>51.732000000000006</v>
      </c>
      <c r="T2222" s="46">
        <v>0</v>
      </c>
      <c r="U2222" s="47">
        <f t="shared" si="243"/>
        <v>90109.48</v>
      </c>
      <c r="V2222" s="48">
        <v>901.09479999999996</v>
      </c>
      <c r="W2222" s="49">
        <v>1</v>
      </c>
      <c r="X2222" s="50">
        <f t="shared" si="244"/>
        <v>100</v>
      </c>
      <c r="Y2222" s="51"/>
      <c r="Z2222" s="52">
        <v>0</v>
      </c>
      <c r="AA2222" s="53" t="s">
        <v>6882</v>
      </c>
    </row>
    <row r="2223" spans="1:27" hidden="1" x14ac:dyDescent="0.15">
      <c r="A2223" s="35" t="s">
        <v>27</v>
      </c>
      <c r="B2223" s="36">
        <v>18</v>
      </c>
      <c r="C2223" s="36" t="s">
        <v>6877</v>
      </c>
      <c r="D2223" s="37" t="s">
        <v>6878</v>
      </c>
      <c r="E2223" s="38" t="s">
        <v>5696</v>
      </c>
      <c r="F2223" s="39" t="s">
        <v>5697</v>
      </c>
      <c r="G2223" s="40" t="s">
        <v>7106</v>
      </c>
      <c r="H2223" s="41" t="s">
        <v>7107</v>
      </c>
      <c r="I2223" s="42" t="s">
        <v>7108</v>
      </c>
      <c r="J2223" s="43">
        <v>24</v>
      </c>
      <c r="K2223" s="44" t="s">
        <v>2170</v>
      </c>
      <c r="L2223" s="41">
        <v>9900</v>
      </c>
      <c r="M2223" s="45">
        <v>5603</v>
      </c>
      <c r="N2223" s="45">
        <f t="shared" si="238"/>
        <v>134472</v>
      </c>
      <c r="O2223" s="45">
        <f t="shared" si="239"/>
        <v>0</v>
      </c>
      <c r="P2223" s="45">
        <f t="shared" si="240"/>
        <v>7261.4880000000003</v>
      </c>
      <c r="Q2223" s="45">
        <f t="shared" si="241"/>
        <v>726.14880000000005</v>
      </c>
      <c r="R2223" s="45">
        <f t="shared" si="242"/>
        <v>0</v>
      </c>
      <c r="S2223" s="45">
        <v>302.56200000000001</v>
      </c>
      <c r="T2223" s="46">
        <v>0</v>
      </c>
      <c r="U2223" s="47">
        <f t="shared" si="243"/>
        <v>126484.36320000001</v>
      </c>
      <c r="V2223" s="48">
        <v>5270.1818000000003</v>
      </c>
      <c r="W2223" s="49">
        <v>1</v>
      </c>
      <c r="X2223" s="50">
        <f t="shared" si="244"/>
        <v>24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6877</v>
      </c>
      <c r="D2224" s="37" t="s">
        <v>6878</v>
      </c>
      <c r="E2224" s="38" t="s">
        <v>5696</v>
      </c>
      <c r="F2224" s="39" t="s">
        <v>5697</v>
      </c>
      <c r="G2224" s="40" t="s">
        <v>7109</v>
      </c>
      <c r="H2224" s="41" t="s">
        <v>7110</v>
      </c>
      <c r="I2224" s="42" t="s">
        <v>7111</v>
      </c>
      <c r="J2224" s="43">
        <v>18</v>
      </c>
      <c r="K2224" s="44" t="s">
        <v>2170</v>
      </c>
      <c r="L2224" s="41">
        <v>9900</v>
      </c>
      <c r="M2224" s="45">
        <v>5603</v>
      </c>
      <c r="N2224" s="45">
        <f t="shared" si="238"/>
        <v>100854</v>
      </c>
      <c r="O2224" s="45">
        <f t="shared" si="239"/>
        <v>0</v>
      </c>
      <c r="P2224" s="45">
        <f t="shared" si="240"/>
        <v>5446.116</v>
      </c>
      <c r="Q2224" s="45">
        <f t="shared" si="241"/>
        <v>544.61160000000007</v>
      </c>
      <c r="R2224" s="45">
        <f t="shared" si="242"/>
        <v>0</v>
      </c>
      <c r="S2224" s="45">
        <v>302.56200000000001</v>
      </c>
      <c r="T2224" s="46">
        <v>0</v>
      </c>
      <c r="U2224" s="47">
        <f t="shared" si="243"/>
        <v>94863.272400000002</v>
      </c>
      <c r="V2224" s="48">
        <v>5270.1818000000003</v>
      </c>
      <c r="W2224" s="49">
        <v>1</v>
      </c>
      <c r="X2224" s="50">
        <f t="shared" si="244"/>
        <v>18</v>
      </c>
      <c r="Y2224" s="51"/>
      <c r="Z2224" s="52">
        <v>0</v>
      </c>
      <c r="AA2224" s="53"/>
    </row>
    <row r="2225" spans="1:27" hidden="1" x14ac:dyDescent="0.15">
      <c r="A2225" s="35" t="s">
        <v>27</v>
      </c>
      <c r="B2225" s="36">
        <v>18</v>
      </c>
      <c r="C2225" s="36" t="s">
        <v>6877</v>
      </c>
      <c r="D2225" s="37" t="s">
        <v>6878</v>
      </c>
      <c r="E2225" s="38" t="s">
        <v>5696</v>
      </c>
      <c r="F2225" s="39" t="s">
        <v>5697</v>
      </c>
      <c r="G2225" s="40" t="s">
        <v>7112</v>
      </c>
      <c r="H2225" s="41" t="s">
        <v>7113</v>
      </c>
      <c r="I2225" s="55" t="s">
        <v>7114</v>
      </c>
      <c r="J2225" s="43">
        <v>32</v>
      </c>
      <c r="K2225" s="44" t="s">
        <v>2170</v>
      </c>
      <c r="L2225" s="41">
        <v>4100</v>
      </c>
      <c r="M2225" s="45">
        <v>2318</v>
      </c>
      <c r="N2225" s="45">
        <f t="shared" si="238"/>
        <v>74176</v>
      </c>
      <c r="O2225" s="45">
        <f t="shared" si="239"/>
        <v>0</v>
      </c>
      <c r="P2225" s="45">
        <f t="shared" si="240"/>
        <v>4005.5040000000004</v>
      </c>
      <c r="Q2225" s="45">
        <f t="shared" si="241"/>
        <v>400.55040000000008</v>
      </c>
      <c r="R2225" s="45">
        <f t="shared" si="242"/>
        <v>0</v>
      </c>
      <c r="S2225" s="45">
        <v>125.17200000000001</v>
      </c>
      <c r="T2225" s="46">
        <v>0</v>
      </c>
      <c r="U2225" s="47">
        <f t="shared" si="243"/>
        <v>69769.945600000006</v>
      </c>
      <c r="V2225" s="48">
        <v>2180.3108000000002</v>
      </c>
      <c r="W2225" s="49">
        <v>1</v>
      </c>
      <c r="X2225" s="50">
        <f t="shared" si="244"/>
        <v>32</v>
      </c>
      <c r="Y2225" s="51"/>
      <c r="Z2225" s="52">
        <v>0</v>
      </c>
      <c r="AA2225" s="53" t="s">
        <v>6882</v>
      </c>
    </row>
    <row r="2226" spans="1:27" hidden="1" x14ac:dyDescent="0.15">
      <c r="A2226" s="35" t="s">
        <v>27</v>
      </c>
      <c r="B2226" s="36">
        <v>18</v>
      </c>
      <c r="C2226" s="36" t="s">
        <v>6877</v>
      </c>
      <c r="D2226" s="37" t="s">
        <v>6878</v>
      </c>
      <c r="E2226" s="38" t="s">
        <v>5696</v>
      </c>
      <c r="F2226" s="39" t="s">
        <v>5697</v>
      </c>
      <c r="G2226" s="40" t="s">
        <v>7115</v>
      </c>
      <c r="H2226" s="41" t="s">
        <v>7116</v>
      </c>
      <c r="I2226" s="42" t="s">
        <v>7117</v>
      </c>
      <c r="J2226" s="43">
        <v>16</v>
      </c>
      <c r="K2226" s="44" t="s">
        <v>2170</v>
      </c>
      <c r="L2226" s="41">
        <v>6000</v>
      </c>
      <c r="M2226" s="45">
        <v>3281</v>
      </c>
      <c r="N2226" s="45">
        <f t="shared" si="238"/>
        <v>52496</v>
      </c>
      <c r="O2226" s="45">
        <f t="shared" si="239"/>
        <v>0</v>
      </c>
      <c r="P2226" s="45">
        <f t="shared" si="240"/>
        <v>2834.7840000000001</v>
      </c>
      <c r="Q2226" s="45">
        <f t="shared" si="241"/>
        <v>283.47840000000002</v>
      </c>
      <c r="R2226" s="45">
        <f t="shared" si="242"/>
        <v>0</v>
      </c>
      <c r="S2226" s="45">
        <v>177.17400000000001</v>
      </c>
      <c r="T2226" s="46">
        <v>0</v>
      </c>
      <c r="U2226" s="47">
        <f t="shared" si="243"/>
        <v>49377.7376</v>
      </c>
      <c r="V2226" s="48">
        <v>3086.1086</v>
      </c>
      <c r="W2226" s="49">
        <v>1</v>
      </c>
      <c r="X2226" s="50">
        <f t="shared" si="244"/>
        <v>16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6877</v>
      </c>
      <c r="D2227" s="37" t="s">
        <v>6878</v>
      </c>
      <c r="E2227" s="38" t="s">
        <v>5696</v>
      </c>
      <c r="F2227" s="39" t="s">
        <v>5697</v>
      </c>
      <c r="G2227" s="40" t="s">
        <v>7118</v>
      </c>
      <c r="H2227" s="41" t="s">
        <v>7119</v>
      </c>
      <c r="I2227" s="42" t="s">
        <v>7120</v>
      </c>
      <c r="J2227" s="43">
        <v>20</v>
      </c>
      <c r="K2227" s="44" t="s">
        <v>2170</v>
      </c>
      <c r="L2227" s="41">
        <v>9000</v>
      </c>
      <c r="M2227" s="45">
        <v>5366</v>
      </c>
      <c r="N2227" s="45">
        <f t="shared" si="238"/>
        <v>107320</v>
      </c>
      <c r="O2227" s="45">
        <f t="shared" si="239"/>
        <v>0</v>
      </c>
      <c r="P2227" s="45">
        <f t="shared" si="240"/>
        <v>5795.2800000000007</v>
      </c>
      <c r="Q2227" s="45">
        <f t="shared" si="241"/>
        <v>579.52800000000013</v>
      </c>
      <c r="R2227" s="45">
        <f t="shared" si="242"/>
        <v>0</v>
      </c>
      <c r="S2227" s="45">
        <v>289.76400000000001</v>
      </c>
      <c r="T2227" s="46">
        <v>0</v>
      </c>
      <c r="U2227" s="47">
        <f t="shared" si="243"/>
        <v>100945.192</v>
      </c>
      <c r="V2227" s="48">
        <v>5047.2595999999994</v>
      </c>
      <c r="W2227" s="49">
        <v>1</v>
      </c>
      <c r="X2227" s="50">
        <f t="shared" si="244"/>
        <v>20</v>
      </c>
      <c r="Y2227" s="51"/>
      <c r="Z2227" s="52">
        <v>0</v>
      </c>
      <c r="AA2227" s="53"/>
    </row>
    <row r="2228" spans="1:27" hidden="1" x14ac:dyDescent="0.15">
      <c r="A2228" s="35" t="s">
        <v>27</v>
      </c>
      <c r="B2228" s="36">
        <v>18</v>
      </c>
      <c r="C2228" s="36" t="s">
        <v>6877</v>
      </c>
      <c r="D2228" s="37" t="s">
        <v>6878</v>
      </c>
      <c r="E2228" s="38" t="s">
        <v>5696</v>
      </c>
      <c r="F2228" s="39" t="s">
        <v>5697</v>
      </c>
      <c r="G2228" s="40" t="s">
        <v>7121</v>
      </c>
      <c r="H2228" s="41" t="s">
        <v>7122</v>
      </c>
      <c r="I2228" s="42" t="s">
        <v>7123</v>
      </c>
      <c r="J2228" s="43">
        <v>20</v>
      </c>
      <c r="K2228" s="44" t="s">
        <v>2170</v>
      </c>
      <c r="L2228" s="41">
        <v>9000</v>
      </c>
      <c r="M2228" s="45">
        <v>5366</v>
      </c>
      <c r="N2228" s="45">
        <f t="shared" si="238"/>
        <v>107320</v>
      </c>
      <c r="O2228" s="45">
        <f t="shared" si="239"/>
        <v>0</v>
      </c>
      <c r="P2228" s="45">
        <f t="shared" si="240"/>
        <v>5795.2800000000007</v>
      </c>
      <c r="Q2228" s="45">
        <f t="shared" si="241"/>
        <v>579.52800000000013</v>
      </c>
      <c r="R2228" s="45">
        <f t="shared" si="242"/>
        <v>0</v>
      </c>
      <c r="S2228" s="45">
        <v>289.76400000000001</v>
      </c>
      <c r="T2228" s="46">
        <v>0</v>
      </c>
      <c r="U2228" s="47">
        <f t="shared" si="243"/>
        <v>100945.192</v>
      </c>
      <c r="V2228" s="48">
        <v>5047.2595999999994</v>
      </c>
      <c r="W2228" s="49">
        <v>1</v>
      </c>
      <c r="X2228" s="50">
        <f t="shared" si="244"/>
        <v>20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6877</v>
      </c>
      <c r="D2229" s="37" t="s">
        <v>6878</v>
      </c>
      <c r="E2229" s="38" t="s">
        <v>5696</v>
      </c>
      <c r="F2229" s="39" t="s">
        <v>5697</v>
      </c>
      <c r="G2229" s="40" t="s">
        <v>7124</v>
      </c>
      <c r="H2229" s="41" t="s">
        <v>7125</v>
      </c>
      <c r="I2229" s="42" t="s">
        <v>7126</v>
      </c>
      <c r="J2229" s="43">
        <v>3</v>
      </c>
      <c r="K2229" s="44" t="s">
        <v>35</v>
      </c>
      <c r="L2229" s="41">
        <v>20900</v>
      </c>
      <c r="M2229" s="45">
        <v>13596</v>
      </c>
      <c r="N2229" s="45">
        <f t="shared" si="238"/>
        <v>40788</v>
      </c>
      <c r="O2229" s="45">
        <f t="shared" si="239"/>
        <v>4078.8</v>
      </c>
      <c r="P2229" s="45">
        <f t="shared" si="240"/>
        <v>2202.5520000000001</v>
      </c>
      <c r="Q2229" s="45">
        <f t="shared" si="241"/>
        <v>220.25520000000003</v>
      </c>
      <c r="R2229" s="45">
        <f t="shared" si="242"/>
        <v>0</v>
      </c>
      <c r="S2229" s="45">
        <v>734.18400000000008</v>
      </c>
      <c r="T2229" s="46">
        <v>0</v>
      </c>
      <c r="U2229" s="47">
        <f t="shared" si="243"/>
        <v>42443.9928</v>
      </c>
      <c r="V2229" s="48">
        <v>14147.997600000001</v>
      </c>
      <c r="W2229" s="49">
        <v>1</v>
      </c>
      <c r="X2229" s="50">
        <f t="shared" si="244"/>
        <v>3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6877</v>
      </c>
      <c r="D2230" s="37" t="s">
        <v>6878</v>
      </c>
      <c r="E2230" s="38" t="s">
        <v>5696</v>
      </c>
      <c r="F2230" s="39" t="s">
        <v>5697</v>
      </c>
      <c r="G2230" s="40" t="s">
        <v>7127</v>
      </c>
      <c r="H2230" s="41" t="s">
        <v>7128</v>
      </c>
      <c r="I2230" s="42" t="s">
        <v>7129</v>
      </c>
      <c r="J2230" s="43">
        <v>32</v>
      </c>
      <c r="K2230" s="44" t="s">
        <v>2170</v>
      </c>
      <c r="L2230" s="41">
        <v>7300</v>
      </c>
      <c r="M2230" s="45">
        <v>4130</v>
      </c>
      <c r="N2230" s="45">
        <f t="shared" si="238"/>
        <v>132160</v>
      </c>
      <c r="O2230" s="45">
        <f t="shared" si="239"/>
        <v>0</v>
      </c>
      <c r="P2230" s="45">
        <f t="shared" si="240"/>
        <v>7136.6400000000012</v>
      </c>
      <c r="Q2230" s="45">
        <f t="shared" si="241"/>
        <v>713.66400000000021</v>
      </c>
      <c r="R2230" s="45">
        <f t="shared" si="242"/>
        <v>0</v>
      </c>
      <c r="S2230" s="45">
        <v>223.02000000000004</v>
      </c>
      <c r="T2230" s="46">
        <v>0</v>
      </c>
      <c r="U2230" s="47">
        <f t="shared" si="243"/>
        <v>124309.696</v>
      </c>
      <c r="V2230" s="48">
        <v>3884.6779999999999</v>
      </c>
      <c r="W2230" s="49">
        <v>1</v>
      </c>
      <c r="X2230" s="50">
        <f t="shared" si="244"/>
        <v>32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6877</v>
      </c>
      <c r="D2231" s="37" t="s">
        <v>6878</v>
      </c>
      <c r="E2231" s="38" t="s">
        <v>5696</v>
      </c>
      <c r="F2231" s="39" t="s">
        <v>5697</v>
      </c>
      <c r="G2231" s="40" t="s">
        <v>7130</v>
      </c>
      <c r="H2231" s="41" t="s">
        <v>7131</v>
      </c>
      <c r="I2231" s="42" t="s">
        <v>7132</v>
      </c>
      <c r="J2231" s="43">
        <v>32</v>
      </c>
      <c r="K2231" s="44" t="s">
        <v>2170</v>
      </c>
      <c r="L2231" s="41">
        <v>7900</v>
      </c>
      <c r="M2231" s="45">
        <v>4475</v>
      </c>
      <c r="N2231" s="45">
        <f t="shared" si="238"/>
        <v>143200</v>
      </c>
      <c r="O2231" s="45">
        <f t="shared" si="239"/>
        <v>0</v>
      </c>
      <c r="P2231" s="45">
        <f t="shared" si="240"/>
        <v>7732.8000000000011</v>
      </c>
      <c r="Q2231" s="45">
        <f t="shared" si="241"/>
        <v>773.2800000000002</v>
      </c>
      <c r="R2231" s="45">
        <f t="shared" si="242"/>
        <v>0</v>
      </c>
      <c r="S2231" s="45">
        <v>241.65000000000003</v>
      </c>
      <c r="T2231" s="46">
        <v>0</v>
      </c>
      <c r="U2231" s="47">
        <f t="shared" si="243"/>
        <v>134693.92000000001</v>
      </c>
      <c r="V2231" s="48">
        <v>4209.1850000000004</v>
      </c>
      <c r="W2231" s="49">
        <v>1</v>
      </c>
      <c r="X2231" s="50">
        <f t="shared" si="244"/>
        <v>32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6877</v>
      </c>
      <c r="D2232" s="37" t="s">
        <v>6878</v>
      </c>
      <c r="E2232" s="38" t="s">
        <v>5696</v>
      </c>
      <c r="F2232" s="39" t="s">
        <v>5697</v>
      </c>
      <c r="G2232" s="40" t="s">
        <v>7133</v>
      </c>
      <c r="H2232" s="41" t="s">
        <v>7134</v>
      </c>
      <c r="I2232" s="55" t="s">
        <v>7135</v>
      </c>
      <c r="J2232" s="43">
        <v>100</v>
      </c>
      <c r="K2232" s="44" t="s">
        <v>2170</v>
      </c>
      <c r="L2232" s="41">
        <v>1800</v>
      </c>
      <c r="M2232" s="45">
        <v>1020</v>
      </c>
      <c r="N2232" s="45">
        <f t="shared" si="238"/>
        <v>102000</v>
      </c>
      <c r="O2232" s="45">
        <f t="shared" si="239"/>
        <v>0</v>
      </c>
      <c r="P2232" s="45">
        <f t="shared" si="240"/>
        <v>5508.0000000000009</v>
      </c>
      <c r="Q2232" s="45">
        <f t="shared" si="241"/>
        <v>550.80000000000007</v>
      </c>
      <c r="R2232" s="45">
        <f t="shared" si="242"/>
        <v>0</v>
      </c>
      <c r="S2232" s="45">
        <v>55.080000000000005</v>
      </c>
      <c r="T2232" s="46">
        <v>0</v>
      </c>
      <c r="U2232" s="47">
        <f t="shared" si="243"/>
        <v>95941.2</v>
      </c>
      <c r="V2232" s="48">
        <v>959.41199999999992</v>
      </c>
      <c r="W2232" s="49">
        <v>1</v>
      </c>
      <c r="X2232" s="50">
        <f t="shared" si="244"/>
        <v>100</v>
      </c>
      <c r="Y2232" s="51"/>
      <c r="Z2232" s="52">
        <v>0</v>
      </c>
      <c r="AA2232" s="53" t="s">
        <v>6882</v>
      </c>
    </row>
    <row r="2233" spans="1:27" hidden="1" x14ac:dyDescent="0.15">
      <c r="A2233" s="35" t="s">
        <v>27</v>
      </c>
      <c r="B2233" s="36">
        <v>18</v>
      </c>
      <c r="C2233" s="36" t="s">
        <v>6877</v>
      </c>
      <c r="D2233" s="37" t="s">
        <v>6878</v>
      </c>
      <c r="E2233" s="38" t="s">
        <v>5696</v>
      </c>
      <c r="F2233" s="39" t="s">
        <v>5697</v>
      </c>
      <c r="G2233" s="40" t="s">
        <v>7136</v>
      </c>
      <c r="H2233" s="41" t="s">
        <v>7137</v>
      </c>
      <c r="I2233" s="42" t="s">
        <v>7138</v>
      </c>
      <c r="J2233" s="43">
        <v>32</v>
      </c>
      <c r="K2233" s="44" t="s">
        <v>2170</v>
      </c>
      <c r="L2233" s="41">
        <v>8500</v>
      </c>
      <c r="M2233" s="45">
        <v>2405</v>
      </c>
      <c r="N2233" s="45">
        <f t="shared" si="238"/>
        <v>76960</v>
      </c>
      <c r="O2233" s="45">
        <f t="shared" si="239"/>
        <v>0</v>
      </c>
      <c r="P2233" s="45">
        <f t="shared" si="240"/>
        <v>4155.84</v>
      </c>
      <c r="Q2233" s="45">
        <f t="shared" si="241"/>
        <v>415.58400000000006</v>
      </c>
      <c r="R2233" s="45">
        <f t="shared" si="242"/>
        <v>0</v>
      </c>
      <c r="S2233" s="45">
        <v>129.87</v>
      </c>
      <c r="T2233" s="46">
        <v>0</v>
      </c>
      <c r="U2233" s="47">
        <f t="shared" si="243"/>
        <v>72388.576000000001</v>
      </c>
      <c r="V2233" s="48">
        <v>2262.143</v>
      </c>
      <c r="W2233" s="49">
        <v>1</v>
      </c>
      <c r="X2233" s="50">
        <f t="shared" si="244"/>
        <v>32</v>
      </c>
      <c r="Y2233" s="51">
        <v>42673</v>
      </c>
      <c r="Z2233" s="52">
        <v>0.5</v>
      </c>
      <c r="AA2233" s="59"/>
    </row>
    <row r="2234" spans="1:27" hidden="1" x14ac:dyDescent="0.15">
      <c r="A2234" s="35" t="s">
        <v>27</v>
      </c>
      <c r="B2234" s="36">
        <v>18</v>
      </c>
      <c r="C2234" s="36" t="s">
        <v>6877</v>
      </c>
      <c r="D2234" s="37" t="s">
        <v>6878</v>
      </c>
      <c r="E2234" s="38" t="s">
        <v>5696</v>
      </c>
      <c r="F2234" s="39" t="s">
        <v>5697</v>
      </c>
      <c r="G2234" s="40" t="s">
        <v>7139</v>
      </c>
      <c r="H2234" s="41" t="s">
        <v>7140</v>
      </c>
      <c r="I2234" s="42" t="s">
        <v>7141</v>
      </c>
      <c r="J2234" s="43">
        <v>32</v>
      </c>
      <c r="K2234" s="44" t="s">
        <v>2170</v>
      </c>
      <c r="L2234" s="41">
        <v>8500</v>
      </c>
      <c r="M2234" s="45">
        <v>4805</v>
      </c>
      <c r="N2234" s="45">
        <f t="shared" si="238"/>
        <v>153760</v>
      </c>
      <c r="O2234" s="45">
        <f t="shared" si="239"/>
        <v>0</v>
      </c>
      <c r="P2234" s="45">
        <f t="shared" si="240"/>
        <v>8303.0400000000009</v>
      </c>
      <c r="Q2234" s="45">
        <f t="shared" si="241"/>
        <v>830.30400000000009</v>
      </c>
      <c r="R2234" s="45">
        <f t="shared" si="242"/>
        <v>0</v>
      </c>
      <c r="S2234" s="45">
        <v>259.47000000000003</v>
      </c>
      <c r="T2234" s="46">
        <v>0</v>
      </c>
      <c r="U2234" s="47">
        <f t="shared" si="243"/>
        <v>144626.65599999999</v>
      </c>
      <c r="V2234" s="48">
        <v>4519.5829999999996</v>
      </c>
      <c r="W2234" s="49">
        <v>1</v>
      </c>
      <c r="X2234" s="50">
        <f t="shared" si="244"/>
        <v>32</v>
      </c>
      <c r="Y2234" s="51"/>
      <c r="Z2234" s="52">
        <v>0</v>
      </c>
      <c r="AA2234" s="53"/>
    </row>
    <row r="2235" spans="1:27" hidden="1" x14ac:dyDescent="0.15">
      <c r="A2235" s="35" t="s">
        <v>27</v>
      </c>
      <c r="B2235" s="36">
        <v>18</v>
      </c>
      <c r="C2235" s="36" t="s">
        <v>6877</v>
      </c>
      <c r="D2235" s="37" t="s">
        <v>6878</v>
      </c>
      <c r="E2235" s="38" t="s">
        <v>5696</v>
      </c>
      <c r="F2235" s="39" t="s">
        <v>5697</v>
      </c>
      <c r="G2235" s="40" t="s">
        <v>7142</v>
      </c>
      <c r="H2235" s="41" t="s">
        <v>7143</v>
      </c>
      <c r="I2235" s="42" t="s">
        <v>7144</v>
      </c>
      <c r="J2235" s="43">
        <v>24</v>
      </c>
      <c r="K2235" s="44" t="s">
        <v>2170</v>
      </c>
      <c r="L2235" s="41">
        <v>9500</v>
      </c>
      <c r="M2235" s="45">
        <v>5382</v>
      </c>
      <c r="N2235" s="45">
        <f t="shared" si="238"/>
        <v>129168</v>
      </c>
      <c r="O2235" s="45">
        <f t="shared" si="239"/>
        <v>0</v>
      </c>
      <c r="P2235" s="45">
        <f t="shared" si="240"/>
        <v>6975.072000000001</v>
      </c>
      <c r="Q2235" s="45">
        <f t="shared" si="241"/>
        <v>697.50720000000013</v>
      </c>
      <c r="R2235" s="45">
        <f t="shared" si="242"/>
        <v>0</v>
      </c>
      <c r="S2235" s="45">
        <v>290.62800000000004</v>
      </c>
      <c r="T2235" s="46">
        <v>0</v>
      </c>
      <c r="U2235" s="47">
        <f t="shared" si="243"/>
        <v>121495.42079999999</v>
      </c>
      <c r="V2235" s="48">
        <v>5062.3091999999997</v>
      </c>
      <c r="W2235" s="49">
        <v>1</v>
      </c>
      <c r="X2235" s="50">
        <f t="shared" si="244"/>
        <v>24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6877</v>
      </c>
      <c r="D2236" s="37" t="s">
        <v>6878</v>
      </c>
      <c r="E2236" s="38" t="s">
        <v>5696</v>
      </c>
      <c r="F2236" s="39" t="s">
        <v>5697</v>
      </c>
      <c r="G2236" s="40" t="s">
        <v>7145</v>
      </c>
      <c r="H2236" s="41" t="s">
        <v>7146</v>
      </c>
      <c r="I2236" s="42" t="s">
        <v>7147</v>
      </c>
      <c r="J2236" s="43">
        <v>32</v>
      </c>
      <c r="K2236" s="44" t="s">
        <v>2170</v>
      </c>
      <c r="L2236" s="41">
        <v>8900</v>
      </c>
      <c r="M2236" s="45">
        <v>5042</v>
      </c>
      <c r="N2236" s="45">
        <f t="shared" si="238"/>
        <v>161344</v>
      </c>
      <c r="O2236" s="45">
        <f t="shared" si="239"/>
        <v>0</v>
      </c>
      <c r="P2236" s="45">
        <f t="shared" si="240"/>
        <v>8712.5760000000009</v>
      </c>
      <c r="Q2236" s="45">
        <f t="shared" si="241"/>
        <v>871.25760000000014</v>
      </c>
      <c r="R2236" s="45">
        <f t="shared" si="242"/>
        <v>0</v>
      </c>
      <c r="S2236" s="45">
        <v>272.26800000000003</v>
      </c>
      <c r="T2236" s="46">
        <v>0</v>
      </c>
      <c r="U2236" s="47">
        <f t="shared" si="243"/>
        <v>151760.16639999999</v>
      </c>
      <c r="V2236" s="48">
        <v>4742.5051999999996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6877</v>
      </c>
      <c r="D2237" s="37" t="s">
        <v>6878</v>
      </c>
      <c r="E2237" s="38" t="s">
        <v>5696</v>
      </c>
      <c r="F2237" s="39" t="s">
        <v>5697</v>
      </c>
      <c r="G2237" s="40" t="s">
        <v>7148</v>
      </c>
      <c r="H2237" s="41" t="s">
        <v>7149</v>
      </c>
      <c r="I2237" s="42" t="s">
        <v>7150</v>
      </c>
      <c r="J2237" s="43">
        <v>32</v>
      </c>
      <c r="K2237" s="44" t="s">
        <v>2170</v>
      </c>
      <c r="L2237" s="41">
        <v>8900</v>
      </c>
      <c r="M2237" s="45">
        <v>5042</v>
      </c>
      <c r="N2237" s="45">
        <f t="shared" si="238"/>
        <v>161344</v>
      </c>
      <c r="O2237" s="45">
        <f t="shared" si="239"/>
        <v>0</v>
      </c>
      <c r="P2237" s="45">
        <f t="shared" si="240"/>
        <v>8712.5760000000009</v>
      </c>
      <c r="Q2237" s="45">
        <f t="shared" si="241"/>
        <v>871.25760000000014</v>
      </c>
      <c r="R2237" s="45">
        <f t="shared" si="242"/>
        <v>0</v>
      </c>
      <c r="S2237" s="45">
        <v>272.26800000000003</v>
      </c>
      <c r="T2237" s="46">
        <v>0</v>
      </c>
      <c r="U2237" s="47">
        <f t="shared" si="243"/>
        <v>151760.16639999999</v>
      </c>
      <c r="V2237" s="48">
        <v>4742.5051999999996</v>
      </c>
      <c r="W2237" s="49">
        <v>1</v>
      </c>
      <c r="X2237" s="50">
        <f t="shared" si="244"/>
        <v>32</v>
      </c>
      <c r="Y2237" s="51"/>
      <c r="Z2237" s="52">
        <v>0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6877</v>
      </c>
      <c r="D2238" s="37" t="s">
        <v>6878</v>
      </c>
      <c r="E2238" s="38" t="s">
        <v>5696</v>
      </c>
      <c r="F2238" s="39" t="s">
        <v>5697</v>
      </c>
      <c r="G2238" s="40" t="s">
        <v>7151</v>
      </c>
      <c r="H2238" s="41" t="s">
        <v>7152</v>
      </c>
      <c r="I2238" s="42" t="s">
        <v>7153</v>
      </c>
      <c r="J2238" s="43">
        <v>32</v>
      </c>
      <c r="K2238" s="44" t="s">
        <v>2170</v>
      </c>
      <c r="L2238" s="41">
        <v>9400</v>
      </c>
      <c r="M2238" s="45">
        <v>5325</v>
      </c>
      <c r="N2238" s="45">
        <f t="shared" si="238"/>
        <v>170400</v>
      </c>
      <c r="O2238" s="45">
        <f t="shared" si="239"/>
        <v>0</v>
      </c>
      <c r="P2238" s="45">
        <f t="shared" si="240"/>
        <v>9201.6</v>
      </c>
      <c r="Q2238" s="45">
        <f t="shared" si="241"/>
        <v>920.16000000000008</v>
      </c>
      <c r="R2238" s="45">
        <f t="shared" si="242"/>
        <v>0</v>
      </c>
      <c r="S2238" s="45">
        <v>287.55</v>
      </c>
      <c r="T2238" s="46">
        <v>0</v>
      </c>
      <c r="U2238" s="47">
        <f t="shared" si="243"/>
        <v>160278.24</v>
      </c>
      <c r="V2238" s="48">
        <v>5008.6949999999997</v>
      </c>
      <c r="W2238" s="49">
        <v>1</v>
      </c>
      <c r="X2238" s="50">
        <f t="shared" si="244"/>
        <v>32</v>
      </c>
      <c r="Y2238" s="51"/>
      <c r="Z2238" s="52">
        <v>0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6877</v>
      </c>
      <c r="D2239" s="37" t="s">
        <v>6878</v>
      </c>
      <c r="E2239" s="38" t="s">
        <v>5696</v>
      </c>
      <c r="F2239" s="39" t="s">
        <v>5697</v>
      </c>
      <c r="G2239" s="40" t="s">
        <v>7154</v>
      </c>
      <c r="H2239" s="41" t="s">
        <v>7155</v>
      </c>
      <c r="I2239" s="42" t="s">
        <v>7156</v>
      </c>
      <c r="J2239" s="43">
        <v>60</v>
      </c>
      <c r="K2239" s="44" t="s">
        <v>2170</v>
      </c>
      <c r="L2239" s="41">
        <v>2500</v>
      </c>
      <c r="M2239" s="45">
        <v>1421</v>
      </c>
      <c r="N2239" s="45">
        <f t="shared" si="238"/>
        <v>85260</v>
      </c>
      <c r="O2239" s="45">
        <f t="shared" si="239"/>
        <v>0</v>
      </c>
      <c r="P2239" s="45">
        <f t="shared" si="240"/>
        <v>4604.0400000000009</v>
      </c>
      <c r="Q2239" s="45">
        <f t="shared" si="241"/>
        <v>460.40400000000011</v>
      </c>
      <c r="R2239" s="45">
        <f t="shared" si="242"/>
        <v>0</v>
      </c>
      <c r="S2239" s="45">
        <v>76.734000000000009</v>
      </c>
      <c r="T2239" s="46">
        <v>0</v>
      </c>
      <c r="U2239" s="47">
        <f t="shared" si="243"/>
        <v>80195.555999999997</v>
      </c>
      <c r="V2239" s="48">
        <v>1336.5925999999999</v>
      </c>
      <c r="W2239" s="49">
        <v>1</v>
      </c>
      <c r="X2239" s="50">
        <f t="shared" si="244"/>
        <v>60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6877</v>
      </c>
      <c r="D2240" s="37" t="s">
        <v>6878</v>
      </c>
      <c r="E2240" s="38" t="s">
        <v>5696</v>
      </c>
      <c r="F2240" s="39" t="s">
        <v>5697</v>
      </c>
      <c r="G2240" s="40" t="s">
        <v>7157</v>
      </c>
      <c r="H2240" s="41" t="s">
        <v>7158</v>
      </c>
      <c r="I2240" s="42" t="s">
        <v>7159</v>
      </c>
      <c r="J2240" s="43">
        <v>16</v>
      </c>
      <c r="K2240" s="44" t="s">
        <v>2170</v>
      </c>
      <c r="L2240" s="41">
        <v>8900</v>
      </c>
      <c r="M2240" s="45">
        <v>5047</v>
      </c>
      <c r="N2240" s="45">
        <f t="shared" si="238"/>
        <v>80752</v>
      </c>
      <c r="O2240" s="45">
        <f t="shared" si="239"/>
        <v>0</v>
      </c>
      <c r="P2240" s="45">
        <f t="shared" si="240"/>
        <v>4360.6080000000002</v>
      </c>
      <c r="Q2240" s="45">
        <f t="shared" si="241"/>
        <v>436.06080000000003</v>
      </c>
      <c r="R2240" s="45">
        <f t="shared" si="242"/>
        <v>0</v>
      </c>
      <c r="S2240" s="45">
        <v>272.53800000000001</v>
      </c>
      <c r="T2240" s="46">
        <v>0</v>
      </c>
      <c r="U2240" s="47">
        <f t="shared" si="243"/>
        <v>75955.331199999986</v>
      </c>
      <c r="V2240" s="48">
        <v>4747.2081999999991</v>
      </c>
      <c r="W2240" s="49">
        <v>1</v>
      </c>
      <c r="X2240" s="50">
        <f t="shared" si="244"/>
        <v>16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19</v>
      </c>
      <c r="C2241" s="36" t="s">
        <v>7160</v>
      </c>
      <c r="D2241" s="37" t="s">
        <v>7161</v>
      </c>
      <c r="E2241" s="38" t="s">
        <v>5427</v>
      </c>
      <c r="F2241" s="39" t="s">
        <v>5428</v>
      </c>
      <c r="G2241" s="40" t="s">
        <v>7162</v>
      </c>
      <c r="H2241" s="41" t="s">
        <v>7163</v>
      </c>
      <c r="I2241" s="42" t="s">
        <v>7164</v>
      </c>
      <c r="J2241" s="43">
        <v>12</v>
      </c>
      <c r="K2241" s="44" t="s">
        <v>35</v>
      </c>
      <c r="L2241" s="41">
        <v>9800</v>
      </c>
      <c r="M2241" s="45">
        <v>5505</v>
      </c>
      <c r="N2241" s="45">
        <f t="shared" si="238"/>
        <v>66060</v>
      </c>
      <c r="O2241" s="45">
        <f t="shared" si="239"/>
        <v>6606</v>
      </c>
      <c r="P2241" s="45">
        <f t="shared" si="240"/>
        <v>3567.2400000000007</v>
      </c>
      <c r="Q2241" s="45">
        <f t="shared" si="241"/>
        <v>356.7240000000001</v>
      </c>
      <c r="R2241" s="45">
        <f t="shared" si="242"/>
        <v>0</v>
      </c>
      <c r="S2241" s="45">
        <v>297.27000000000004</v>
      </c>
      <c r="T2241" s="46">
        <v>0</v>
      </c>
      <c r="U2241" s="47">
        <f t="shared" si="243"/>
        <v>68742.035999999993</v>
      </c>
      <c r="V2241" s="48">
        <v>5728.5029999999997</v>
      </c>
      <c r="W2241" s="49">
        <v>1</v>
      </c>
      <c r="X2241" s="50">
        <f t="shared" si="244"/>
        <v>12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19</v>
      </c>
      <c r="C2242" s="36" t="s">
        <v>7160</v>
      </c>
      <c r="D2242" s="37" t="s">
        <v>7161</v>
      </c>
      <c r="E2242" s="38" t="s">
        <v>7165</v>
      </c>
      <c r="F2242" s="39" t="s">
        <v>7166</v>
      </c>
      <c r="G2242" s="40" t="s">
        <v>7167</v>
      </c>
      <c r="H2242" s="41" t="s">
        <v>7168</v>
      </c>
      <c r="I2242" s="42" t="s">
        <v>7169</v>
      </c>
      <c r="J2242" s="43">
        <v>120</v>
      </c>
      <c r="K2242" s="44" t="s">
        <v>35</v>
      </c>
      <c r="L2242" s="41">
        <v>3000</v>
      </c>
      <c r="M2242" s="45">
        <v>1545</v>
      </c>
      <c r="N2242" s="45">
        <f t="shared" si="238"/>
        <v>185400</v>
      </c>
      <c r="O2242" s="45">
        <f t="shared" si="239"/>
        <v>18540</v>
      </c>
      <c r="P2242" s="45">
        <f t="shared" si="240"/>
        <v>10011.6</v>
      </c>
      <c r="Q2242" s="45">
        <f t="shared" si="241"/>
        <v>1001.1600000000001</v>
      </c>
      <c r="R2242" s="45">
        <f t="shared" si="242"/>
        <v>0</v>
      </c>
      <c r="S2242" s="45">
        <v>83.43</v>
      </c>
      <c r="T2242" s="46">
        <v>0</v>
      </c>
      <c r="U2242" s="47">
        <f t="shared" si="243"/>
        <v>192927.24</v>
      </c>
      <c r="V2242" s="48">
        <v>1607.7269999999999</v>
      </c>
      <c r="W2242" s="49">
        <v>1</v>
      </c>
      <c r="X2242" s="50">
        <f t="shared" si="244"/>
        <v>120</v>
      </c>
      <c r="Y2242" s="51"/>
      <c r="Z2242" s="52">
        <v>0</v>
      </c>
      <c r="AA2242" s="53"/>
    </row>
    <row r="2243" spans="1:27" hidden="1" x14ac:dyDescent="0.15">
      <c r="A2243" s="35" t="s">
        <v>27</v>
      </c>
      <c r="B2243" s="36">
        <v>19</v>
      </c>
      <c r="C2243" s="36" t="s">
        <v>7160</v>
      </c>
      <c r="D2243" s="37" t="s">
        <v>7161</v>
      </c>
      <c r="E2243" s="38" t="s">
        <v>6167</v>
      </c>
      <c r="F2243" s="39" t="s">
        <v>3199</v>
      </c>
      <c r="G2243" s="40" t="s">
        <v>7170</v>
      </c>
      <c r="H2243" s="41" t="s">
        <v>7171</v>
      </c>
      <c r="I2243" s="42" t="s">
        <v>7172</v>
      </c>
      <c r="J2243" s="43">
        <v>180</v>
      </c>
      <c r="K2243" s="44" t="s">
        <v>35</v>
      </c>
      <c r="L2243" s="41">
        <v>1800</v>
      </c>
      <c r="M2243" s="45">
        <v>927</v>
      </c>
      <c r="N2243" s="45">
        <f t="shared" ref="N2243:N2306" si="245">M2243*X2243</f>
        <v>166860</v>
      </c>
      <c r="O2243" s="45">
        <f t="shared" ref="O2243:O2306" si="246">IF(K2243="과세",N2243*0.1,0)</f>
        <v>16686</v>
      </c>
      <c r="P2243" s="45">
        <f t="shared" ref="P2243:P2306" si="247">S2243*X2243</f>
        <v>9010.44</v>
      </c>
      <c r="Q2243" s="45">
        <f t="shared" ref="Q2243:Q2306" si="248">P2243*0.1</f>
        <v>901.0440000000001</v>
      </c>
      <c r="R2243" s="45">
        <f t="shared" ref="R2243:R2306" si="249">T2243*X2243</f>
        <v>8910</v>
      </c>
      <c r="S2243" s="45">
        <v>50.058000000000007</v>
      </c>
      <c r="T2243" s="46">
        <v>49.5</v>
      </c>
      <c r="U2243" s="47">
        <f t="shared" ref="U2243:U2306" si="250">N2243+O2243-P2243-Q2243-R2243</f>
        <v>164724.516</v>
      </c>
      <c r="V2243" s="48">
        <v>915.13620000000003</v>
      </c>
      <c r="W2243" s="49">
        <v>1</v>
      </c>
      <c r="X2243" s="50">
        <f t="shared" ref="X2243:X2306" si="251">J2243*W2243</f>
        <v>180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7160</v>
      </c>
      <c r="D2244" s="37" t="s">
        <v>7161</v>
      </c>
      <c r="E2244" s="38" t="s">
        <v>6167</v>
      </c>
      <c r="F2244" s="39" t="s">
        <v>3199</v>
      </c>
      <c r="G2244" s="40" t="s">
        <v>7173</v>
      </c>
      <c r="H2244" s="41" t="s">
        <v>7174</v>
      </c>
      <c r="I2244" s="42" t="s">
        <v>7175</v>
      </c>
      <c r="J2244" s="43">
        <v>60</v>
      </c>
      <c r="K2244" s="44" t="s">
        <v>35</v>
      </c>
      <c r="L2244" s="41">
        <v>8000</v>
      </c>
      <c r="M2244" s="45">
        <v>4120</v>
      </c>
      <c r="N2244" s="45">
        <f t="shared" si="245"/>
        <v>247200</v>
      </c>
      <c r="O2244" s="45">
        <f t="shared" si="246"/>
        <v>24720</v>
      </c>
      <c r="P2244" s="45">
        <f t="shared" si="247"/>
        <v>13348.800000000001</v>
      </c>
      <c r="Q2244" s="45">
        <f t="shared" si="248"/>
        <v>1334.88</v>
      </c>
      <c r="R2244" s="45">
        <f t="shared" si="249"/>
        <v>13200</v>
      </c>
      <c r="S2244" s="45">
        <v>222.48000000000002</v>
      </c>
      <c r="T2244" s="46">
        <v>220</v>
      </c>
      <c r="U2244" s="47">
        <f t="shared" si="250"/>
        <v>244036.32</v>
      </c>
      <c r="V2244" s="48">
        <v>4067.2719999999999</v>
      </c>
      <c r="W2244" s="49">
        <v>1</v>
      </c>
      <c r="X2244" s="50">
        <f t="shared" si="251"/>
        <v>60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7160</v>
      </c>
      <c r="D2245" s="37" t="s">
        <v>7161</v>
      </c>
      <c r="E2245" s="38" t="s">
        <v>6167</v>
      </c>
      <c r="F2245" s="39" t="s">
        <v>3199</v>
      </c>
      <c r="G2245" s="40" t="s">
        <v>7176</v>
      </c>
      <c r="H2245" s="41" t="s">
        <v>7177</v>
      </c>
      <c r="I2245" s="42" t="s">
        <v>7178</v>
      </c>
      <c r="J2245" s="43">
        <v>100</v>
      </c>
      <c r="K2245" s="44" t="s">
        <v>35</v>
      </c>
      <c r="L2245" s="41">
        <v>2500</v>
      </c>
      <c r="M2245" s="45">
        <v>1401</v>
      </c>
      <c r="N2245" s="45">
        <f t="shared" si="245"/>
        <v>140100</v>
      </c>
      <c r="O2245" s="45">
        <f t="shared" si="246"/>
        <v>14010</v>
      </c>
      <c r="P2245" s="45">
        <f t="shared" si="247"/>
        <v>7565.4000000000015</v>
      </c>
      <c r="Q2245" s="45">
        <f t="shared" si="248"/>
        <v>756.54000000000019</v>
      </c>
      <c r="R2245" s="45">
        <f t="shared" si="249"/>
        <v>7480</v>
      </c>
      <c r="S2245" s="45">
        <v>75.654000000000011</v>
      </c>
      <c r="T2245" s="46">
        <v>74.8</v>
      </c>
      <c r="U2245" s="47">
        <f t="shared" si="250"/>
        <v>138308.06</v>
      </c>
      <c r="V2245" s="48">
        <v>1383.0806</v>
      </c>
      <c r="W2245" s="49">
        <v>1</v>
      </c>
      <c r="X2245" s="50">
        <f t="shared" si="251"/>
        <v>100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7160</v>
      </c>
      <c r="D2246" s="37" t="s">
        <v>7161</v>
      </c>
      <c r="E2246" s="38" t="s">
        <v>6167</v>
      </c>
      <c r="F2246" s="39" t="s">
        <v>3199</v>
      </c>
      <c r="G2246" s="40" t="s">
        <v>7179</v>
      </c>
      <c r="H2246" s="41" t="s">
        <v>7180</v>
      </c>
      <c r="I2246" s="42" t="s">
        <v>7181</v>
      </c>
      <c r="J2246" s="43">
        <v>270</v>
      </c>
      <c r="K2246" s="44" t="s">
        <v>35</v>
      </c>
      <c r="L2246" s="41">
        <v>3000</v>
      </c>
      <c r="M2246" s="45">
        <v>1452</v>
      </c>
      <c r="N2246" s="45">
        <f t="shared" si="245"/>
        <v>392040</v>
      </c>
      <c r="O2246" s="45">
        <f t="shared" si="246"/>
        <v>39204</v>
      </c>
      <c r="P2246" s="45">
        <f t="shared" si="247"/>
        <v>21170.160000000003</v>
      </c>
      <c r="Q2246" s="45">
        <f t="shared" si="248"/>
        <v>2117.0160000000005</v>
      </c>
      <c r="R2246" s="45">
        <f t="shared" si="249"/>
        <v>20938.5</v>
      </c>
      <c r="S2246" s="45">
        <v>78.408000000000015</v>
      </c>
      <c r="T2246" s="46">
        <v>77.55</v>
      </c>
      <c r="U2246" s="47">
        <f t="shared" si="250"/>
        <v>387018.32399999996</v>
      </c>
      <c r="V2246" s="48">
        <v>1433.4011999999998</v>
      </c>
      <c r="W2246" s="49">
        <v>1</v>
      </c>
      <c r="X2246" s="50">
        <f t="shared" si="251"/>
        <v>270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7160</v>
      </c>
      <c r="D2247" s="37" t="s">
        <v>7161</v>
      </c>
      <c r="E2247" s="38" t="s">
        <v>6167</v>
      </c>
      <c r="F2247" s="39" t="s">
        <v>3199</v>
      </c>
      <c r="G2247" s="40" t="s">
        <v>7182</v>
      </c>
      <c r="H2247" s="41" t="s">
        <v>7183</v>
      </c>
      <c r="I2247" s="42" t="s">
        <v>7184</v>
      </c>
      <c r="J2247" s="43">
        <v>240</v>
      </c>
      <c r="K2247" s="44" t="s">
        <v>35</v>
      </c>
      <c r="L2247" s="41">
        <v>3000</v>
      </c>
      <c r="M2247" s="45">
        <v>1545</v>
      </c>
      <c r="N2247" s="45">
        <f t="shared" si="245"/>
        <v>370800</v>
      </c>
      <c r="O2247" s="45">
        <f t="shared" si="246"/>
        <v>37080</v>
      </c>
      <c r="P2247" s="45">
        <f t="shared" si="247"/>
        <v>20023.2</v>
      </c>
      <c r="Q2247" s="45">
        <f t="shared" si="248"/>
        <v>2002.3200000000002</v>
      </c>
      <c r="R2247" s="45">
        <f t="shared" si="249"/>
        <v>19800</v>
      </c>
      <c r="S2247" s="45">
        <v>83.43</v>
      </c>
      <c r="T2247" s="46">
        <v>82.5</v>
      </c>
      <c r="U2247" s="47">
        <f t="shared" si="250"/>
        <v>366054.48</v>
      </c>
      <c r="V2247" s="48">
        <v>1525.2269999999999</v>
      </c>
      <c r="W2247" s="49">
        <v>1</v>
      </c>
      <c r="X2247" s="50">
        <f t="shared" si="251"/>
        <v>240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7160</v>
      </c>
      <c r="D2248" s="37" t="s">
        <v>7161</v>
      </c>
      <c r="E2248" s="38" t="s">
        <v>3198</v>
      </c>
      <c r="F2248" s="39" t="s">
        <v>3199</v>
      </c>
      <c r="G2248" s="40" t="s">
        <v>7185</v>
      </c>
      <c r="H2248" s="41" t="s">
        <v>7186</v>
      </c>
      <c r="I2248" s="42" t="s">
        <v>7187</v>
      </c>
      <c r="J2248" s="43">
        <v>600</v>
      </c>
      <c r="K2248" s="44" t="s">
        <v>35</v>
      </c>
      <c r="L2248" s="41">
        <v>1200</v>
      </c>
      <c r="M2248" s="45">
        <v>597</v>
      </c>
      <c r="N2248" s="45">
        <f t="shared" si="245"/>
        <v>358200</v>
      </c>
      <c r="O2248" s="45">
        <f t="shared" si="246"/>
        <v>35820</v>
      </c>
      <c r="P2248" s="45">
        <f t="shared" si="247"/>
        <v>19342.800000000003</v>
      </c>
      <c r="Q2248" s="45">
        <f t="shared" si="248"/>
        <v>1934.2800000000004</v>
      </c>
      <c r="R2248" s="45">
        <f t="shared" si="249"/>
        <v>0</v>
      </c>
      <c r="S2248" s="45">
        <v>32.238000000000007</v>
      </c>
      <c r="T2248" s="46">
        <v>0</v>
      </c>
      <c r="U2248" s="47">
        <f t="shared" si="250"/>
        <v>372742.92</v>
      </c>
      <c r="V2248" s="48">
        <v>621.23820000000001</v>
      </c>
      <c r="W2248" s="49">
        <v>1</v>
      </c>
      <c r="X2248" s="50">
        <f t="shared" si="251"/>
        <v>600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7160</v>
      </c>
      <c r="D2249" s="37" t="s">
        <v>7161</v>
      </c>
      <c r="E2249" s="38" t="s">
        <v>6167</v>
      </c>
      <c r="F2249" s="39" t="s">
        <v>3199</v>
      </c>
      <c r="G2249" s="40" t="s">
        <v>7188</v>
      </c>
      <c r="H2249" s="41" t="s">
        <v>7189</v>
      </c>
      <c r="I2249" s="42" t="s">
        <v>7190</v>
      </c>
      <c r="J2249" s="43">
        <v>360</v>
      </c>
      <c r="K2249" s="44" t="s">
        <v>35</v>
      </c>
      <c r="L2249" s="41">
        <v>5500</v>
      </c>
      <c r="M2249" s="45">
        <v>2060</v>
      </c>
      <c r="N2249" s="45">
        <f t="shared" si="245"/>
        <v>741600</v>
      </c>
      <c r="O2249" s="45">
        <f t="shared" si="246"/>
        <v>74160</v>
      </c>
      <c r="P2249" s="45">
        <f t="shared" si="247"/>
        <v>40046.400000000001</v>
      </c>
      <c r="Q2249" s="45">
        <f t="shared" si="248"/>
        <v>4004.6400000000003</v>
      </c>
      <c r="R2249" s="45">
        <f t="shared" si="249"/>
        <v>39600</v>
      </c>
      <c r="S2249" s="45">
        <v>111.24000000000001</v>
      </c>
      <c r="T2249" s="46">
        <v>110</v>
      </c>
      <c r="U2249" s="47">
        <f t="shared" si="250"/>
        <v>732108.96</v>
      </c>
      <c r="V2249" s="48">
        <v>2033.636</v>
      </c>
      <c r="W2249" s="49">
        <v>1</v>
      </c>
      <c r="X2249" s="50">
        <f t="shared" si="251"/>
        <v>360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7160</v>
      </c>
      <c r="D2250" s="37" t="s">
        <v>7161</v>
      </c>
      <c r="E2250" s="38" t="s">
        <v>7191</v>
      </c>
      <c r="F2250" s="39" t="s">
        <v>7192</v>
      </c>
      <c r="G2250" s="40" t="s">
        <v>7193</v>
      </c>
      <c r="H2250" s="41" t="s">
        <v>7194</v>
      </c>
      <c r="I2250" s="42" t="s">
        <v>7195</v>
      </c>
      <c r="J2250" s="43">
        <v>200</v>
      </c>
      <c r="K2250" s="44" t="s">
        <v>35</v>
      </c>
      <c r="L2250" s="41">
        <v>4500</v>
      </c>
      <c r="M2250" s="45">
        <v>1648</v>
      </c>
      <c r="N2250" s="45">
        <f t="shared" si="245"/>
        <v>329600</v>
      </c>
      <c r="O2250" s="45">
        <f t="shared" si="246"/>
        <v>32960</v>
      </c>
      <c r="P2250" s="45">
        <f t="shared" si="247"/>
        <v>17798.400000000001</v>
      </c>
      <c r="Q2250" s="45">
        <f t="shared" si="248"/>
        <v>1779.8400000000001</v>
      </c>
      <c r="R2250" s="45">
        <f t="shared" si="249"/>
        <v>0</v>
      </c>
      <c r="S2250" s="45">
        <v>88.992000000000004</v>
      </c>
      <c r="T2250" s="46">
        <v>0</v>
      </c>
      <c r="U2250" s="47">
        <f t="shared" si="250"/>
        <v>342981.75999999995</v>
      </c>
      <c r="V2250" s="48">
        <v>1714.9087999999997</v>
      </c>
      <c r="W2250" s="49">
        <v>1</v>
      </c>
      <c r="X2250" s="50">
        <f t="shared" si="251"/>
        <v>200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7160</v>
      </c>
      <c r="D2251" s="37" t="s">
        <v>7161</v>
      </c>
      <c r="E2251" s="38" t="s">
        <v>7196</v>
      </c>
      <c r="F2251" s="39" t="s">
        <v>7197</v>
      </c>
      <c r="G2251" s="40" t="s">
        <v>7198</v>
      </c>
      <c r="H2251" s="41" t="s">
        <v>7199</v>
      </c>
      <c r="I2251" s="42" t="s">
        <v>7200</v>
      </c>
      <c r="J2251" s="43">
        <v>100</v>
      </c>
      <c r="K2251" s="44" t="s">
        <v>35</v>
      </c>
      <c r="L2251" s="41">
        <v>5500</v>
      </c>
      <c r="M2251" s="45">
        <v>1700</v>
      </c>
      <c r="N2251" s="45">
        <f t="shared" si="245"/>
        <v>170000</v>
      </c>
      <c r="O2251" s="45">
        <f t="shared" si="246"/>
        <v>17000</v>
      </c>
      <c r="P2251" s="45">
        <f t="shared" si="247"/>
        <v>9180.0000000000018</v>
      </c>
      <c r="Q2251" s="45">
        <f t="shared" si="248"/>
        <v>918.00000000000023</v>
      </c>
      <c r="R2251" s="45">
        <f t="shared" si="249"/>
        <v>0</v>
      </c>
      <c r="S2251" s="45">
        <v>91.800000000000011</v>
      </c>
      <c r="T2251" s="46">
        <v>0</v>
      </c>
      <c r="U2251" s="47">
        <f t="shared" si="250"/>
        <v>176902</v>
      </c>
      <c r="V2251" s="48">
        <v>1769.02</v>
      </c>
      <c r="W2251" s="49">
        <v>1</v>
      </c>
      <c r="X2251" s="50">
        <f t="shared" si="251"/>
        <v>100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7160</v>
      </c>
      <c r="D2252" s="37" t="s">
        <v>7161</v>
      </c>
      <c r="E2252" s="38" t="s">
        <v>7201</v>
      </c>
      <c r="F2252" s="39" t="s">
        <v>7202</v>
      </c>
      <c r="G2252" s="40" t="s">
        <v>7203</v>
      </c>
      <c r="H2252" s="41" t="s">
        <v>7204</v>
      </c>
      <c r="I2252" s="42" t="s">
        <v>7205</v>
      </c>
      <c r="J2252" s="43">
        <v>240</v>
      </c>
      <c r="K2252" s="44" t="s">
        <v>35</v>
      </c>
      <c r="L2252" s="41">
        <v>1000</v>
      </c>
      <c r="M2252" s="45">
        <v>340</v>
      </c>
      <c r="N2252" s="45">
        <f t="shared" si="245"/>
        <v>81600</v>
      </c>
      <c r="O2252" s="45">
        <f t="shared" si="246"/>
        <v>8160</v>
      </c>
      <c r="P2252" s="45">
        <f t="shared" si="247"/>
        <v>4406.4000000000005</v>
      </c>
      <c r="Q2252" s="45">
        <f t="shared" si="248"/>
        <v>440.6400000000001</v>
      </c>
      <c r="R2252" s="45">
        <f t="shared" si="249"/>
        <v>0</v>
      </c>
      <c r="S2252" s="45">
        <v>18.360000000000003</v>
      </c>
      <c r="T2252" s="46">
        <v>0</v>
      </c>
      <c r="U2252" s="47">
        <f t="shared" si="250"/>
        <v>84912.960000000006</v>
      </c>
      <c r="V2252" s="48">
        <v>353.80400000000003</v>
      </c>
      <c r="W2252" s="49">
        <v>1</v>
      </c>
      <c r="X2252" s="50">
        <f t="shared" si="251"/>
        <v>240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7160</v>
      </c>
      <c r="D2253" s="37" t="s">
        <v>7161</v>
      </c>
      <c r="E2253" s="38" t="s">
        <v>7201</v>
      </c>
      <c r="F2253" s="39" t="s">
        <v>7202</v>
      </c>
      <c r="G2253" s="40" t="s">
        <v>7206</v>
      </c>
      <c r="H2253" s="41" t="s">
        <v>7207</v>
      </c>
      <c r="I2253" s="42" t="s">
        <v>7208</v>
      </c>
      <c r="J2253" s="43">
        <v>120</v>
      </c>
      <c r="K2253" s="44" t="s">
        <v>35</v>
      </c>
      <c r="L2253" s="41">
        <v>1200</v>
      </c>
      <c r="M2253" s="45">
        <v>402</v>
      </c>
      <c r="N2253" s="45">
        <f t="shared" si="245"/>
        <v>48240</v>
      </c>
      <c r="O2253" s="45">
        <f t="shared" si="246"/>
        <v>4824</v>
      </c>
      <c r="P2253" s="45">
        <f t="shared" si="247"/>
        <v>2604.96</v>
      </c>
      <c r="Q2253" s="45">
        <f t="shared" si="248"/>
        <v>260.49600000000004</v>
      </c>
      <c r="R2253" s="45">
        <f t="shared" si="249"/>
        <v>0</v>
      </c>
      <c r="S2253" s="45">
        <v>21.708000000000002</v>
      </c>
      <c r="T2253" s="46">
        <v>0</v>
      </c>
      <c r="U2253" s="47">
        <f t="shared" si="250"/>
        <v>50198.544000000002</v>
      </c>
      <c r="V2253" s="48">
        <v>418.32120000000003</v>
      </c>
      <c r="W2253" s="49">
        <v>1</v>
      </c>
      <c r="X2253" s="50">
        <f t="shared" si="251"/>
        <v>120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7160</v>
      </c>
      <c r="D2254" s="37" t="s">
        <v>7161</v>
      </c>
      <c r="E2254" s="38" t="s">
        <v>7201</v>
      </c>
      <c r="F2254" s="39" t="s">
        <v>7202</v>
      </c>
      <c r="G2254" s="40" t="s">
        <v>7209</v>
      </c>
      <c r="H2254" s="41" t="s">
        <v>7210</v>
      </c>
      <c r="I2254" s="42" t="s">
        <v>7211</v>
      </c>
      <c r="J2254" s="43">
        <v>320</v>
      </c>
      <c r="K2254" s="44" t="s">
        <v>35</v>
      </c>
      <c r="L2254" s="41">
        <v>1000</v>
      </c>
      <c r="M2254" s="45">
        <v>433</v>
      </c>
      <c r="N2254" s="45">
        <f t="shared" si="245"/>
        <v>138560</v>
      </c>
      <c r="O2254" s="45">
        <f t="shared" si="246"/>
        <v>13856</v>
      </c>
      <c r="P2254" s="45">
        <f t="shared" si="247"/>
        <v>7482.2400000000007</v>
      </c>
      <c r="Q2254" s="45">
        <f t="shared" si="248"/>
        <v>748.22400000000016</v>
      </c>
      <c r="R2254" s="45">
        <f t="shared" si="249"/>
        <v>0</v>
      </c>
      <c r="S2254" s="45">
        <v>23.382000000000001</v>
      </c>
      <c r="T2254" s="46">
        <v>0</v>
      </c>
      <c r="U2254" s="47">
        <f t="shared" si="250"/>
        <v>144185.53600000002</v>
      </c>
      <c r="V2254" s="48">
        <v>450.57980000000009</v>
      </c>
      <c r="W2254" s="49">
        <v>1</v>
      </c>
      <c r="X2254" s="50">
        <f t="shared" si="251"/>
        <v>320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7160</v>
      </c>
      <c r="D2255" s="37" t="s">
        <v>7161</v>
      </c>
      <c r="E2255" s="38" t="s">
        <v>7201</v>
      </c>
      <c r="F2255" s="39" t="s">
        <v>7202</v>
      </c>
      <c r="G2255" s="40" t="s">
        <v>7212</v>
      </c>
      <c r="H2255" s="41" t="s">
        <v>7213</v>
      </c>
      <c r="I2255" s="42" t="s">
        <v>7214</v>
      </c>
      <c r="J2255" s="43">
        <v>120</v>
      </c>
      <c r="K2255" s="44" t="s">
        <v>35</v>
      </c>
      <c r="L2255" s="41">
        <v>1500</v>
      </c>
      <c r="M2255" s="45">
        <v>536</v>
      </c>
      <c r="N2255" s="45">
        <f t="shared" si="245"/>
        <v>64320</v>
      </c>
      <c r="O2255" s="45">
        <f t="shared" si="246"/>
        <v>6432</v>
      </c>
      <c r="P2255" s="45">
        <f t="shared" si="247"/>
        <v>3473.28</v>
      </c>
      <c r="Q2255" s="45">
        <f t="shared" si="248"/>
        <v>347.32800000000003</v>
      </c>
      <c r="R2255" s="45">
        <f t="shared" si="249"/>
        <v>0</v>
      </c>
      <c r="S2255" s="45">
        <v>28.944000000000003</v>
      </c>
      <c r="T2255" s="46">
        <v>0</v>
      </c>
      <c r="U2255" s="47">
        <f t="shared" si="250"/>
        <v>66931.392000000007</v>
      </c>
      <c r="V2255" s="48">
        <v>557.76160000000004</v>
      </c>
      <c r="W2255" s="49">
        <v>1</v>
      </c>
      <c r="X2255" s="50">
        <f t="shared" si="251"/>
        <v>120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7160</v>
      </c>
      <c r="D2256" s="37" t="s">
        <v>7161</v>
      </c>
      <c r="E2256" s="38" t="s">
        <v>7215</v>
      </c>
      <c r="F2256" s="39" t="s">
        <v>7216</v>
      </c>
      <c r="G2256" s="40" t="s">
        <v>7217</v>
      </c>
      <c r="H2256" s="41" t="s">
        <v>7218</v>
      </c>
      <c r="I2256" s="42" t="s">
        <v>7219</v>
      </c>
      <c r="J2256" s="43">
        <v>50</v>
      </c>
      <c r="K2256" s="44" t="s">
        <v>35</v>
      </c>
      <c r="L2256" s="41">
        <v>2500</v>
      </c>
      <c r="M2256" s="45">
        <v>968</v>
      </c>
      <c r="N2256" s="45">
        <f t="shared" si="245"/>
        <v>48400</v>
      </c>
      <c r="O2256" s="45">
        <f t="shared" si="246"/>
        <v>4840</v>
      </c>
      <c r="P2256" s="45">
        <f t="shared" si="247"/>
        <v>2613.6000000000004</v>
      </c>
      <c r="Q2256" s="45">
        <f t="shared" si="248"/>
        <v>261.36000000000007</v>
      </c>
      <c r="R2256" s="45">
        <f t="shared" si="249"/>
        <v>4935</v>
      </c>
      <c r="S2256" s="45">
        <v>52.272000000000006</v>
      </c>
      <c r="T2256" s="46">
        <v>98.7</v>
      </c>
      <c r="U2256" s="47">
        <f t="shared" si="250"/>
        <v>45430.04</v>
      </c>
      <c r="V2256" s="48">
        <v>908.60080000000005</v>
      </c>
      <c r="W2256" s="49">
        <v>1</v>
      </c>
      <c r="X2256" s="50">
        <f t="shared" si="251"/>
        <v>50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7160</v>
      </c>
      <c r="D2257" s="37" t="s">
        <v>7161</v>
      </c>
      <c r="E2257" s="38" t="s">
        <v>7215</v>
      </c>
      <c r="F2257" s="39" t="s">
        <v>7216</v>
      </c>
      <c r="G2257" s="40" t="s">
        <v>7220</v>
      </c>
      <c r="H2257" s="41" t="s">
        <v>7221</v>
      </c>
      <c r="I2257" s="42" t="s">
        <v>7222</v>
      </c>
      <c r="J2257" s="43">
        <v>50</v>
      </c>
      <c r="K2257" s="44" t="s">
        <v>35</v>
      </c>
      <c r="L2257" s="41">
        <v>3000</v>
      </c>
      <c r="M2257" s="45">
        <v>1082</v>
      </c>
      <c r="N2257" s="45">
        <f t="shared" si="245"/>
        <v>54100</v>
      </c>
      <c r="O2257" s="45">
        <f t="shared" si="246"/>
        <v>5410</v>
      </c>
      <c r="P2257" s="45">
        <f t="shared" si="247"/>
        <v>2921.4</v>
      </c>
      <c r="Q2257" s="45">
        <f t="shared" si="248"/>
        <v>292.14000000000004</v>
      </c>
      <c r="R2257" s="45">
        <f t="shared" si="249"/>
        <v>5512.5</v>
      </c>
      <c r="S2257" s="45">
        <v>58.428000000000004</v>
      </c>
      <c r="T2257" s="46">
        <v>110.25</v>
      </c>
      <c r="U2257" s="47">
        <f t="shared" si="250"/>
        <v>50783.96</v>
      </c>
      <c r="V2257" s="48">
        <v>1015.6792</v>
      </c>
      <c r="W2257" s="49">
        <v>1</v>
      </c>
      <c r="X2257" s="50">
        <f t="shared" si="251"/>
        <v>50</v>
      </c>
      <c r="Y2257" s="51"/>
      <c r="Z2257" s="52">
        <v>0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7160</v>
      </c>
      <c r="D2258" s="37" t="s">
        <v>7161</v>
      </c>
      <c r="E2258" s="38" t="s">
        <v>7223</v>
      </c>
      <c r="F2258" s="39" t="s">
        <v>7224</v>
      </c>
      <c r="G2258" s="40" t="s">
        <v>7225</v>
      </c>
      <c r="H2258" s="41" t="s">
        <v>7226</v>
      </c>
      <c r="I2258" s="42" t="s">
        <v>7227</v>
      </c>
      <c r="J2258" s="43">
        <v>300</v>
      </c>
      <c r="K2258" s="44" t="s">
        <v>35</v>
      </c>
      <c r="L2258" s="41">
        <v>1500</v>
      </c>
      <c r="M2258" s="45">
        <v>515</v>
      </c>
      <c r="N2258" s="45">
        <f t="shared" si="245"/>
        <v>154500</v>
      </c>
      <c r="O2258" s="45">
        <f t="shared" si="246"/>
        <v>15450</v>
      </c>
      <c r="P2258" s="45">
        <f t="shared" si="247"/>
        <v>8343</v>
      </c>
      <c r="Q2258" s="45">
        <f t="shared" si="248"/>
        <v>834.30000000000007</v>
      </c>
      <c r="R2258" s="45">
        <f t="shared" si="249"/>
        <v>7500</v>
      </c>
      <c r="S2258" s="45">
        <v>27.810000000000002</v>
      </c>
      <c r="T2258" s="46">
        <v>25</v>
      </c>
      <c r="U2258" s="47">
        <f t="shared" si="250"/>
        <v>153272.70000000001</v>
      </c>
      <c r="V2258" s="48">
        <v>510.90900000000005</v>
      </c>
      <c r="W2258" s="49">
        <v>1</v>
      </c>
      <c r="X2258" s="50">
        <f t="shared" si="251"/>
        <v>300</v>
      </c>
      <c r="Y2258" s="51"/>
      <c r="Z2258" s="52">
        <v>0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7160</v>
      </c>
      <c r="D2259" s="37" t="s">
        <v>7161</v>
      </c>
      <c r="E2259" s="38" t="s">
        <v>7223</v>
      </c>
      <c r="F2259" s="39" t="s">
        <v>7224</v>
      </c>
      <c r="G2259" s="40" t="s">
        <v>7228</v>
      </c>
      <c r="H2259" s="41" t="s">
        <v>7229</v>
      </c>
      <c r="I2259" s="42" t="s">
        <v>7230</v>
      </c>
      <c r="J2259" s="43">
        <v>50</v>
      </c>
      <c r="K2259" s="44" t="s">
        <v>35</v>
      </c>
      <c r="L2259" s="41">
        <v>4000</v>
      </c>
      <c r="M2259" s="45">
        <v>2245</v>
      </c>
      <c r="N2259" s="45">
        <f t="shared" si="245"/>
        <v>112250</v>
      </c>
      <c r="O2259" s="45">
        <f t="shared" si="246"/>
        <v>11225</v>
      </c>
      <c r="P2259" s="45">
        <f t="shared" si="247"/>
        <v>6061.5000000000009</v>
      </c>
      <c r="Q2259" s="45">
        <f t="shared" si="248"/>
        <v>606.15000000000009</v>
      </c>
      <c r="R2259" s="45">
        <f t="shared" si="249"/>
        <v>5450</v>
      </c>
      <c r="S2259" s="45">
        <v>121.23000000000002</v>
      </c>
      <c r="T2259" s="46">
        <v>109</v>
      </c>
      <c r="U2259" s="47">
        <f t="shared" si="250"/>
        <v>111357.35</v>
      </c>
      <c r="V2259" s="48">
        <v>2227.1469999999999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7160</v>
      </c>
      <c r="D2260" s="37" t="s">
        <v>7161</v>
      </c>
      <c r="E2260" s="38" t="s">
        <v>7223</v>
      </c>
      <c r="F2260" s="39" t="s">
        <v>7224</v>
      </c>
      <c r="G2260" s="40" t="s">
        <v>7231</v>
      </c>
      <c r="H2260" s="41" t="s">
        <v>7232</v>
      </c>
      <c r="I2260" s="42" t="s">
        <v>7233</v>
      </c>
      <c r="J2260" s="43">
        <v>100</v>
      </c>
      <c r="K2260" s="44" t="s">
        <v>35</v>
      </c>
      <c r="L2260" s="41">
        <v>5800</v>
      </c>
      <c r="M2260" s="45">
        <v>2173</v>
      </c>
      <c r="N2260" s="45">
        <f t="shared" si="245"/>
        <v>217300</v>
      </c>
      <c r="O2260" s="45">
        <f t="shared" si="246"/>
        <v>21730</v>
      </c>
      <c r="P2260" s="45">
        <f t="shared" si="247"/>
        <v>11734.2</v>
      </c>
      <c r="Q2260" s="45">
        <f t="shared" si="248"/>
        <v>1173.42</v>
      </c>
      <c r="R2260" s="45">
        <f t="shared" si="249"/>
        <v>10550</v>
      </c>
      <c r="S2260" s="45">
        <v>117.34200000000001</v>
      </c>
      <c r="T2260" s="46">
        <v>105.5</v>
      </c>
      <c r="U2260" s="47">
        <f t="shared" si="250"/>
        <v>215572.37999999998</v>
      </c>
      <c r="V2260" s="48">
        <v>2155.7237999999998</v>
      </c>
      <c r="W2260" s="49">
        <v>1</v>
      </c>
      <c r="X2260" s="50">
        <f t="shared" si="251"/>
        <v>100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7160</v>
      </c>
      <c r="D2261" s="37" t="s">
        <v>7161</v>
      </c>
      <c r="E2261" s="38" t="s">
        <v>7223</v>
      </c>
      <c r="F2261" s="39" t="s">
        <v>7224</v>
      </c>
      <c r="G2261" s="40" t="s">
        <v>7234</v>
      </c>
      <c r="H2261" s="41" t="s">
        <v>7235</v>
      </c>
      <c r="I2261" s="42" t="s">
        <v>7236</v>
      </c>
      <c r="J2261" s="43">
        <v>50</v>
      </c>
      <c r="K2261" s="44" t="s">
        <v>35</v>
      </c>
      <c r="L2261" s="41">
        <v>6000</v>
      </c>
      <c r="M2261" s="45">
        <v>3193</v>
      </c>
      <c r="N2261" s="45">
        <f t="shared" si="245"/>
        <v>159650</v>
      </c>
      <c r="O2261" s="45">
        <f t="shared" si="246"/>
        <v>15965</v>
      </c>
      <c r="P2261" s="45">
        <f t="shared" si="247"/>
        <v>8621.1000000000022</v>
      </c>
      <c r="Q2261" s="45">
        <f t="shared" si="248"/>
        <v>862.11000000000024</v>
      </c>
      <c r="R2261" s="45">
        <f t="shared" si="249"/>
        <v>7750</v>
      </c>
      <c r="S2261" s="45">
        <v>172.42200000000003</v>
      </c>
      <c r="T2261" s="46">
        <v>155</v>
      </c>
      <c r="U2261" s="47">
        <f t="shared" si="250"/>
        <v>158381.79</v>
      </c>
      <c r="V2261" s="48">
        <v>3167.6358</v>
      </c>
      <c r="W2261" s="49">
        <v>1</v>
      </c>
      <c r="X2261" s="50">
        <f t="shared" si="251"/>
        <v>50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7160</v>
      </c>
      <c r="D2262" s="37" t="s">
        <v>7161</v>
      </c>
      <c r="E2262" s="38" t="s">
        <v>7223</v>
      </c>
      <c r="F2262" s="39" t="s">
        <v>7224</v>
      </c>
      <c r="G2262" s="40" t="s">
        <v>7237</v>
      </c>
      <c r="H2262" s="41" t="s">
        <v>7238</v>
      </c>
      <c r="I2262" s="42" t="s">
        <v>7239</v>
      </c>
      <c r="J2262" s="43">
        <v>288</v>
      </c>
      <c r="K2262" s="44" t="s">
        <v>35</v>
      </c>
      <c r="L2262" s="41">
        <v>550</v>
      </c>
      <c r="M2262" s="45">
        <v>222</v>
      </c>
      <c r="N2262" s="45">
        <f t="shared" si="245"/>
        <v>63936</v>
      </c>
      <c r="O2262" s="45">
        <f t="shared" si="246"/>
        <v>6393.6</v>
      </c>
      <c r="P2262" s="45">
        <f t="shared" si="247"/>
        <v>3452.5440000000003</v>
      </c>
      <c r="Q2262" s="45">
        <f t="shared" si="248"/>
        <v>345.25440000000003</v>
      </c>
      <c r="R2262" s="45">
        <f t="shared" si="249"/>
        <v>3110.4</v>
      </c>
      <c r="S2262" s="45">
        <v>11.988000000000001</v>
      </c>
      <c r="T2262" s="46">
        <v>10.8</v>
      </c>
      <c r="U2262" s="47">
        <f t="shared" si="250"/>
        <v>63421.401600000005</v>
      </c>
      <c r="V2262" s="48">
        <v>220.21320000000003</v>
      </c>
      <c r="W2262" s="49">
        <v>1</v>
      </c>
      <c r="X2262" s="50">
        <f t="shared" si="251"/>
        <v>288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7160</v>
      </c>
      <c r="D2263" s="37" t="s">
        <v>7161</v>
      </c>
      <c r="E2263" s="38" t="s">
        <v>647</v>
      </c>
      <c r="F2263" s="39" t="s">
        <v>648</v>
      </c>
      <c r="G2263" s="40" t="s">
        <v>7240</v>
      </c>
      <c r="H2263" s="41" t="s">
        <v>7241</v>
      </c>
      <c r="I2263" s="42" t="s">
        <v>7242</v>
      </c>
      <c r="J2263" s="43">
        <v>100</v>
      </c>
      <c r="K2263" s="44" t="s">
        <v>35</v>
      </c>
      <c r="L2263" s="41">
        <v>800</v>
      </c>
      <c r="M2263" s="45">
        <v>422</v>
      </c>
      <c r="N2263" s="45">
        <f t="shared" si="245"/>
        <v>42200</v>
      </c>
      <c r="O2263" s="45">
        <f t="shared" si="246"/>
        <v>4220</v>
      </c>
      <c r="P2263" s="45">
        <f t="shared" si="247"/>
        <v>2278.8000000000002</v>
      </c>
      <c r="Q2263" s="45">
        <f t="shared" si="248"/>
        <v>227.88000000000002</v>
      </c>
      <c r="R2263" s="45">
        <f t="shared" si="249"/>
        <v>0</v>
      </c>
      <c r="S2263" s="45">
        <v>22.788000000000004</v>
      </c>
      <c r="T2263" s="46">
        <v>0</v>
      </c>
      <c r="U2263" s="47">
        <f t="shared" si="250"/>
        <v>43913.32</v>
      </c>
      <c r="V2263" s="48">
        <v>439.13319999999999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7160</v>
      </c>
      <c r="D2264" s="37" t="s">
        <v>7161</v>
      </c>
      <c r="E2264" s="38" t="s">
        <v>647</v>
      </c>
      <c r="F2264" s="39" t="s">
        <v>648</v>
      </c>
      <c r="G2264" s="40" t="s">
        <v>7243</v>
      </c>
      <c r="H2264" s="41" t="s">
        <v>7244</v>
      </c>
      <c r="I2264" s="42" t="s">
        <v>7245</v>
      </c>
      <c r="J2264" s="43">
        <v>100</v>
      </c>
      <c r="K2264" s="44" t="s">
        <v>35</v>
      </c>
      <c r="L2264" s="41">
        <v>900</v>
      </c>
      <c r="M2264" s="45">
        <v>460</v>
      </c>
      <c r="N2264" s="45">
        <f t="shared" si="245"/>
        <v>46000</v>
      </c>
      <c r="O2264" s="45">
        <f t="shared" si="246"/>
        <v>4600</v>
      </c>
      <c r="P2264" s="45">
        <f t="shared" si="247"/>
        <v>2484.0000000000005</v>
      </c>
      <c r="Q2264" s="45">
        <f t="shared" si="248"/>
        <v>248.40000000000006</v>
      </c>
      <c r="R2264" s="45">
        <f t="shared" si="249"/>
        <v>0</v>
      </c>
      <c r="S2264" s="45">
        <v>24.840000000000003</v>
      </c>
      <c r="T2264" s="46">
        <v>0</v>
      </c>
      <c r="U2264" s="47">
        <f t="shared" si="250"/>
        <v>47867.6</v>
      </c>
      <c r="V2264" s="48">
        <v>478.67599999999999</v>
      </c>
      <c r="W2264" s="49">
        <v>1</v>
      </c>
      <c r="X2264" s="50">
        <f t="shared" si="251"/>
        <v>100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7160</v>
      </c>
      <c r="D2265" s="37" t="s">
        <v>7161</v>
      </c>
      <c r="E2265" s="38" t="s">
        <v>7246</v>
      </c>
      <c r="F2265" s="39" t="s">
        <v>7247</v>
      </c>
      <c r="G2265" s="40" t="s">
        <v>7248</v>
      </c>
      <c r="H2265" s="41" t="s">
        <v>7249</v>
      </c>
      <c r="I2265" s="42" t="s">
        <v>7250</v>
      </c>
      <c r="J2265" s="43">
        <v>100</v>
      </c>
      <c r="K2265" s="44" t="s">
        <v>35</v>
      </c>
      <c r="L2265" s="41">
        <v>3900</v>
      </c>
      <c r="M2265" s="45">
        <v>1643</v>
      </c>
      <c r="N2265" s="45">
        <f t="shared" si="245"/>
        <v>164300</v>
      </c>
      <c r="O2265" s="45">
        <f t="shared" si="246"/>
        <v>16430</v>
      </c>
      <c r="P2265" s="45">
        <f t="shared" si="247"/>
        <v>8872.2000000000007</v>
      </c>
      <c r="Q2265" s="45">
        <f t="shared" si="248"/>
        <v>887.22000000000014</v>
      </c>
      <c r="R2265" s="45">
        <f t="shared" si="249"/>
        <v>2392.5</v>
      </c>
      <c r="S2265" s="45">
        <v>88.722000000000008</v>
      </c>
      <c r="T2265" s="46">
        <v>23.925000000000001</v>
      </c>
      <c r="U2265" s="47">
        <f t="shared" si="250"/>
        <v>168578.08</v>
      </c>
      <c r="V2265" s="48">
        <v>1685.7807999999998</v>
      </c>
      <c r="W2265" s="49">
        <v>1</v>
      </c>
      <c r="X2265" s="50">
        <f t="shared" si="251"/>
        <v>100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7160</v>
      </c>
      <c r="D2266" s="37" t="s">
        <v>7161</v>
      </c>
      <c r="E2266" s="38" t="s">
        <v>7251</v>
      </c>
      <c r="F2266" s="39" t="s">
        <v>7252</v>
      </c>
      <c r="G2266" s="40" t="s">
        <v>7253</v>
      </c>
      <c r="H2266" s="41" t="s">
        <v>7254</v>
      </c>
      <c r="I2266" s="42" t="s">
        <v>7255</v>
      </c>
      <c r="J2266" s="43">
        <v>20</v>
      </c>
      <c r="K2266" s="44" t="s">
        <v>35</v>
      </c>
      <c r="L2266" s="41">
        <v>6900</v>
      </c>
      <c r="M2266" s="45">
        <v>3718</v>
      </c>
      <c r="N2266" s="45">
        <f t="shared" si="245"/>
        <v>74360</v>
      </c>
      <c r="O2266" s="45">
        <f t="shared" si="246"/>
        <v>7436</v>
      </c>
      <c r="P2266" s="45">
        <f t="shared" si="247"/>
        <v>4015.4400000000005</v>
      </c>
      <c r="Q2266" s="45">
        <f t="shared" si="248"/>
        <v>401.5440000000001</v>
      </c>
      <c r="R2266" s="45">
        <f t="shared" si="249"/>
        <v>0</v>
      </c>
      <c r="S2266" s="45">
        <v>200.77200000000002</v>
      </c>
      <c r="T2266" s="46">
        <v>0</v>
      </c>
      <c r="U2266" s="47">
        <f t="shared" si="250"/>
        <v>77379.016000000003</v>
      </c>
      <c r="V2266" s="48">
        <v>3868.9508000000001</v>
      </c>
      <c r="W2266" s="49">
        <v>1</v>
      </c>
      <c r="X2266" s="50">
        <f t="shared" si="251"/>
        <v>20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7160</v>
      </c>
      <c r="D2267" s="37" t="s">
        <v>7161</v>
      </c>
      <c r="E2267" s="38" t="s">
        <v>789</v>
      </c>
      <c r="F2267" s="39" t="s">
        <v>790</v>
      </c>
      <c r="G2267" s="40" t="s">
        <v>7256</v>
      </c>
      <c r="H2267" s="41" t="s">
        <v>7257</v>
      </c>
      <c r="I2267" s="42" t="s">
        <v>7258</v>
      </c>
      <c r="J2267" s="43">
        <v>60</v>
      </c>
      <c r="K2267" s="44" t="s">
        <v>35</v>
      </c>
      <c r="L2267" s="41">
        <v>3000</v>
      </c>
      <c r="M2267" s="45">
        <v>1102</v>
      </c>
      <c r="N2267" s="45">
        <f t="shared" si="245"/>
        <v>66120</v>
      </c>
      <c r="O2267" s="45">
        <f t="shared" si="246"/>
        <v>6612</v>
      </c>
      <c r="P2267" s="45">
        <f t="shared" si="247"/>
        <v>3570.4800000000005</v>
      </c>
      <c r="Q2267" s="45">
        <f t="shared" si="248"/>
        <v>357.04800000000006</v>
      </c>
      <c r="R2267" s="45">
        <f t="shared" si="249"/>
        <v>4815</v>
      </c>
      <c r="S2267" s="45">
        <v>59.50800000000001</v>
      </c>
      <c r="T2267" s="46">
        <v>80.25</v>
      </c>
      <c r="U2267" s="47">
        <f t="shared" si="250"/>
        <v>63989.472000000009</v>
      </c>
      <c r="V2267" s="48">
        <v>1066.4912000000002</v>
      </c>
      <c r="W2267" s="49">
        <v>1</v>
      </c>
      <c r="X2267" s="50">
        <f t="shared" si="251"/>
        <v>60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7160</v>
      </c>
      <c r="D2268" s="37" t="s">
        <v>7161</v>
      </c>
      <c r="E2268" s="38" t="s">
        <v>789</v>
      </c>
      <c r="F2268" s="39" t="s">
        <v>790</v>
      </c>
      <c r="G2268" s="40" t="s">
        <v>7259</v>
      </c>
      <c r="H2268" s="41" t="s">
        <v>7260</v>
      </c>
      <c r="I2268" s="42" t="s">
        <v>7261</v>
      </c>
      <c r="J2268" s="43">
        <v>720</v>
      </c>
      <c r="K2268" s="44" t="s">
        <v>35</v>
      </c>
      <c r="L2268" s="41">
        <v>5000</v>
      </c>
      <c r="M2268" s="45">
        <v>1875</v>
      </c>
      <c r="N2268" s="45">
        <f t="shared" si="245"/>
        <v>1350000</v>
      </c>
      <c r="O2268" s="45">
        <f t="shared" si="246"/>
        <v>135000</v>
      </c>
      <c r="P2268" s="45">
        <f t="shared" si="247"/>
        <v>72900.000000000015</v>
      </c>
      <c r="Q2268" s="45">
        <f t="shared" si="248"/>
        <v>7290.0000000000018</v>
      </c>
      <c r="R2268" s="45">
        <f t="shared" si="249"/>
        <v>98280</v>
      </c>
      <c r="S2268" s="45">
        <v>101.25000000000001</v>
      </c>
      <c r="T2268" s="46">
        <v>136.5</v>
      </c>
      <c r="U2268" s="47">
        <f t="shared" si="250"/>
        <v>1306530</v>
      </c>
      <c r="V2268" s="48">
        <v>1814.625</v>
      </c>
      <c r="W2268" s="49">
        <v>1</v>
      </c>
      <c r="X2268" s="50">
        <f t="shared" si="251"/>
        <v>720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7160</v>
      </c>
      <c r="D2269" s="37" t="s">
        <v>7161</v>
      </c>
      <c r="E2269" s="38" t="s">
        <v>789</v>
      </c>
      <c r="F2269" s="39" t="s">
        <v>790</v>
      </c>
      <c r="G2269" s="40" t="s">
        <v>7262</v>
      </c>
      <c r="H2269" s="41" t="s">
        <v>7263</v>
      </c>
      <c r="I2269" s="42" t="s">
        <v>7264</v>
      </c>
      <c r="J2269" s="43">
        <v>80</v>
      </c>
      <c r="K2269" s="44" t="s">
        <v>35</v>
      </c>
      <c r="L2269" s="41">
        <v>5000</v>
      </c>
      <c r="M2269" s="45">
        <v>2101</v>
      </c>
      <c r="N2269" s="45">
        <f t="shared" si="245"/>
        <v>168080</v>
      </c>
      <c r="O2269" s="45">
        <f t="shared" si="246"/>
        <v>16808</v>
      </c>
      <c r="P2269" s="45">
        <f t="shared" si="247"/>
        <v>9076.32</v>
      </c>
      <c r="Q2269" s="45">
        <f t="shared" si="248"/>
        <v>907.63200000000006</v>
      </c>
      <c r="R2269" s="45">
        <f t="shared" si="249"/>
        <v>12240</v>
      </c>
      <c r="S2269" s="45">
        <v>113.45400000000001</v>
      </c>
      <c r="T2269" s="46">
        <v>153</v>
      </c>
      <c r="U2269" s="47">
        <f t="shared" si="250"/>
        <v>162664.04799999998</v>
      </c>
      <c r="V2269" s="48">
        <v>2033.3005999999998</v>
      </c>
      <c r="W2269" s="49">
        <v>1</v>
      </c>
      <c r="X2269" s="50">
        <f t="shared" si="251"/>
        <v>80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7160</v>
      </c>
      <c r="D2270" s="37" t="s">
        <v>7161</v>
      </c>
      <c r="E2270" s="38" t="s">
        <v>789</v>
      </c>
      <c r="F2270" s="39" t="s">
        <v>790</v>
      </c>
      <c r="G2270" s="40" t="s">
        <v>7265</v>
      </c>
      <c r="H2270" s="41" t="s">
        <v>7266</v>
      </c>
      <c r="I2270" s="42" t="s">
        <v>7267</v>
      </c>
      <c r="J2270" s="43">
        <v>25</v>
      </c>
      <c r="K2270" s="44" t="s">
        <v>35</v>
      </c>
      <c r="L2270" s="41">
        <v>3000</v>
      </c>
      <c r="M2270" s="45">
        <v>1545</v>
      </c>
      <c r="N2270" s="45">
        <f t="shared" si="245"/>
        <v>38625</v>
      </c>
      <c r="O2270" s="45">
        <f t="shared" si="246"/>
        <v>3862.5</v>
      </c>
      <c r="P2270" s="45">
        <f t="shared" si="247"/>
        <v>2085.75</v>
      </c>
      <c r="Q2270" s="45">
        <f t="shared" si="248"/>
        <v>208.57500000000002</v>
      </c>
      <c r="R2270" s="45">
        <f t="shared" si="249"/>
        <v>2812.5</v>
      </c>
      <c r="S2270" s="45">
        <v>83.43</v>
      </c>
      <c r="T2270" s="46">
        <v>112.5</v>
      </c>
      <c r="U2270" s="47">
        <f t="shared" si="250"/>
        <v>37380.675000000003</v>
      </c>
      <c r="V2270" s="48">
        <v>1495.2270000000001</v>
      </c>
      <c r="W2270" s="49">
        <v>1</v>
      </c>
      <c r="X2270" s="50">
        <f t="shared" si="251"/>
        <v>25</v>
      </c>
      <c r="Y2270" s="51"/>
      <c r="Z2270" s="52">
        <v>0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7160</v>
      </c>
      <c r="D2271" s="37" t="s">
        <v>7161</v>
      </c>
      <c r="E2271" s="38" t="s">
        <v>789</v>
      </c>
      <c r="F2271" s="39" t="s">
        <v>790</v>
      </c>
      <c r="G2271" s="40" t="s">
        <v>7268</v>
      </c>
      <c r="H2271" s="41" t="s">
        <v>7269</v>
      </c>
      <c r="I2271" s="42" t="s">
        <v>7270</v>
      </c>
      <c r="J2271" s="43">
        <v>60</v>
      </c>
      <c r="K2271" s="44" t="s">
        <v>35</v>
      </c>
      <c r="L2271" s="41">
        <v>6000</v>
      </c>
      <c r="M2271" s="45">
        <v>2513</v>
      </c>
      <c r="N2271" s="45">
        <f t="shared" si="245"/>
        <v>150780</v>
      </c>
      <c r="O2271" s="45">
        <f t="shared" si="246"/>
        <v>15078</v>
      </c>
      <c r="P2271" s="45">
        <f t="shared" si="247"/>
        <v>8142.1200000000017</v>
      </c>
      <c r="Q2271" s="45">
        <f t="shared" si="248"/>
        <v>814.21200000000022</v>
      </c>
      <c r="R2271" s="45">
        <f t="shared" si="249"/>
        <v>10980</v>
      </c>
      <c r="S2271" s="45">
        <v>135.70200000000003</v>
      </c>
      <c r="T2271" s="46">
        <v>183</v>
      </c>
      <c r="U2271" s="47">
        <f t="shared" si="250"/>
        <v>145921.66800000001</v>
      </c>
      <c r="V2271" s="48">
        <v>2432.0278000000003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7160</v>
      </c>
      <c r="D2272" s="37" t="s">
        <v>7161</v>
      </c>
      <c r="E2272" s="38" t="s">
        <v>7271</v>
      </c>
      <c r="F2272" s="39" t="s">
        <v>7272</v>
      </c>
      <c r="G2272" s="40" t="s">
        <v>7273</v>
      </c>
      <c r="H2272" s="41" t="s">
        <v>7274</v>
      </c>
      <c r="I2272" s="55" t="s">
        <v>7275</v>
      </c>
      <c r="J2272" s="43">
        <v>120</v>
      </c>
      <c r="K2272" s="44" t="s">
        <v>35</v>
      </c>
      <c r="L2272" s="41">
        <v>800</v>
      </c>
      <c r="M2272" s="45">
        <v>479</v>
      </c>
      <c r="N2272" s="45">
        <f t="shared" si="245"/>
        <v>57480</v>
      </c>
      <c r="O2272" s="45">
        <f t="shared" si="246"/>
        <v>5748</v>
      </c>
      <c r="P2272" s="45">
        <f t="shared" si="247"/>
        <v>3103.9200000000005</v>
      </c>
      <c r="Q2272" s="45">
        <f t="shared" si="248"/>
        <v>310.39200000000005</v>
      </c>
      <c r="R2272" s="45">
        <f t="shared" si="249"/>
        <v>0</v>
      </c>
      <c r="S2272" s="45">
        <v>25.866000000000003</v>
      </c>
      <c r="T2272" s="46">
        <v>0</v>
      </c>
      <c r="U2272" s="47">
        <f t="shared" si="250"/>
        <v>59813.688000000002</v>
      </c>
      <c r="V2272" s="48">
        <v>498.44740000000002</v>
      </c>
      <c r="W2272" s="49">
        <v>1</v>
      </c>
      <c r="X2272" s="50">
        <f t="shared" si="251"/>
        <v>120</v>
      </c>
      <c r="Y2272" s="51"/>
      <c r="Z2272" s="52">
        <v>0</v>
      </c>
      <c r="AA2272" s="53" t="s">
        <v>246</v>
      </c>
    </row>
    <row r="2273" spans="1:27" hidden="1" x14ac:dyDescent="0.15">
      <c r="A2273" s="35" t="s">
        <v>27</v>
      </c>
      <c r="B2273" s="36">
        <v>19</v>
      </c>
      <c r="C2273" s="36" t="s">
        <v>7160</v>
      </c>
      <c r="D2273" s="37" t="s">
        <v>7161</v>
      </c>
      <c r="E2273" s="38" t="s">
        <v>6012</v>
      </c>
      <c r="F2273" s="39" t="s">
        <v>6013</v>
      </c>
      <c r="G2273" s="40" t="s">
        <v>7276</v>
      </c>
      <c r="H2273" s="41" t="s">
        <v>7277</v>
      </c>
      <c r="I2273" s="42" t="s">
        <v>7278</v>
      </c>
      <c r="J2273" s="43">
        <v>60</v>
      </c>
      <c r="K2273" s="44" t="s">
        <v>35</v>
      </c>
      <c r="L2273" s="41">
        <v>4500</v>
      </c>
      <c r="M2273" s="45">
        <v>2369</v>
      </c>
      <c r="N2273" s="45">
        <f t="shared" si="245"/>
        <v>142140</v>
      </c>
      <c r="O2273" s="45">
        <f t="shared" si="246"/>
        <v>14214</v>
      </c>
      <c r="P2273" s="45">
        <f t="shared" si="247"/>
        <v>7675.5600000000013</v>
      </c>
      <c r="Q2273" s="45">
        <f t="shared" si="248"/>
        <v>767.55600000000015</v>
      </c>
      <c r="R2273" s="45">
        <f t="shared" si="249"/>
        <v>6900</v>
      </c>
      <c r="S2273" s="45">
        <v>127.92600000000002</v>
      </c>
      <c r="T2273" s="46">
        <v>115</v>
      </c>
      <c r="U2273" s="47">
        <f t="shared" si="250"/>
        <v>141010.88399999999</v>
      </c>
      <c r="V2273" s="48">
        <v>2350.1813999999999</v>
      </c>
      <c r="W2273" s="49">
        <v>1</v>
      </c>
      <c r="X2273" s="50">
        <f t="shared" si="251"/>
        <v>60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7160</v>
      </c>
      <c r="D2274" s="37" t="s">
        <v>7161</v>
      </c>
      <c r="E2274" s="38" t="s">
        <v>6012</v>
      </c>
      <c r="F2274" s="39" t="s">
        <v>6013</v>
      </c>
      <c r="G2274" s="40" t="s">
        <v>7279</v>
      </c>
      <c r="H2274" s="41" t="s">
        <v>7280</v>
      </c>
      <c r="I2274" s="42" t="s">
        <v>7281</v>
      </c>
      <c r="J2274" s="43">
        <v>60</v>
      </c>
      <c r="K2274" s="44" t="s">
        <v>35</v>
      </c>
      <c r="L2274" s="41">
        <v>4000</v>
      </c>
      <c r="M2274" s="45">
        <v>2060</v>
      </c>
      <c r="N2274" s="45">
        <f t="shared" si="245"/>
        <v>123600</v>
      </c>
      <c r="O2274" s="45">
        <f t="shared" si="246"/>
        <v>12360</v>
      </c>
      <c r="P2274" s="45">
        <f t="shared" si="247"/>
        <v>6674.4000000000005</v>
      </c>
      <c r="Q2274" s="45">
        <f t="shared" si="248"/>
        <v>667.44</v>
      </c>
      <c r="R2274" s="45">
        <f t="shared" si="249"/>
        <v>6000</v>
      </c>
      <c r="S2274" s="45">
        <v>111.24000000000001</v>
      </c>
      <c r="T2274" s="46">
        <v>100</v>
      </c>
      <c r="U2274" s="47">
        <f t="shared" si="250"/>
        <v>122618.16</v>
      </c>
      <c r="V2274" s="48">
        <v>2043.636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7160</v>
      </c>
      <c r="D2275" s="37" t="s">
        <v>7161</v>
      </c>
      <c r="E2275" s="38" t="s">
        <v>6012</v>
      </c>
      <c r="F2275" s="39" t="s">
        <v>6013</v>
      </c>
      <c r="G2275" s="40" t="s">
        <v>7282</v>
      </c>
      <c r="H2275" s="41" t="s">
        <v>7283</v>
      </c>
      <c r="I2275" s="42" t="s">
        <v>7284</v>
      </c>
      <c r="J2275" s="43">
        <v>20</v>
      </c>
      <c r="K2275" s="44" t="s">
        <v>35</v>
      </c>
      <c r="L2275" s="41">
        <v>4000</v>
      </c>
      <c r="M2275" s="45">
        <v>2060</v>
      </c>
      <c r="N2275" s="45">
        <f t="shared" si="245"/>
        <v>41200</v>
      </c>
      <c r="O2275" s="45">
        <f t="shared" si="246"/>
        <v>4120</v>
      </c>
      <c r="P2275" s="45">
        <f t="shared" si="247"/>
        <v>2224.8000000000002</v>
      </c>
      <c r="Q2275" s="45">
        <f t="shared" si="248"/>
        <v>222.48000000000002</v>
      </c>
      <c r="R2275" s="45">
        <f t="shared" si="249"/>
        <v>2000</v>
      </c>
      <c r="S2275" s="45">
        <v>111.24000000000001</v>
      </c>
      <c r="T2275" s="46">
        <v>100</v>
      </c>
      <c r="U2275" s="47">
        <f t="shared" si="250"/>
        <v>40872.719999999994</v>
      </c>
      <c r="V2275" s="48">
        <v>2043.6359999999997</v>
      </c>
      <c r="W2275" s="49">
        <v>1</v>
      </c>
      <c r="X2275" s="50">
        <f t="shared" si="251"/>
        <v>20</v>
      </c>
      <c r="Y2275" s="51"/>
      <c r="Z2275" s="52">
        <v>0</v>
      </c>
      <c r="AA2275" s="53"/>
    </row>
    <row r="2276" spans="1:27" hidden="1" x14ac:dyDescent="0.15">
      <c r="A2276" s="35" t="s">
        <v>27</v>
      </c>
      <c r="B2276" s="36">
        <v>19</v>
      </c>
      <c r="C2276" s="36" t="s">
        <v>7160</v>
      </c>
      <c r="D2276" s="37" t="s">
        <v>7161</v>
      </c>
      <c r="E2276" s="38" t="s">
        <v>5692</v>
      </c>
      <c r="F2276" s="39" t="s">
        <v>4262</v>
      </c>
      <c r="G2276" s="40" t="s">
        <v>7285</v>
      </c>
      <c r="H2276" s="41" t="s">
        <v>7286</v>
      </c>
      <c r="I2276" s="42" t="s">
        <v>7287</v>
      </c>
      <c r="J2276" s="43">
        <v>54</v>
      </c>
      <c r="K2276" s="44" t="s">
        <v>35</v>
      </c>
      <c r="L2276" s="41">
        <v>3000</v>
      </c>
      <c r="M2276" s="45">
        <v>1532</v>
      </c>
      <c r="N2276" s="45">
        <f t="shared" si="245"/>
        <v>82728</v>
      </c>
      <c r="O2276" s="45">
        <f t="shared" si="246"/>
        <v>8272.8000000000011</v>
      </c>
      <c r="P2276" s="45">
        <f t="shared" si="247"/>
        <v>4467.3120000000008</v>
      </c>
      <c r="Q2276" s="45">
        <f t="shared" si="248"/>
        <v>446.73120000000011</v>
      </c>
      <c r="R2276" s="45">
        <f t="shared" si="249"/>
        <v>2408.94</v>
      </c>
      <c r="S2276" s="45">
        <v>82.728000000000009</v>
      </c>
      <c r="T2276" s="46">
        <v>44.61</v>
      </c>
      <c r="U2276" s="47">
        <f t="shared" si="250"/>
        <v>83677.816800000001</v>
      </c>
      <c r="V2276" s="48">
        <v>1549.5892000000001</v>
      </c>
      <c r="W2276" s="49">
        <v>1</v>
      </c>
      <c r="X2276" s="50">
        <f t="shared" si="251"/>
        <v>54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7160</v>
      </c>
      <c r="D2277" s="37" t="s">
        <v>7161</v>
      </c>
      <c r="E2277" s="38" t="s">
        <v>5692</v>
      </c>
      <c r="F2277" s="39" t="s">
        <v>4262</v>
      </c>
      <c r="G2277" s="40" t="s">
        <v>7288</v>
      </c>
      <c r="H2277" s="41" t="s">
        <v>7289</v>
      </c>
      <c r="I2277" s="42" t="s">
        <v>7290</v>
      </c>
      <c r="J2277" s="43">
        <v>36</v>
      </c>
      <c r="K2277" s="44" t="s">
        <v>35</v>
      </c>
      <c r="L2277" s="41">
        <v>3000</v>
      </c>
      <c r="M2277" s="45">
        <v>1676</v>
      </c>
      <c r="N2277" s="45">
        <f t="shared" si="245"/>
        <v>60336</v>
      </c>
      <c r="O2277" s="45">
        <f t="shared" si="246"/>
        <v>6033.6</v>
      </c>
      <c r="P2277" s="45">
        <f t="shared" si="247"/>
        <v>3258.1440000000002</v>
      </c>
      <c r="Q2277" s="45">
        <f t="shared" si="248"/>
        <v>325.81440000000003</v>
      </c>
      <c r="R2277" s="45">
        <f t="shared" si="249"/>
        <v>1757.1599999999999</v>
      </c>
      <c r="S2277" s="45">
        <v>90.504000000000005</v>
      </c>
      <c r="T2277" s="46">
        <v>48.809999999999995</v>
      </c>
      <c r="U2277" s="47">
        <f t="shared" si="250"/>
        <v>61028.481599999999</v>
      </c>
      <c r="V2277" s="48">
        <v>1695.2356</v>
      </c>
      <c r="W2277" s="49">
        <v>1</v>
      </c>
      <c r="X2277" s="50">
        <f t="shared" si="251"/>
        <v>36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7160</v>
      </c>
      <c r="D2278" s="37" t="s">
        <v>7161</v>
      </c>
      <c r="E2278" s="38" t="s">
        <v>5692</v>
      </c>
      <c r="F2278" s="39" t="s">
        <v>4262</v>
      </c>
      <c r="G2278" s="40" t="s">
        <v>7291</v>
      </c>
      <c r="H2278" s="41" t="s">
        <v>7292</v>
      </c>
      <c r="I2278" s="42" t="s">
        <v>7293</v>
      </c>
      <c r="J2278" s="43">
        <v>24</v>
      </c>
      <c r="K2278" s="44" t="s">
        <v>35</v>
      </c>
      <c r="L2278" s="41">
        <v>7500</v>
      </c>
      <c r="M2278" s="45">
        <v>4141</v>
      </c>
      <c r="N2278" s="45">
        <f t="shared" si="245"/>
        <v>99384</v>
      </c>
      <c r="O2278" s="45">
        <f t="shared" si="246"/>
        <v>9938.4000000000015</v>
      </c>
      <c r="P2278" s="45">
        <f t="shared" si="247"/>
        <v>5366.7360000000008</v>
      </c>
      <c r="Q2278" s="45">
        <f t="shared" si="248"/>
        <v>536.67360000000008</v>
      </c>
      <c r="R2278" s="45">
        <f t="shared" si="249"/>
        <v>2894.3999999999996</v>
      </c>
      <c r="S2278" s="45">
        <v>223.61400000000003</v>
      </c>
      <c r="T2278" s="46">
        <v>120.6</v>
      </c>
      <c r="U2278" s="47">
        <f t="shared" si="250"/>
        <v>100524.5904</v>
      </c>
      <c r="V2278" s="48">
        <v>4188.5245999999997</v>
      </c>
      <c r="W2278" s="49">
        <v>1</v>
      </c>
      <c r="X2278" s="50">
        <f t="shared" si="251"/>
        <v>24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7160</v>
      </c>
      <c r="D2279" s="37" t="s">
        <v>7161</v>
      </c>
      <c r="E2279" s="38" t="s">
        <v>5692</v>
      </c>
      <c r="F2279" s="39" t="s">
        <v>4262</v>
      </c>
      <c r="G2279" s="40" t="s">
        <v>7294</v>
      </c>
      <c r="H2279" s="41" t="s">
        <v>7295</v>
      </c>
      <c r="I2279" s="42" t="s">
        <v>7296</v>
      </c>
      <c r="J2279" s="43">
        <v>6</v>
      </c>
      <c r="K2279" s="44" t="s">
        <v>35</v>
      </c>
      <c r="L2279" s="41">
        <v>3500</v>
      </c>
      <c r="M2279" s="45">
        <v>1669</v>
      </c>
      <c r="N2279" s="45">
        <f t="shared" si="245"/>
        <v>10014</v>
      </c>
      <c r="O2279" s="45">
        <f t="shared" si="246"/>
        <v>1001.4000000000001</v>
      </c>
      <c r="P2279" s="45">
        <f t="shared" si="247"/>
        <v>540.75600000000009</v>
      </c>
      <c r="Q2279" s="45">
        <f t="shared" si="248"/>
        <v>54.075600000000009</v>
      </c>
      <c r="R2279" s="45">
        <f t="shared" si="249"/>
        <v>291.60000000000002</v>
      </c>
      <c r="S2279" s="45">
        <v>90.126000000000005</v>
      </c>
      <c r="T2279" s="46">
        <v>48.6</v>
      </c>
      <c r="U2279" s="47">
        <f t="shared" si="250"/>
        <v>10128.9684</v>
      </c>
      <c r="V2279" s="48">
        <v>1688.1614</v>
      </c>
      <c r="W2279" s="49">
        <v>1</v>
      </c>
      <c r="X2279" s="50">
        <f t="shared" si="251"/>
        <v>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7160</v>
      </c>
      <c r="D2280" s="37" t="s">
        <v>7161</v>
      </c>
      <c r="E2280" s="38" t="s">
        <v>4566</v>
      </c>
      <c r="F2280" s="39" t="s">
        <v>4567</v>
      </c>
      <c r="G2280" s="40" t="s">
        <v>7297</v>
      </c>
      <c r="H2280" s="41" t="s">
        <v>7298</v>
      </c>
      <c r="I2280" s="42" t="s">
        <v>7299</v>
      </c>
      <c r="J2280" s="43">
        <v>288</v>
      </c>
      <c r="K2280" s="44" t="s">
        <v>35</v>
      </c>
      <c r="L2280" s="41">
        <v>4000</v>
      </c>
      <c r="M2280" s="45">
        <v>1445</v>
      </c>
      <c r="N2280" s="45">
        <f t="shared" si="245"/>
        <v>416160</v>
      </c>
      <c r="O2280" s="45">
        <f t="shared" si="246"/>
        <v>41616</v>
      </c>
      <c r="P2280" s="45">
        <f t="shared" si="247"/>
        <v>22472.640000000003</v>
      </c>
      <c r="Q2280" s="45">
        <f t="shared" si="248"/>
        <v>2247.2640000000006</v>
      </c>
      <c r="R2280" s="45">
        <f t="shared" si="249"/>
        <v>12121.919999999998</v>
      </c>
      <c r="S2280" s="45">
        <v>78.030000000000015</v>
      </c>
      <c r="T2280" s="46">
        <v>42.089999999999996</v>
      </c>
      <c r="U2280" s="47">
        <f t="shared" si="250"/>
        <v>420934.17599999998</v>
      </c>
      <c r="V2280" s="48">
        <v>1461.577</v>
      </c>
      <c r="W2280" s="49">
        <v>1</v>
      </c>
      <c r="X2280" s="50">
        <f t="shared" si="251"/>
        <v>288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7160</v>
      </c>
      <c r="D2281" s="37" t="s">
        <v>7161</v>
      </c>
      <c r="E2281" s="38" t="s">
        <v>6474</v>
      </c>
      <c r="F2281" s="39" t="s">
        <v>6475</v>
      </c>
      <c r="G2281" s="40" t="s">
        <v>7300</v>
      </c>
      <c r="H2281" s="41" t="s">
        <v>7301</v>
      </c>
      <c r="I2281" s="42" t="s">
        <v>7302</v>
      </c>
      <c r="J2281" s="43">
        <v>50</v>
      </c>
      <c r="K2281" s="44" t="s">
        <v>35</v>
      </c>
      <c r="L2281" s="41">
        <v>3000</v>
      </c>
      <c r="M2281" s="45">
        <v>1700</v>
      </c>
      <c r="N2281" s="45">
        <f t="shared" si="245"/>
        <v>85000</v>
      </c>
      <c r="O2281" s="45">
        <f t="shared" si="246"/>
        <v>8500</v>
      </c>
      <c r="P2281" s="45">
        <f t="shared" si="247"/>
        <v>4590.0000000000009</v>
      </c>
      <c r="Q2281" s="45">
        <f t="shared" si="248"/>
        <v>459.00000000000011</v>
      </c>
      <c r="R2281" s="45">
        <f t="shared" si="249"/>
        <v>0</v>
      </c>
      <c r="S2281" s="45">
        <v>91.800000000000011</v>
      </c>
      <c r="T2281" s="46">
        <v>0</v>
      </c>
      <c r="U2281" s="47">
        <f t="shared" si="250"/>
        <v>88451</v>
      </c>
      <c r="V2281" s="48">
        <v>1769.02</v>
      </c>
      <c r="W2281" s="49">
        <v>1</v>
      </c>
      <c r="X2281" s="50">
        <f t="shared" si="251"/>
        <v>50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7160</v>
      </c>
      <c r="D2282" s="37" t="s">
        <v>7161</v>
      </c>
      <c r="E2282" s="38" t="s">
        <v>6474</v>
      </c>
      <c r="F2282" s="39" t="s">
        <v>6475</v>
      </c>
      <c r="G2282" s="40" t="s">
        <v>7303</v>
      </c>
      <c r="H2282" s="41" t="s">
        <v>7304</v>
      </c>
      <c r="I2282" s="42" t="s">
        <v>7305</v>
      </c>
      <c r="J2282" s="43">
        <v>192</v>
      </c>
      <c r="K2282" s="44" t="s">
        <v>35</v>
      </c>
      <c r="L2282" s="41">
        <v>5000</v>
      </c>
      <c r="M2282" s="45">
        <v>2338</v>
      </c>
      <c r="N2282" s="45">
        <f t="shared" si="245"/>
        <v>448896</v>
      </c>
      <c r="O2282" s="45">
        <f t="shared" si="246"/>
        <v>44889.600000000006</v>
      </c>
      <c r="P2282" s="45">
        <f t="shared" si="247"/>
        <v>24240.384000000002</v>
      </c>
      <c r="Q2282" s="45">
        <f t="shared" si="248"/>
        <v>2424.0384000000004</v>
      </c>
      <c r="R2282" s="45">
        <f t="shared" si="249"/>
        <v>0</v>
      </c>
      <c r="S2282" s="45">
        <v>126.25200000000001</v>
      </c>
      <c r="T2282" s="46">
        <v>0</v>
      </c>
      <c r="U2282" s="47">
        <f t="shared" si="250"/>
        <v>467121.17759999994</v>
      </c>
      <c r="V2282" s="48">
        <v>2432.9227999999998</v>
      </c>
      <c r="W2282" s="49">
        <v>1</v>
      </c>
      <c r="X2282" s="50">
        <f t="shared" si="251"/>
        <v>192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7160</v>
      </c>
      <c r="D2283" s="37" t="s">
        <v>7161</v>
      </c>
      <c r="E2283" s="38" t="s">
        <v>6474</v>
      </c>
      <c r="F2283" s="39" t="s">
        <v>6475</v>
      </c>
      <c r="G2283" s="40" t="s">
        <v>7306</v>
      </c>
      <c r="H2283" s="41" t="s">
        <v>7307</v>
      </c>
      <c r="I2283" s="42" t="s">
        <v>7308</v>
      </c>
      <c r="J2283" s="43">
        <v>50</v>
      </c>
      <c r="K2283" s="44" t="s">
        <v>35</v>
      </c>
      <c r="L2283" s="41">
        <v>1500</v>
      </c>
      <c r="M2283" s="45">
        <v>700</v>
      </c>
      <c r="N2283" s="45">
        <f t="shared" si="245"/>
        <v>35000</v>
      </c>
      <c r="O2283" s="45">
        <f t="shared" si="246"/>
        <v>3500</v>
      </c>
      <c r="P2283" s="45">
        <f t="shared" si="247"/>
        <v>1890.0000000000002</v>
      </c>
      <c r="Q2283" s="45">
        <f t="shared" si="248"/>
        <v>189.00000000000003</v>
      </c>
      <c r="R2283" s="45">
        <f t="shared" si="249"/>
        <v>0</v>
      </c>
      <c r="S2283" s="45">
        <v>37.800000000000004</v>
      </c>
      <c r="T2283" s="46">
        <v>0</v>
      </c>
      <c r="U2283" s="47">
        <f t="shared" si="250"/>
        <v>36421</v>
      </c>
      <c r="V2283" s="48">
        <v>728.42</v>
      </c>
      <c r="W2283" s="49">
        <v>1</v>
      </c>
      <c r="X2283" s="50">
        <f t="shared" si="251"/>
        <v>50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7160</v>
      </c>
      <c r="D2284" s="37" t="s">
        <v>7161</v>
      </c>
      <c r="E2284" s="38" t="s">
        <v>6474</v>
      </c>
      <c r="F2284" s="39" t="s">
        <v>6475</v>
      </c>
      <c r="G2284" s="40" t="s">
        <v>7309</v>
      </c>
      <c r="H2284" s="41" t="s">
        <v>7310</v>
      </c>
      <c r="I2284" s="42" t="s">
        <v>7311</v>
      </c>
      <c r="J2284" s="43">
        <v>50</v>
      </c>
      <c r="K2284" s="44" t="s">
        <v>35</v>
      </c>
      <c r="L2284" s="41">
        <v>1500</v>
      </c>
      <c r="M2284" s="45">
        <v>700</v>
      </c>
      <c r="N2284" s="45">
        <f t="shared" si="245"/>
        <v>35000</v>
      </c>
      <c r="O2284" s="45">
        <f t="shared" si="246"/>
        <v>3500</v>
      </c>
      <c r="P2284" s="45">
        <f t="shared" si="247"/>
        <v>1890.0000000000002</v>
      </c>
      <c r="Q2284" s="45">
        <f t="shared" si="248"/>
        <v>189.00000000000003</v>
      </c>
      <c r="R2284" s="45">
        <f t="shared" si="249"/>
        <v>0</v>
      </c>
      <c r="S2284" s="45">
        <v>37.800000000000004</v>
      </c>
      <c r="T2284" s="46">
        <v>0</v>
      </c>
      <c r="U2284" s="47">
        <f t="shared" si="250"/>
        <v>36421</v>
      </c>
      <c r="V2284" s="48">
        <v>728.42</v>
      </c>
      <c r="W2284" s="49">
        <v>1</v>
      </c>
      <c r="X2284" s="50">
        <f t="shared" si="251"/>
        <v>50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7160</v>
      </c>
      <c r="D2285" s="37" t="s">
        <v>7161</v>
      </c>
      <c r="E2285" s="38" t="s">
        <v>6474</v>
      </c>
      <c r="F2285" s="39" t="s">
        <v>6475</v>
      </c>
      <c r="G2285" s="40" t="s">
        <v>7312</v>
      </c>
      <c r="H2285" s="41" t="s">
        <v>7313</v>
      </c>
      <c r="I2285" s="42" t="s">
        <v>7314</v>
      </c>
      <c r="J2285" s="43">
        <v>30</v>
      </c>
      <c r="K2285" s="44" t="s">
        <v>35</v>
      </c>
      <c r="L2285" s="41">
        <v>1000</v>
      </c>
      <c r="M2285" s="45">
        <v>371</v>
      </c>
      <c r="N2285" s="45">
        <f t="shared" si="245"/>
        <v>11130</v>
      </c>
      <c r="O2285" s="45">
        <f t="shared" si="246"/>
        <v>1113</v>
      </c>
      <c r="P2285" s="45">
        <f t="shared" si="247"/>
        <v>601.0200000000001</v>
      </c>
      <c r="Q2285" s="45">
        <f t="shared" si="248"/>
        <v>60.102000000000011</v>
      </c>
      <c r="R2285" s="45">
        <f t="shared" si="249"/>
        <v>0</v>
      </c>
      <c r="S2285" s="45">
        <v>20.034000000000002</v>
      </c>
      <c r="T2285" s="46">
        <v>0</v>
      </c>
      <c r="U2285" s="47">
        <f t="shared" si="250"/>
        <v>11581.877999999999</v>
      </c>
      <c r="V2285" s="48">
        <v>386.06259999999997</v>
      </c>
      <c r="W2285" s="49">
        <v>1</v>
      </c>
      <c r="X2285" s="50">
        <f t="shared" si="251"/>
        <v>30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7160</v>
      </c>
      <c r="D2286" s="37" t="s">
        <v>7161</v>
      </c>
      <c r="E2286" s="38" t="s">
        <v>6474</v>
      </c>
      <c r="F2286" s="39" t="s">
        <v>6475</v>
      </c>
      <c r="G2286" s="40" t="s">
        <v>7315</v>
      </c>
      <c r="H2286" s="41" t="s">
        <v>7316</v>
      </c>
      <c r="I2286" s="42" t="s">
        <v>7317</v>
      </c>
      <c r="J2286" s="43">
        <v>48</v>
      </c>
      <c r="K2286" s="44" t="s">
        <v>35</v>
      </c>
      <c r="L2286" s="41">
        <v>5000</v>
      </c>
      <c r="M2286" s="45">
        <v>2348</v>
      </c>
      <c r="N2286" s="45">
        <f t="shared" si="245"/>
        <v>112704</v>
      </c>
      <c r="O2286" s="45">
        <f t="shared" si="246"/>
        <v>11270.400000000001</v>
      </c>
      <c r="P2286" s="45">
        <f t="shared" si="247"/>
        <v>6086.0160000000005</v>
      </c>
      <c r="Q2286" s="45">
        <f t="shared" si="248"/>
        <v>608.60160000000008</v>
      </c>
      <c r="R2286" s="45">
        <f t="shared" si="249"/>
        <v>0</v>
      </c>
      <c r="S2286" s="45">
        <v>126.79200000000002</v>
      </c>
      <c r="T2286" s="46">
        <v>0</v>
      </c>
      <c r="U2286" s="47">
        <f t="shared" si="250"/>
        <v>117279.7824</v>
      </c>
      <c r="V2286" s="48">
        <v>2443.3287999999998</v>
      </c>
      <c r="W2286" s="49">
        <v>1</v>
      </c>
      <c r="X2286" s="50">
        <f t="shared" si="251"/>
        <v>48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7160</v>
      </c>
      <c r="D2287" s="37" t="s">
        <v>7161</v>
      </c>
      <c r="E2287" s="38" t="s">
        <v>6474</v>
      </c>
      <c r="F2287" s="39" t="s">
        <v>6475</v>
      </c>
      <c r="G2287" s="40" t="s">
        <v>7318</v>
      </c>
      <c r="H2287" s="41" t="s">
        <v>7319</v>
      </c>
      <c r="I2287" s="42" t="s">
        <v>7320</v>
      </c>
      <c r="J2287" s="43">
        <v>50</v>
      </c>
      <c r="K2287" s="44" t="s">
        <v>35</v>
      </c>
      <c r="L2287" s="41">
        <v>4000</v>
      </c>
      <c r="M2287" s="45">
        <v>1593</v>
      </c>
      <c r="N2287" s="45">
        <f t="shared" si="245"/>
        <v>79650</v>
      </c>
      <c r="O2287" s="45">
        <f t="shared" si="246"/>
        <v>7965</v>
      </c>
      <c r="P2287" s="45">
        <f t="shared" si="247"/>
        <v>4301.1000000000004</v>
      </c>
      <c r="Q2287" s="45">
        <f t="shared" si="248"/>
        <v>430.11000000000007</v>
      </c>
      <c r="R2287" s="45">
        <f t="shared" si="249"/>
        <v>0</v>
      </c>
      <c r="S2287" s="45">
        <v>86.022000000000006</v>
      </c>
      <c r="T2287" s="46">
        <v>0</v>
      </c>
      <c r="U2287" s="47">
        <f t="shared" si="250"/>
        <v>82883.789999999994</v>
      </c>
      <c r="V2287" s="48">
        <v>1657.6758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7160</v>
      </c>
      <c r="D2288" s="37" t="s">
        <v>7161</v>
      </c>
      <c r="E2288" s="38" t="s">
        <v>7321</v>
      </c>
      <c r="F2288" s="39" t="s">
        <v>7322</v>
      </c>
      <c r="G2288" s="40" t="s">
        <v>7323</v>
      </c>
      <c r="H2288" s="41" t="s">
        <v>7324</v>
      </c>
      <c r="I2288" s="42" t="s">
        <v>7325</v>
      </c>
      <c r="J2288" s="43">
        <v>16</v>
      </c>
      <c r="K2288" s="44" t="s">
        <v>35</v>
      </c>
      <c r="L2288" s="41">
        <v>4500</v>
      </c>
      <c r="M2288" s="45">
        <v>2391</v>
      </c>
      <c r="N2288" s="45">
        <f t="shared" si="245"/>
        <v>38256</v>
      </c>
      <c r="O2288" s="45">
        <f t="shared" si="246"/>
        <v>3825.6000000000004</v>
      </c>
      <c r="P2288" s="45">
        <f t="shared" si="247"/>
        <v>2065.8240000000001</v>
      </c>
      <c r="Q2288" s="45">
        <f t="shared" si="248"/>
        <v>206.58240000000001</v>
      </c>
      <c r="R2288" s="45">
        <f t="shared" si="249"/>
        <v>0</v>
      </c>
      <c r="S2288" s="45">
        <v>129.114</v>
      </c>
      <c r="T2288" s="46">
        <v>0</v>
      </c>
      <c r="U2288" s="47">
        <f t="shared" si="250"/>
        <v>39809.193599999999</v>
      </c>
      <c r="V2288" s="48">
        <v>2488.0745999999999</v>
      </c>
      <c r="W2288" s="49">
        <v>1</v>
      </c>
      <c r="X2288" s="50">
        <f t="shared" si="251"/>
        <v>16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7160</v>
      </c>
      <c r="D2289" s="37" t="s">
        <v>7161</v>
      </c>
      <c r="E2289" s="38" t="s">
        <v>7321</v>
      </c>
      <c r="F2289" s="39" t="s">
        <v>7322</v>
      </c>
      <c r="G2289" s="40" t="s">
        <v>7326</v>
      </c>
      <c r="H2289" s="41" t="s">
        <v>7327</v>
      </c>
      <c r="I2289" s="42" t="s">
        <v>7328</v>
      </c>
      <c r="J2289" s="43">
        <v>16</v>
      </c>
      <c r="K2289" s="44" t="s">
        <v>35</v>
      </c>
      <c r="L2289" s="41">
        <v>5400</v>
      </c>
      <c r="M2289" s="45">
        <v>2863</v>
      </c>
      <c r="N2289" s="45">
        <f t="shared" si="245"/>
        <v>45808</v>
      </c>
      <c r="O2289" s="45">
        <f t="shared" si="246"/>
        <v>4580.8</v>
      </c>
      <c r="P2289" s="45">
        <f t="shared" si="247"/>
        <v>2473.6320000000005</v>
      </c>
      <c r="Q2289" s="45">
        <f t="shared" si="248"/>
        <v>247.36320000000006</v>
      </c>
      <c r="R2289" s="45">
        <f t="shared" si="249"/>
        <v>0</v>
      </c>
      <c r="S2289" s="45">
        <v>154.60200000000003</v>
      </c>
      <c r="T2289" s="46">
        <v>0</v>
      </c>
      <c r="U2289" s="47">
        <f t="shared" si="250"/>
        <v>47667.804800000005</v>
      </c>
      <c r="V2289" s="48">
        <v>2979.2378000000003</v>
      </c>
      <c r="W2289" s="49">
        <v>1</v>
      </c>
      <c r="X2289" s="50">
        <f t="shared" si="251"/>
        <v>16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7160</v>
      </c>
      <c r="D2290" s="37" t="s">
        <v>7161</v>
      </c>
      <c r="E2290" s="38" t="s">
        <v>7321</v>
      </c>
      <c r="F2290" s="39" t="s">
        <v>7322</v>
      </c>
      <c r="G2290" s="40" t="s">
        <v>7329</v>
      </c>
      <c r="H2290" s="41" t="s">
        <v>7330</v>
      </c>
      <c r="I2290" s="42" t="s">
        <v>7331</v>
      </c>
      <c r="J2290" s="43">
        <v>16</v>
      </c>
      <c r="K2290" s="44" t="s">
        <v>35</v>
      </c>
      <c r="L2290" s="41">
        <v>4900</v>
      </c>
      <c r="M2290" s="45">
        <v>2398</v>
      </c>
      <c r="N2290" s="45">
        <f t="shared" si="245"/>
        <v>38368</v>
      </c>
      <c r="O2290" s="45">
        <f t="shared" si="246"/>
        <v>3836.8</v>
      </c>
      <c r="P2290" s="45">
        <f t="shared" si="247"/>
        <v>2071.8720000000003</v>
      </c>
      <c r="Q2290" s="45">
        <f t="shared" si="248"/>
        <v>207.18720000000005</v>
      </c>
      <c r="R2290" s="45">
        <f t="shared" si="249"/>
        <v>0</v>
      </c>
      <c r="S2290" s="45">
        <v>129.49200000000002</v>
      </c>
      <c r="T2290" s="46">
        <v>0</v>
      </c>
      <c r="U2290" s="47">
        <f t="shared" si="250"/>
        <v>39925.7408</v>
      </c>
      <c r="V2290" s="48">
        <v>2495.3588</v>
      </c>
      <c r="W2290" s="49">
        <v>1</v>
      </c>
      <c r="X2290" s="50">
        <f t="shared" si="251"/>
        <v>16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7160</v>
      </c>
      <c r="D2291" s="37" t="s">
        <v>7161</v>
      </c>
      <c r="E2291" s="38" t="s">
        <v>1295</v>
      </c>
      <c r="F2291" s="39" t="s">
        <v>1296</v>
      </c>
      <c r="G2291" s="40" t="s">
        <v>7332</v>
      </c>
      <c r="H2291" s="41" t="s">
        <v>7333</v>
      </c>
      <c r="I2291" s="42" t="s">
        <v>7334</v>
      </c>
      <c r="J2291" s="43">
        <v>100</v>
      </c>
      <c r="K2291" s="44" t="s">
        <v>35</v>
      </c>
      <c r="L2291" s="41">
        <v>800</v>
      </c>
      <c r="M2291" s="45">
        <v>350</v>
      </c>
      <c r="N2291" s="45">
        <f t="shared" si="245"/>
        <v>35000</v>
      </c>
      <c r="O2291" s="45">
        <f t="shared" si="246"/>
        <v>3500</v>
      </c>
      <c r="P2291" s="45">
        <f t="shared" si="247"/>
        <v>1890.0000000000002</v>
      </c>
      <c r="Q2291" s="45">
        <f t="shared" si="248"/>
        <v>189.00000000000003</v>
      </c>
      <c r="R2291" s="45">
        <f t="shared" si="249"/>
        <v>0</v>
      </c>
      <c r="S2291" s="45">
        <v>18.900000000000002</v>
      </c>
      <c r="T2291" s="46">
        <v>0</v>
      </c>
      <c r="U2291" s="47">
        <f t="shared" si="250"/>
        <v>36421</v>
      </c>
      <c r="V2291" s="48">
        <v>364.21</v>
      </c>
      <c r="W2291" s="49">
        <v>1</v>
      </c>
      <c r="X2291" s="50">
        <f t="shared" si="251"/>
        <v>100</v>
      </c>
      <c r="Y2291" s="51"/>
      <c r="Z2291" s="52">
        <v>0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7160</v>
      </c>
      <c r="D2292" s="37" t="s">
        <v>7161</v>
      </c>
      <c r="E2292" s="38" t="s">
        <v>1295</v>
      </c>
      <c r="F2292" s="39" t="s">
        <v>1296</v>
      </c>
      <c r="G2292" s="40" t="s">
        <v>7335</v>
      </c>
      <c r="H2292" s="41" t="s">
        <v>7336</v>
      </c>
      <c r="I2292" s="42" t="s">
        <v>7337</v>
      </c>
      <c r="J2292" s="43">
        <v>160</v>
      </c>
      <c r="K2292" s="44" t="s">
        <v>35</v>
      </c>
      <c r="L2292" s="41">
        <v>8900</v>
      </c>
      <c r="M2292" s="45">
        <v>4532</v>
      </c>
      <c r="N2292" s="45">
        <f t="shared" si="245"/>
        <v>725120</v>
      </c>
      <c r="O2292" s="45">
        <f t="shared" si="246"/>
        <v>72512</v>
      </c>
      <c r="P2292" s="45">
        <f t="shared" si="247"/>
        <v>39156.480000000003</v>
      </c>
      <c r="Q2292" s="45">
        <f t="shared" si="248"/>
        <v>3915.6480000000006</v>
      </c>
      <c r="R2292" s="45">
        <f t="shared" si="249"/>
        <v>0</v>
      </c>
      <c r="S2292" s="45">
        <v>244.72800000000004</v>
      </c>
      <c r="T2292" s="46">
        <v>0</v>
      </c>
      <c r="U2292" s="47">
        <f t="shared" si="250"/>
        <v>754559.87199999997</v>
      </c>
      <c r="V2292" s="48">
        <v>4715.9992000000002</v>
      </c>
      <c r="W2292" s="49">
        <v>1</v>
      </c>
      <c r="X2292" s="50">
        <f t="shared" si="251"/>
        <v>160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7160</v>
      </c>
      <c r="D2293" s="37" t="s">
        <v>7161</v>
      </c>
      <c r="E2293" s="38" t="s">
        <v>6507</v>
      </c>
      <c r="F2293" s="39" t="s">
        <v>5817</v>
      </c>
      <c r="G2293" s="40" t="s">
        <v>7338</v>
      </c>
      <c r="H2293" s="41" t="s">
        <v>7339</v>
      </c>
      <c r="I2293" s="42" t="s">
        <v>7340</v>
      </c>
      <c r="J2293" s="43">
        <v>240</v>
      </c>
      <c r="K2293" s="44" t="s">
        <v>35</v>
      </c>
      <c r="L2293" s="41">
        <v>3000</v>
      </c>
      <c r="M2293" s="45">
        <v>1076</v>
      </c>
      <c r="N2293" s="45">
        <f t="shared" si="245"/>
        <v>258240</v>
      </c>
      <c r="O2293" s="45">
        <f t="shared" si="246"/>
        <v>25824</v>
      </c>
      <c r="P2293" s="45">
        <f t="shared" si="247"/>
        <v>13944.960000000001</v>
      </c>
      <c r="Q2293" s="45">
        <f t="shared" si="248"/>
        <v>1394.4960000000001</v>
      </c>
      <c r="R2293" s="45">
        <f t="shared" si="249"/>
        <v>0</v>
      </c>
      <c r="S2293" s="45">
        <v>58.104000000000006</v>
      </c>
      <c r="T2293" s="46">
        <v>0</v>
      </c>
      <c r="U2293" s="47">
        <f t="shared" si="250"/>
        <v>268724.54399999999</v>
      </c>
      <c r="V2293" s="48">
        <v>1119.6856</v>
      </c>
      <c r="W2293" s="49">
        <v>1</v>
      </c>
      <c r="X2293" s="50">
        <f t="shared" si="251"/>
        <v>240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7160</v>
      </c>
      <c r="D2294" s="37" t="s">
        <v>7161</v>
      </c>
      <c r="E2294" s="38" t="s">
        <v>6507</v>
      </c>
      <c r="F2294" s="39" t="s">
        <v>5817</v>
      </c>
      <c r="G2294" s="40" t="s">
        <v>7341</v>
      </c>
      <c r="H2294" s="41" t="s">
        <v>7342</v>
      </c>
      <c r="I2294" s="42" t="s">
        <v>7343</v>
      </c>
      <c r="J2294" s="43">
        <v>200</v>
      </c>
      <c r="K2294" s="44" t="s">
        <v>35</v>
      </c>
      <c r="L2294" s="41">
        <v>1000</v>
      </c>
      <c r="M2294" s="45">
        <v>534</v>
      </c>
      <c r="N2294" s="45">
        <f t="shared" si="245"/>
        <v>106800</v>
      </c>
      <c r="O2294" s="45">
        <f t="shared" si="246"/>
        <v>10680</v>
      </c>
      <c r="P2294" s="45">
        <f t="shared" si="247"/>
        <v>5767.2000000000007</v>
      </c>
      <c r="Q2294" s="45">
        <f t="shared" si="248"/>
        <v>576.72000000000014</v>
      </c>
      <c r="R2294" s="45">
        <f t="shared" si="249"/>
        <v>0</v>
      </c>
      <c r="S2294" s="45">
        <v>28.836000000000002</v>
      </c>
      <c r="T2294" s="46">
        <v>0</v>
      </c>
      <c r="U2294" s="47">
        <f t="shared" si="250"/>
        <v>111136.08</v>
      </c>
      <c r="V2294" s="48">
        <v>555.68039999999996</v>
      </c>
      <c r="W2294" s="49">
        <v>1</v>
      </c>
      <c r="X2294" s="50">
        <f t="shared" si="251"/>
        <v>200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7160</v>
      </c>
      <c r="D2295" s="37" t="s">
        <v>7161</v>
      </c>
      <c r="E2295" s="38" t="s">
        <v>6507</v>
      </c>
      <c r="F2295" s="39" t="s">
        <v>5817</v>
      </c>
      <c r="G2295" s="40" t="s">
        <v>7344</v>
      </c>
      <c r="H2295" s="41" t="s">
        <v>7345</v>
      </c>
      <c r="I2295" s="42" t="s">
        <v>7346</v>
      </c>
      <c r="J2295" s="43">
        <v>200</v>
      </c>
      <c r="K2295" s="44" t="s">
        <v>35</v>
      </c>
      <c r="L2295" s="41">
        <v>1500</v>
      </c>
      <c r="M2295" s="45">
        <v>800</v>
      </c>
      <c r="N2295" s="45">
        <f t="shared" si="245"/>
        <v>160000</v>
      </c>
      <c r="O2295" s="45">
        <f t="shared" si="246"/>
        <v>16000</v>
      </c>
      <c r="P2295" s="45">
        <f t="shared" si="247"/>
        <v>8640</v>
      </c>
      <c r="Q2295" s="45">
        <f t="shared" si="248"/>
        <v>864</v>
      </c>
      <c r="R2295" s="45">
        <f t="shared" si="249"/>
        <v>0</v>
      </c>
      <c r="S2295" s="45">
        <v>43.2</v>
      </c>
      <c r="T2295" s="46">
        <v>0</v>
      </c>
      <c r="U2295" s="47">
        <f t="shared" si="250"/>
        <v>166496</v>
      </c>
      <c r="V2295" s="48">
        <v>832.48</v>
      </c>
      <c r="W2295" s="49">
        <v>1</v>
      </c>
      <c r="X2295" s="50">
        <f t="shared" si="251"/>
        <v>200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7160</v>
      </c>
      <c r="D2296" s="37" t="s">
        <v>7161</v>
      </c>
      <c r="E2296" s="38" t="s">
        <v>6507</v>
      </c>
      <c r="F2296" s="39" t="s">
        <v>5817</v>
      </c>
      <c r="G2296" s="40" t="s">
        <v>7347</v>
      </c>
      <c r="H2296" s="41" t="s">
        <v>7348</v>
      </c>
      <c r="I2296" s="42" t="s">
        <v>7349</v>
      </c>
      <c r="J2296" s="43">
        <v>200</v>
      </c>
      <c r="K2296" s="44" t="s">
        <v>35</v>
      </c>
      <c r="L2296" s="41">
        <v>1500</v>
      </c>
      <c r="M2296" s="45">
        <v>773</v>
      </c>
      <c r="N2296" s="45">
        <f t="shared" si="245"/>
        <v>154600</v>
      </c>
      <c r="O2296" s="45">
        <f t="shared" si="246"/>
        <v>15460</v>
      </c>
      <c r="P2296" s="45">
        <f t="shared" si="247"/>
        <v>8348.4000000000015</v>
      </c>
      <c r="Q2296" s="45">
        <f t="shared" si="248"/>
        <v>834.84000000000015</v>
      </c>
      <c r="R2296" s="45">
        <f t="shared" si="249"/>
        <v>0</v>
      </c>
      <c r="S2296" s="45">
        <v>41.742000000000004</v>
      </c>
      <c r="T2296" s="46">
        <v>0</v>
      </c>
      <c r="U2296" s="47">
        <f t="shared" si="250"/>
        <v>160876.76</v>
      </c>
      <c r="V2296" s="48">
        <v>804.38380000000006</v>
      </c>
      <c r="W2296" s="49">
        <v>1</v>
      </c>
      <c r="X2296" s="50">
        <f t="shared" si="251"/>
        <v>200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7160</v>
      </c>
      <c r="D2297" s="37" t="s">
        <v>7161</v>
      </c>
      <c r="E2297" s="38" t="s">
        <v>6507</v>
      </c>
      <c r="F2297" s="39" t="s">
        <v>5817</v>
      </c>
      <c r="G2297" s="40" t="s">
        <v>7350</v>
      </c>
      <c r="H2297" s="41" t="s">
        <v>7351</v>
      </c>
      <c r="I2297" s="42" t="s">
        <v>7352</v>
      </c>
      <c r="J2297" s="43">
        <v>24</v>
      </c>
      <c r="K2297" s="44" t="s">
        <v>35</v>
      </c>
      <c r="L2297" s="41">
        <v>7500</v>
      </c>
      <c r="M2297" s="45">
        <v>4012</v>
      </c>
      <c r="N2297" s="45">
        <f t="shared" si="245"/>
        <v>96288</v>
      </c>
      <c r="O2297" s="45">
        <f t="shared" si="246"/>
        <v>9628.8000000000011</v>
      </c>
      <c r="P2297" s="45">
        <f t="shared" si="247"/>
        <v>5199.5520000000006</v>
      </c>
      <c r="Q2297" s="45">
        <f t="shared" si="248"/>
        <v>519.9552000000001</v>
      </c>
      <c r="R2297" s="45">
        <f t="shared" si="249"/>
        <v>0</v>
      </c>
      <c r="S2297" s="45">
        <v>216.64800000000002</v>
      </c>
      <c r="T2297" s="46">
        <v>0</v>
      </c>
      <c r="U2297" s="47">
        <f t="shared" si="250"/>
        <v>100197.29280000001</v>
      </c>
      <c r="V2297" s="48">
        <v>4174.8872000000001</v>
      </c>
      <c r="W2297" s="49">
        <v>1</v>
      </c>
      <c r="X2297" s="50">
        <f t="shared" si="251"/>
        <v>24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7160</v>
      </c>
      <c r="D2298" s="37" t="s">
        <v>7161</v>
      </c>
      <c r="E2298" s="38" t="s">
        <v>6507</v>
      </c>
      <c r="F2298" s="39" t="s">
        <v>5817</v>
      </c>
      <c r="G2298" s="40" t="s">
        <v>7353</v>
      </c>
      <c r="H2298" s="41" t="s">
        <v>7354</v>
      </c>
      <c r="I2298" s="42" t="s">
        <v>7355</v>
      </c>
      <c r="J2298" s="43">
        <v>960</v>
      </c>
      <c r="K2298" s="44" t="s">
        <v>35</v>
      </c>
      <c r="L2298" s="41">
        <v>5000</v>
      </c>
      <c r="M2298" s="45">
        <v>1859</v>
      </c>
      <c r="N2298" s="45">
        <f t="shared" si="245"/>
        <v>1784640</v>
      </c>
      <c r="O2298" s="45">
        <f t="shared" si="246"/>
        <v>178464</v>
      </c>
      <c r="P2298" s="45">
        <f t="shared" si="247"/>
        <v>96370.560000000012</v>
      </c>
      <c r="Q2298" s="45">
        <f t="shared" si="248"/>
        <v>9637.0560000000023</v>
      </c>
      <c r="R2298" s="45">
        <f t="shared" si="249"/>
        <v>0</v>
      </c>
      <c r="S2298" s="45">
        <v>100.38600000000001</v>
      </c>
      <c r="T2298" s="46">
        <v>0</v>
      </c>
      <c r="U2298" s="47">
        <f t="shared" si="250"/>
        <v>1857096.3839999998</v>
      </c>
      <c r="V2298" s="48">
        <v>1934.4753999999998</v>
      </c>
      <c r="W2298" s="49">
        <v>1</v>
      </c>
      <c r="X2298" s="50">
        <f t="shared" si="251"/>
        <v>960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7160</v>
      </c>
      <c r="D2299" s="37" t="s">
        <v>7161</v>
      </c>
      <c r="E2299" s="38" t="s">
        <v>6507</v>
      </c>
      <c r="F2299" s="39" t="s">
        <v>5817</v>
      </c>
      <c r="G2299" s="40" t="s">
        <v>7356</v>
      </c>
      <c r="H2299" s="41" t="s">
        <v>7357</v>
      </c>
      <c r="I2299" s="42" t="s">
        <v>7358</v>
      </c>
      <c r="J2299" s="43">
        <v>12</v>
      </c>
      <c r="K2299" s="44" t="s">
        <v>35</v>
      </c>
      <c r="L2299" s="41">
        <v>12500</v>
      </c>
      <c r="M2299" s="45">
        <v>9446</v>
      </c>
      <c r="N2299" s="45">
        <f t="shared" si="245"/>
        <v>113352</v>
      </c>
      <c r="O2299" s="45">
        <f t="shared" si="246"/>
        <v>11335.2</v>
      </c>
      <c r="P2299" s="45">
        <f t="shared" si="247"/>
        <v>6121.0080000000007</v>
      </c>
      <c r="Q2299" s="45">
        <f t="shared" si="248"/>
        <v>612.10080000000005</v>
      </c>
      <c r="R2299" s="45">
        <f t="shared" si="249"/>
        <v>0</v>
      </c>
      <c r="S2299" s="45">
        <v>510.08400000000006</v>
      </c>
      <c r="T2299" s="46">
        <v>0</v>
      </c>
      <c r="U2299" s="47">
        <f t="shared" si="250"/>
        <v>117954.0912</v>
      </c>
      <c r="V2299" s="48">
        <v>9829.507599999999</v>
      </c>
      <c r="W2299" s="49">
        <v>1</v>
      </c>
      <c r="X2299" s="50">
        <f t="shared" si="251"/>
        <v>12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7160</v>
      </c>
      <c r="D2300" s="37" t="s">
        <v>7161</v>
      </c>
      <c r="E2300" s="38" t="s">
        <v>5816</v>
      </c>
      <c r="F2300" s="39" t="s">
        <v>5817</v>
      </c>
      <c r="G2300" s="40" t="s">
        <v>7359</v>
      </c>
      <c r="H2300" s="41" t="s">
        <v>7360</v>
      </c>
      <c r="I2300" s="42" t="s">
        <v>7361</v>
      </c>
      <c r="J2300" s="43">
        <v>240</v>
      </c>
      <c r="K2300" s="44" t="s">
        <v>35</v>
      </c>
      <c r="L2300" s="41">
        <v>900</v>
      </c>
      <c r="M2300" s="45">
        <v>505</v>
      </c>
      <c r="N2300" s="45">
        <f t="shared" si="245"/>
        <v>121200</v>
      </c>
      <c r="O2300" s="45">
        <f t="shared" si="246"/>
        <v>12120</v>
      </c>
      <c r="P2300" s="45">
        <f t="shared" si="247"/>
        <v>6544.8000000000011</v>
      </c>
      <c r="Q2300" s="45">
        <f t="shared" si="248"/>
        <v>654.48000000000013</v>
      </c>
      <c r="R2300" s="45">
        <f t="shared" si="249"/>
        <v>0</v>
      </c>
      <c r="S2300" s="45">
        <v>27.270000000000003</v>
      </c>
      <c r="T2300" s="46">
        <v>0</v>
      </c>
      <c r="U2300" s="47">
        <f t="shared" si="250"/>
        <v>126120.72</v>
      </c>
      <c r="V2300" s="48">
        <v>525.50300000000004</v>
      </c>
      <c r="W2300" s="49">
        <v>1</v>
      </c>
      <c r="X2300" s="50">
        <f t="shared" si="251"/>
        <v>240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7160</v>
      </c>
      <c r="D2301" s="37" t="s">
        <v>7161</v>
      </c>
      <c r="E2301" s="38" t="s">
        <v>5816</v>
      </c>
      <c r="F2301" s="39" t="s">
        <v>5817</v>
      </c>
      <c r="G2301" s="40" t="s">
        <v>7362</v>
      </c>
      <c r="H2301" s="41" t="s">
        <v>7363</v>
      </c>
      <c r="I2301" s="42" t="s">
        <v>7364</v>
      </c>
      <c r="J2301" s="43">
        <v>240</v>
      </c>
      <c r="K2301" s="44" t="s">
        <v>35</v>
      </c>
      <c r="L2301" s="41">
        <v>900</v>
      </c>
      <c r="M2301" s="45">
        <v>505</v>
      </c>
      <c r="N2301" s="45">
        <f t="shared" si="245"/>
        <v>121200</v>
      </c>
      <c r="O2301" s="45">
        <f t="shared" si="246"/>
        <v>12120</v>
      </c>
      <c r="P2301" s="45">
        <f t="shared" si="247"/>
        <v>6544.8000000000011</v>
      </c>
      <c r="Q2301" s="45">
        <f t="shared" si="248"/>
        <v>654.48000000000013</v>
      </c>
      <c r="R2301" s="45">
        <f t="shared" si="249"/>
        <v>0</v>
      </c>
      <c r="S2301" s="45">
        <v>27.270000000000003</v>
      </c>
      <c r="T2301" s="46">
        <v>0</v>
      </c>
      <c r="U2301" s="47">
        <f t="shared" si="250"/>
        <v>126120.72</v>
      </c>
      <c r="V2301" s="48">
        <v>525.50300000000004</v>
      </c>
      <c r="W2301" s="49">
        <v>1</v>
      </c>
      <c r="X2301" s="50">
        <f t="shared" si="251"/>
        <v>240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7160</v>
      </c>
      <c r="D2302" s="37" t="s">
        <v>7161</v>
      </c>
      <c r="E2302" s="38" t="s">
        <v>5816</v>
      </c>
      <c r="F2302" s="39" t="s">
        <v>5817</v>
      </c>
      <c r="G2302" s="40" t="s">
        <v>7365</v>
      </c>
      <c r="H2302" s="41" t="s">
        <v>7366</v>
      </c>
      <c r="I2302" s="42" t="s">
        <v>7367</v>
      </c>
      <c r="J2302" s="43">
        <v>540</v>
      </c>
      <c r="K2302" s="44" t="s">
        <v>35</v>
      </c>
      <c r="L2302" s="41">
        <v>1000</v>
      </c>
      <c r="M2302" s="45">
        <v>280</v>
      </c>
      <c r="N2302" s="45">
        <f t="shared" si="245"/>
        <v>151200</v>
      </c>
      <c r="O2302" s="45">
        <f t="shared" si="246"/>
        <v>15120</v>
      </c>
      <c r="P2302" s="45">
        <f t="shared" si="247"/>
        <v>8164.8</v>
      </c>
      <c r="Q2302" s="45">
        <f t="shared" si="248"/>
        <v>816.48</v>
      </c>
      <c r="R2302" s="45">
        <f t="shared" si="249"/>
        <v>0</v>
      </c>
      <c r="S2302" s="45">
        <v>15.120000000000001</v>
      </c>
      <c r="T2302" s="46">
        <v>0</v>
      </c>
      <c r="U2302" s="47">
        <f t="shared" si="250"/>
        <v>157338.72</v>
      </c>
      <c r="V2302" s="48">
        <v>291.36799999999999</v>
      </c>
      <c r="W2302" s="49">
        <v>1</v>
      </c>
      <c r="X2302" s="50">
        <f t="shared" si="251"/>
        <v>540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7160</v>
      </c>
      <c r="D2303" s="37" t="s">
        <v>7161</v>
      </c>
      <c r="E2303" s="38" t="s">
        <v>5816</v>
      </c>
      <c r="F2303" s="39" t="s">
        <v>5817</v>
      </c>
      <c r="G2303" s="40" t="s">
        <v>7368</v>
      </c>
      <c r="H2303" s="41" t="s">
        <v>7369</v>
      </c>
      <c r="I2303" s="42" t="s">
        <v>7370</v>
      </c>
      <c r="J2303" s="43">
        <v>375</v>
      </c>
      <c r="K2303" s="44" t="s">
        <v>35</v>
      </c>
      <c r="L2303" s="41">
        <v>1000</v>
      </c>
      <c r="M2303" s="45">
        <v>374</v>
      </c>
      <c r="N2303" s="45">
        <f t="shared" si="245"/>
        <v>140250</v>
      </c>
      <c r="O2303" s="45">
        <f t="shared" si="246"/>
        <v>14025</v>
      </c>
      <c r="P2303" s="45">
        <f t="shared" si="247"/>
        <v>7573.5000000000009</v>
      </c>
      <c r="Q2303" s="45">
        <f t="shared" si="248"/>
        <v>757.35000000000014</v>
      </c>
      <c r="R2303" s="45">
        <f t="shared" si="249"/>
        <v>0</v>
      </c>
      <c r="S2303" s="45">
        <v>20.196000000000002</v>
      </c>
      <c r="T2303" s="46">
        <v>0</v>
      </c>
      <c r="U2303" s="47">
        <f t="shared" si="250"/>
        <v>145944.15</v>
      </c>
      <c r="V2303" s="48">
        <v>389.18439999999998</v>
      </c>
      <c r="W2303" s="49">
        <v>1</v>
      </c>
      <c r="X2303" s="50">
        <f t="shared" si="251"/>
        <v>375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7160</v>
      </c>
      <c r="D2304" s="37" t="s">
        <v>7161</v>
      </c>
      <c r="E2304" s="38" t="s">
        <v>6507</v>
      </c>
      <c r="F2304" s="39" t="s">
        <v>5817</v>
      </c>
      <c r="G2304" s="40" t="s">
        <v>7371</v>
      </c>
      <c r="H2304" s="41" t="s">
        <v>7372</v>
      </c>
      <c r="I2304" s="42" t="s">
        <v>7373</v>
      </c>
      <c r="J2304" s="43">
        <v>120</v>
      </c>
      <c r="K2304" s="44" t="s">
        <v>35</v>
      </c>
      <c r="L2304" s="41">
        <v>1000</v>
      </c>
      <c r="M2304" s="45">
        <v>534</v>
      </c>
      <c r="N2304" s="45">
        <f t="shared" si="245"/>
        <v>64080</v>
      </c>
      <c r="O2304" s="45">
        <f t="shared" si="246"/>
        <v>6408</v>
      </c>
      <c r="P2304" s="45">
        <f t="shared" si="247"/>
        <v>3460.32</v>
      </c>
      <c r="Q2304" s="45">
        <f t="shared" si="248"/>
        <v>346.03200000000004</v>
      </c>
      <c r="R2304" s="45">
        <f t="shared" si="249"/>
        <v>0</v>
      </c>
      <c r="S2304" s="45">
        <v>28.836000000000002</v>
      </c>
      <c r="T2304" s="46">
        <v>0</v>
      </c>
      <c r="U2304" s="47">
        <f t="shared" si="250"/>
        <v>66681.647999999986</v>
      </c>
      <c r="V2304" s="48">
        <v>555.68039999999985</v>
      </c>
      <c r="W2304" s="49">
        <v>1</v>
      </c>
      <c r="X2304" s="50">
        <f t="shared" si="251"/>
        <v>120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7160</v>
      </c>
      <c r="D2305" s="37" t="s">
        <v>7161</v>
      </c>
      <c r="E2305" s="38" t="s">
        <v>5816</v>
      </c>
      <c r="F2305" s="39" t="s">
        <v>5817</v>
      </c>
      <c r="G2305" s="40" t="s">
        <v>7374</v>
      </c>
      <c r="H2305" s="41" t="s">
        <v>7375</v>
      </c>
      <c r="I2305" s="42" t="s">
        <v>7376</v>
      </c>
      <c r="J2305" s="43">
        <v>120</v>
      </c>
      <c r="K2305" s="44" t="s">
        <v>35</v>
      </c>
      <c r="L2305" s="41">
        <v>3500</v>
      </c>
      <c r="M2305" s="45">
        <v>1835</v>
      </c>
      <c r="N2305" s="45">
        <f t="shared" si="245"/>
        <v>220200</v>
      </c>
      <c r="O2305" s="45">
        <f t="shared" si="246"/>
        <v>22020</v>
      </c>
      <c r="P2305" s="45">
        <f t="shared" si="247"/>
        <v>11890.800000000003</v>
      </c>
      <c r="Q2305" s="45">
        <f t="shared" si="248"/>
        <v>1189.0800000000004</v>
      </c>
      <c r="R2305" s="45">
        <f t="shared" si="249"/>
        <v>0</v>
      </c>
      <c r="S2305" s="45">
        <v>99.090000000000018</v>
      </c>
      <c r="T2305" s="46">
        <v>0</v>
      </c>
      <c r="U2305" s="47">
        <f t="shared" si="250"/>
        <v>229140.12000000002</v>
      </c>
      <c r="V2305" s="48">
        <v>1909.5010000000002</v>
      </c>
      <c r="W2305" s="49">
        <v>1</v>
      </c>
      <c r="X2305" s="50">
        <f t="shared" si="251"/>
        <v>120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7160</v>
      </c>
      <c r="D2306" s="37" t="s">
        <v>7161</v>
      </c>
      <c r="E2306" s="38" t="s">
        <v>6507</v>
      </c>
      <c r="F2306" s="39" t="s">
        <v>5817</v>
      </c>
      <c r="G2306" s="40" t="s">
        <v>7377</v>
      </c>
      <c r="H2306" s="41" t="s">
        <v>7378</v>
      </c>
      <c r="I2306" s="42" t="s">
        <v>7379</v>
      </c>
      <c r="J2306" s="43">
        <v>480</v>
      </c>
      <c r="K2306" s="44" t="s">
        <v>35</v>
      </c>
      <c r="L2306" s="41">
        <v>2200</v>
      </c>
      <c r="M2306" s="45">
        <v>1174</v>
      </c>
      <c r="N2306" s="45">
        <f t="shared" si="245"/>
        <v>563520</v>
      </c>
      <c r="O2306" s="45">
        <f t="shared" si="246"/>
        <v>56352</v>
      </c>
      <c r="P2306" s="45">
        <f t="shared" si="247"/>
        <v>30430.080000000005</v>
      </c>
      <c r="Q2306" s="45">
        <f t="shared" si="248"/>
        <v>3043.0080000000007</v>
      </c>
      <c r="R2306" s="45">
        <f t="shared" si="249"/>
        <v>0</v>
      </c>
      <c r="S2306" s="45">
        <v>63.396000000000008</v>
      </c>
      <c r="T2306" s="46">
        <v>0</v>
      </c>
      <c r="U2306" s="47">
        <f t="shared" si="250"/>
        <v>586398.91200000001</v>
      </c>
      <c r="V2306" s="48">
        <v>1221.6644000000001</v>
      </c>
      <c r="W2306" s="49">
        <v>1</v>
      </c>
      <c r="X2306" s="50">
        <f t="shared" si="251"/>
        <v>480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7160</v>
      </c>
      <c r="D2307" s="37" t="s">
        <v>7161</v>
      </c>
      <c r="E2307" s="38" t="s">
        <v>6507</v>
      </c>
      <c r="F2307" s="39" t="s">
        <v>5817</v>
      </c>
      <c r="G2307" s="40" t="s">
        <v>7380</v>
      </c>
      <c r="H2307" s="41" t="s">
        <v>7381</v>
      </c>
      <c r="I2307" s="42" t="s">
        <v>7382</v>
      </c>
      <c r="J2307" s="43">
        <v>240</v>
      </c>
      <c r="K2307" s="44" t="s">
        <v>35</v>
      </c>
      <c r="L2307" s="41">
        <v>7000</v>
      </c>
      <c r="M2307" s="45">
        <v>3425</v>
      </c>
      <c r="N2307" s="45">
        <f t="shared" ref="N2307:N2370" si="252">M2307*X2307</f>
        <v>822000</v>
      </c>
      <c r="O2307" s="45">
        <f t="shared" ref="O2307:O2370" si="253">IF(K2307="과세",N2307*0.1,0)</f>
        <v>82200</v>
      </c>
      <c r="P2307" s="45">
        <f t="shared" ref="P2307:P2370" si="254">S2307*X2307</f>
        <v>44388.000000000007</v>
      </c>
      <c r="Q2307" s="45">
        <f t="shared" ref="Q2307:Q2370" si="255">P2307*0.1</f>
        <v>4438.8000000000011</v>
      </c>
      <c r="R2307" s="45">
        <f t="shared" ref="R2307:R2370" si="256">T2307*X2307</f>
        <v>0</v>
      </c>
      <c r="S2307" s="45">
        <v>184.95000000000002</v>
      </c>
      <c r="T2307" s="46">
        <v>0</v>
      </c>
      <c r="U2307" s="47">
        <f t="shared" ref="U2307:U2370" si="257">N2307+O2307-P2307-Q2307-R2307</f>
        <v>855373.2</v>
      </c>
      <c r="V2307" s="48">
        <v>3564.0549999999998</v>
      </c>
      <c r="W2307" s="49">
        <v>1</v>
      </c>
      <c r="X2307" s="50">
        <f t="shared" ref="X2307:X2370" si="258">J2307*W2307</f>
        <v>240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7160</v>
      </c>
      <c r="D2308" s="37" t="s">
        <v>7161</v>
      </c>
      <c r="E2308" s="38" t="s">
        <v>6507</v>
      </c>
      <c r="F2308" s="39" t="s">
        <v>5817</v>
      </c>
      <c r="G2308" s="40" t="s">
        <v>7383</v>
      </c>
      <c r="H2308" s="41" t="s">
        <v>7384</v>
      </c>
      <c r="I2308" s="42" t="s">
        <v>7385</v>
      </c>
      <c r="J2308" s="43">
        <v>200</v>
      </c>
      <c r="K2308" s="44" t="s">
        <v>35</v>
      </c>
      <c r="L2308" s="41">
        <v>4000</v>
      </c>
      <c r="M2308" s="45">
        <v>2060</v>
      </c>
      <c r="N2308" s="45">
        <f t="shared" si="252"/>
        <v>412000</v>
      </c>
      <c r="O2308" s="45">
        <f t="shared" si="253"/>
        <v>41200</v>
      </c>
      <c r="P2308" s="45">
        <f t="shared" si="254"/>
        <v>22248</v>
      </c>
      <c r="Q2308" s="45">
        <f t="shared" si="255"/>
        <v>2224.8000000000002</v>
      </c>
      <c r="R2308" s="45">
        <f t="shared" si="256"/>
        <v>0</v>
      </c>
      <c r="S2308" s="45">
        <v>111.24000000000001</v>
      </c>
      <c r="T2308" s="46">
        <v>0</v>
      </c>
      <c r="U2308" s="47">
        <f t="shared" si="257"/>
        <v>428727.2</v>
      </c>
      <c r="V2308" s="48">
        <v>2143.636</v>
      </c>
      <c r="W2308" s="49">
        <v>1</v>
      </c>
      <c r="X2308" s="50">
        <f t="shared" si="258"/>
        <v>200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7160</v>
      </c>
      <c r="D2309" s="37" t="s">
        <v>7161</v>
      </c>
      <c r="E2309" s="38" t="s">
        <v>6507</v>
      </c>
      <c r="F2309" s="39" t="s">
        <v>5817</v>
      </c>
      <c r="G2309" s="40" t="s">
        <v>7386</v>
      </c>
      <c r="H2309" s="41" t="s">
        <v>7387</v>
      </c>
      <c r="I2309" s="42" t="s">
        <v>7388</v>
      </c>
      <c r="J2309" s="43">
        <v>200</v>
      </c>
      <c r="K2309" s="44" t="s">
        <v>35</v>
      </c>
      <c r="L2309" s="41">
        <v>4000</v>
      </c>
      <c r="M2309" s="45">
        <v>2060</v>
      </c>
      <c r="N2309" s="45">
        <f t="shared" si="252"/>
        <v>412000</v>
      </c>
      <c r="O2309" s="45">
        <f t="shared" si="253"/>
        <v>41200</v>
      </c>
      <c r="P2309" s="45">
        <f t="shared" si="254"/>
        <v>22248</v>
      </c>
      <c r="Q2309" s="45">
        <f t="shared" si="255"/>
        <v>2224.8000000000002</v>
      </c>
      <c r="R2309" s="45">
        <f t="shared" si="256"/>
        <v>0</v>
      </c>
      <c r="S2309" s="45">
        <v>111.24000000000001</v>
      </c>
      <c r="T2309" s="46">
        <v>0</v>
      </c>
      <c r="U2309" s="47">
        <f t="shared" si="257"/>
        <v>428727.2</v>
      </c>
      <c r="V2309" s="48">
        <v>2143.636</v>
      </c>
      <c r="W2309" s="49">
        <v>1</v>
      </c>
      <c r="X2309" s="50">
        <f t="shared" si="258"/>
        <v>200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7160</v>
      </c>
      <c r="D2310" s="37" t="s">
        <v>7161</v>
      </c>
      <c r="E2310" s="38" t="s">
        <v>6507</v>
      </c>
      <c r="F2310" s="39" t="s">
        <v>5817</v>
      </c>
      <c r="G2310" s="40" t="s">
        <v>7389</v>
      </c>
      <c r="H2310" s="41" t="s">
        <v>7390</v>
      </c>
      <c r="I2310" s="42" t="s">
        <v>7391</v>
      </c>
      <c r="J2310" s="43">
        <v>400</v>
      </c>
      <c r="K2310" s="44" t="s">
        <v>35</v>
      </c>
      <c r="L2310" s="41">
        <v>2500</v>
      </c>
      <c r="M2310" s="45">
        <v>1170</v>
      </c>
      <c r="N2310" s="45">
        <f t="shared" si="252"/>
        <v>468000</v>
      </c>
      <c r="O2310" s="45">
        <f t="shared" si="253"/>
        <v>46800</v>
      </c>
      <c r="P2310" s="45">
        <f t="shared" si="254"/>
        <v>25272.000000000004</v>
      </c>
      <c r="Q2310" s="45">
        <f t="shared" si="255"/>
        <v>2527.2000000000007</v>
      </c>
      <c r="R2310" s="45">
        <f t="shared" si="256"/>
        <v>0</v>
      </c>
      <c r="S2310" s="45">
        <v>63.180000000000007</v>
      </c>
      <c r="T2310" s="46">
        <v>0</v>
      </c>
      <c r="U2310" s="47">
        <f t="shared" si="257"/>
        <v>487000.8</v>
      </c>
      <c r="V2310" s="48">
        <v>1217.502</v>
      </c>
      <c r="W2310" s="49">
        <v>1</v>
      </c>
      <c r="X2310" s="50">
        <f t="shared" si="258"/>
        <v>400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7160</v>
      </c>
      <c r="D2311" s="37" t="s">
        <v>7161</v>
      </c>
      <c r="E2311" s="38" t="s">
        <v>6507</v>
      </c>
      <c r="F2311" s="39" t="s">
        <v>5817</v>
      </c>
      <c r="G2311" s="40" t="s">
        <v>7392</v>
      </c>
      <c r="H2311" s="41" t="s">
        <v>7393</v>
      </c>
      <c r="I2311" s="42" t="s">
        <v>7394</v>
      </c>
      <c r="J2311" s="43">
        <v>240</v>
      </c>
      <c r="K2311" s="44" t="s">
        <v>35</v>
      </c>
      <c r="L2311" s="41">
        <v>5000</v>
      </c>
      <c r="M2311" s="45">
        <v>2338</v>
      </c>
      <c r="N2311" s="45">
        <f t="shared" si="252"/>
        <v>561120</v>
      </c>
      <c r="O2311" s="45">
        <f t="shared" si="253"/>
        <v>56112</v>
      </c>
      <c r="P2311" s="45">
        <f t="shared" si="254"/>
        <v>30300.480000000003</v>
      </c>
      <c r="Q2311" s="45">
        <f t="shared" si="255"/>
        <v>3030.0480000000007</v>
      </c>
      <c r="R2311" s="45">
        <f t="shared" si="256"/>
        <v>0</v>
      </c>
      <c r="S2311" s="45">
        <v>126.25200000000001</v>
      </c>
      <c r="T2311" s="46">
        <v>0</v>
      </c>
      <c r="U2311" s="47">
        <f t="shared" si="257"/>
        <v>583901.47200000007</v>
      </c>
      <c r="V2311" s="48">
        <v>2432.9228000000003</v>
      </c>
      <c r="W2311" s="49">
        <v>1</v>
      </c>
      <c r="X2311" s="50">
        <f t="shared" si="258"/>
        <v>240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7160</v>
      </c>
      <c r="D2312" s="37" t="s">
        <v>7161</v>
      </c>
      <c r="E2312" s="38" t="s">
        <v>5816</v>
      </c>
      <c r="F2312" s="39" t="s">
        <v>5817</v>
      </c>
      <c r="G2312" s="40" t="s">
        <v>7395</v>
      </c>
      <c r="H2312" s="41" t="s">
        <v>7396</v>
      </c>
      <c r="I2312" s="42" t="s">
        <v>7397</v>
      </c>
      <c r="J2312" s="43">
        <v>500</v>
      </c>
      <c r="K2312" s="44" t="s">
        <v>35</v>
      </c>
      <c r="L2312" s="41">
        <v>3500</v>
      </c>
      <c r="M2312" s="45">
        <v>1236</v>
      </c>
      <c r="N2312" s="45">
        <f t="shared" si="252"/>
        <v>618000</v>
      </c>
      <c r="O2312" s="45">
        <f t="shared" si="253"/>
        <v>61800</v>
      </c>
      <c r="P2312" s="45">
        <f t="shared" si="254"/>
        <v>33372.000000000007</v>
      </c>
      <c r="Q2312" s="45">
        <f t="shared" si="255"/>
        <v>3337.2000000000007</v>
      </c>
      <c r="R2312" s="45">
        <f t="shared" si="256"/>
        <v>0</v>
      </c>
      <c r="S2312" s="45">
        <v>66.744000000000014</v>
      </c>
      <c r="T2312" s="46">
        <v>0</v>
      </c>
      <c r="U2312" s="47">
        <f t="shared" si="257"/>
        <v>643090.80000000005</v>
      </c>
      <c r="V2312" s="48">
        <v>1286.1816000000001</v>
      </c>
      <c r="W2312" s="49">
        <v>1</v>
      </c>
      <c r="X2312" s="50">
        <f t="shared" si="258"/>
        <v>500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7160</v>
      </c>
      <c r="D2313" s="37" t="s">
        <v>7161</v>
      </c>
      <c r="E2313" s="38" t="s">
        <v>6507</v>
      </c>
      <c r="F2313" s="39" t="s">
        <v>5817</v>
      </c>
      <c r="G2313" s="40" t="s">
        <v>7398</v>
      </c>
      <c r="H2313" s="41" t="s">
        <v>7399</v>
      </c>
      <c r="I2313" s="42" t="s">
        <v>7400</v>
      </c>
      <c r="J2313" s="43">
        <v>480</v>
      </c>
      <c r="K2313" s="44" t="s">
        <v>35</v>
      </c>
      <c r="L2313" s="41">
        <v>2000</v>
      </c>
      <c r="M2313" s="45">
        <v>1030</v>
      </c>
      <c r="N2313" s="45">
        <f t="shared" si="252"/>
        <v>494400</v>
      </c>
      <c r="O2313" s="45">
        <f t="shared" si="253"/>
        <v>49440</v>
      </c>
      <c r="P2313" s="45">
        <f t="shared" si="254"/>
        <v>26697.600000000002</v>
      </c>
      <c r="Q2313" s="45">
        <f t="shared" si="255"/>
        <v>2669.76</v>
      </c>
      <c r="R2313" s="45">
        <f t="shared" si="256"/>
        <v>0</v>
      </c>
      <c r="S2313" s="45">
        <v>55.620000000000005</v>
      </c>
      <c r="T2313" s="46">
        <v>0</v>
      </c>
      <c r="U2313" s="47">
        <f t="shared" si="257"/>
        <v>514472.64</v>
      </c>
      <c r="V2313" s="48">
        <v>1071.818</v>
      </c>
      <c r="W2313" s="49">
        <v>1</v>
      </c>
      <c r="X2313" s="50">
        <f t="shared" si="258"/>
        <v>480</v>
      </c>
      <c r="Y2313" s="51"/>
      <c r="Z2313" s="52">
        <v>0</v>
      </c>
      <c r="AA2313" s="53"/>
    </row>
    <row r="2314" spans="1:27" hidden="1" x14ac:dyDescent="0.15">
      <c r="A2314" s="35" t="s">
        <v>27</v>
      </c>
      <c r="B2314" s="36">
        <v>19</v>
      </c>
      <c r="C2314" s="36" t="s">
        <v>7160</v>
      </c>
      <c r="D2314" s="37" t="s">
        <v>7161</v>
      </c>
      <c r="E2314" s="38" t="s">
        <v>6507</v>
      </c>
      <c r="F2314" s="39" t="s">
        <v>5817</v>
      </c>
      <c r="G2314" s="40" t="s">
        <v>7401</v>
      </c>
      <c r="H2314" s="41" t="s">
        <v>7402</v>
      </c>
      <c r="I2314" s="42" t="s">
        <v>7403</v>
      </c>
      <c r="J2314" s="43">
        <v>480</v>
      </c>
      <c r="K2314" s="44" t="s">
        <v>35</v>
      </c>
      <c r="L2314" s="41">
        <v>2000</v>
      </c>
      <c r="M2314" s="45">
        <v>1030</v>
      </c>
      <c r="N2314" s="45">
        <f t="shared" si="252"/>
        <v>494400</v>
      </c>
      <c r="O2314" s="45">
        <f t="shared" si="253"/>
        <v>49440</v>
      </c>
      <c r="P2314" s="45">
        <f t="shared" si="254"/>
        <v>26697.600000000002</v>
      </c>
      <c r="Q2314" s="45">
        <f t="shared" si="255"/>
        <v>2669.76</v>
      </c>
      <c r="R2314" s="45">
        <f t="shared" si="256"/>
        <v>0</v>
      </c>
      <c r="S2314" s="45">
        <v>55.620000000000005</v>
      </c>
      <c r="T2314" s="46">
        <v>0</v>
      </c>
      <c r="U2314" s="47">
        <f t="shared" si="257"/>
        <v>514472.64</v>
      </c>
      <c r="V2314" s="48">
        <v>1071.818</v>
      </c>
      <c r="W2314" s="49">
        <v>1</v>
      </c>
      <c r="X2314" s="50">
        <f t="shared" si="258"/>
        <v>480</v>
      </c>
      <c r="Y2314" s="51"/>
      <c r="Z2314" s="52">
        <v>0</v>
      </c>
      <c r="AA2314" s="53"/>
    </row>
    <row r="2315" spans="1:27" hidden="1" x14ac:dyDescent="0.15">
      <c r="A2315" s="35" t="s">
        <v>27</v>
      </c>
      <c r="B2315" s="36">
        <v>19</v>
      </c>
      <c r="C2315" s="36" t="s">
        <v>7160</v>
      </c>
      <c r="D2315" s="37" t="s">
        <v>7161</v>
      </c>
      <c r="E2315" s="38" t="s">
        <v>6507</v>
      </c>
      <c r="F2315" s="39" t="s">
        <v>5817</v>
      </c>
      <c r="G2315" s="40" t="s">
        <v>7404</v>
      </c>
      <c r="H2315" s="41" t="s">
        <v>7405</v>
      </c>
      <c r="I2315" s="42" t="s">
        <v>7406</v>
      </c>
      <c r="J2315" s="43">
        <v>480</v>
      </c>
      <c r="K2315" s="44" t="s">
        <v>35</v>
      </c>
      <c r="L2315" s="41">
        <v>2000</v>
      </c>
      <c r="M2315" s="45">
        <v>1030</v>
      </c>
      <c r="N2315" s="45">
        <f t="shared" si="252"/>
        <v>494400</v>
      </c>
      <c r="O2315" s="45">
        <f t="shared" si="253"/>
        <v>49440</v>
      </c>
      <c r="P2315" s="45">
        <f t="shared" si="254"/>
        <v>26697.600000000002</v>
      </c>
      <c r="Q2315" s="45">
        <f t="shared" si="255"/>
        <v>2669.76</v>
      </c>
      <c r="R2315" s="45">
        <f t="shared" si="256"/>
        <v>0</v>
      </c>
      <c r="S2315" s="45">
        <v>55.620000000000005</v>
      </c>
      <c r="T2315" s="46">
        <v>0</v>
      </c>
      <c r="U2315" s="47">
        <f t="shared" si="257"/>
        <v>514472.64</v>
      </c>
      <c r="V2315" s="48">
        <v>1071.818</v>
      </c>
      <c r="W2315" s="49">
        <v>1</v>
      </c>
      <c r="X2315" s="50">
        <f t="shared" si="258"/>
        <v>480</v>
      </c>
      <c r="Y2315" s="51"/>
      <c r="Z2315" s="52">
        <v>0</v>
      </c>
      <c r="AA2315" s="53"/>
    </row>
    <row r="2316" spans="1:27" hidden="1" x14ac:dyDescent="0.15">
      <c r="A2316" s="35" t="s">
        <v>27</v>
      </c>
      <c r="B2316" s="36">
        <v>19</v>
      </c>
      <c r="C2316" s="36" t="s">
        <v>7160</v>
      </c>
      <c r="D2316" s="37" t="s">
        <v>7161</v>
      </c>
      <c r="E2316" s="38" t="s">
        <v>6507</v>
      </c>
      <c r="F2316" s="39" t="s">
        <v>5817</v>
      </c>
      <c r="G2316" s="40" t="s">
        <v>7407</v>
      </c>
      <c r="H2316" s="41" t="s">
        <v>7408</v>
      </c>
      <c r="I2316" s="42" t="s">
        <v>7409</v>
      </c>
      <c r="J2316" s="43">
        <v>480</v>
      </c>
      <c r="K2316" s="44" t="s">
        <v>35</v>
      </c>
      <c r="L2316" s="41">
        <v>2000</v>
      </c>
      <c r="M2316" s="45">
        <v>1030</v>
      </c>
      <c r="N2316" s="45">
        <f t="shared" si="252"/>
        <v>494400</v>
      </c>
      <c r="O2316" s="45">
        <f t="shared" si="253"/>
        <v>49440</v>
      </c>
      <c r="P2316" s="45">
        <f t="shared" si="254"/>
        <v>26697.600000000002</v>
      </c>
      <c r="Q2316" s="45">
        <f t="shared" si="255"/>
        <v>2669.76</v>
      </c>
      <c r="R2316" s="45">
        <f t="shared" si="256"/>
        <v>0</v>
      </c>
      <c r="S2316" s="45">
        <v>55.620000000000005</v>
      </c>
      <c r="T2316" s="46">
        <v>0</v>
      </c>
      <c r="U2316" s="47">
        <f t="shared" si="257"/>
        <v>514472.64</v>
      </c>
      <c r="V2316" s="48">
        <v>1071.818</v>
      </c>
      <c r="W2316" s="49">
        <v>1</v>
      </c>
      <c r="X2316" s="50">
        <f t="shared" si="258"/>
        <v>480</v>
      </c>
      <c r="Y2316" s="51"/>
      <c r="Z2316" s="52">
        <v>0</v>
      </c>
      <c r="AA2316" s="53"/>
    </row>
    <row r="2317" spans="1:27" hidden="1" x14ac:dyDescent="0.15">
      <c r="A2317" s="35" t="s">
        <v>27</v>
      </c>
      <c r="B2317" s="36">
        <v>19</v>
      </c>
      <c r="C2317" s="36" t="s">
        <v>7160</v>
      </c>
      <c r="D2317" s="37" t="s">
        <v>7161</v>
      </c>
      <c r="E2317" s="38" t="s">
        <v>6507</v>
      </c>
      <c r="F2317" s="39" t="s">
        <v>5817</v>
      </c>
      <c r="G2317" s="40" t="s">
        <v>7410</v>
      </c>
      <c r="H2317" s="41" t="s">
        <v>7411</v>
      </c>
      <c r="I2317" s="42" t="s">
        <v>7412</v>
      </c>
      <c r="J2317" s="43">
        <v>20</v>
      </c>
      <c r="K2317" s="44" t="s">
        <v>35</v>
      </c>
      <c r="L2317" s="41">
        <v>1200</v>
      </c>
      <c r="M2317" s="45">
        <v>546</v>
      </c>
      <c r="N2317" s="45">
        <f t="shared" si="252"/>
        <v>10920</v>
      </c>
      <c r="O2317" s="45">
        <f t="shared" si="253"/>
        <v>1092</v>
      </c>
      <c r="P2317" s="45">
        <f t="shared" si="254"/>
        <v>589.68000000000006</v>
      </c>
      <c r="Q2317" s="45">
        <f t="shared" si="255"/>
        <v>58.968000000000011</v>
      </c>
      <c r="R2317" s="45">
        <f t="shared" si="256"/>
        <v>0</v>
      </c>
      <c r="S2317" s="45">
        <v>29.484000000000002</v>
      </c>
      <c r="T2317" s="46">
        <v>0</v>
      </c>
      <c r="U2317" s="47">
        <f t="shared" si="257"/>
        <v>11363.351999999999</v>
      </c>
      <c r="V2317" s="48">
        <v>568.16759999999999</v>
      </c>
      <c r="W2317" s="49">
        <v>1</v>
      </c>
      <c r="X2317" s="50">
        <f t="shared" si="258"/>
        <v>20</v>
      </c>
      <c r="Y2317" s="51"/>
      <c r="Z2317" s="52">
        <v>0</v>
      </c>
      <c r="AA2317" s="53"/>
    </row>
    <row r="2318" spans="1:27" hidden="1" x14ac:dyDescent="0.15">
      <c r="A2318" s="35" t="s">
        <v>27</v>
      </c>
      <c r="B2318" s="36">
        <v>19</v>
      </c>
      <c r="C2318" s="36" t="s">
        <v>7160</v>
      </c>
      <c r="D2318" s="37" t="s">
        <v>7161</v>
      </c>
      <c r="E2318" s="38" t="s">
        <v>6507</v>
      </c>
      <c r="F2318" s="39" t="s">
        <v>5817</v>
      </c>
      <c r="G2318" s="40" t="s">
        <v>7413</v>
      </c>
      <c r="H2318" s="41" t="s">
        <v>7414</v>
      </c>
      <c r="I2318" s="42" t="s">
        <v>7415</v>
      </c>
      <c r="J2318" s="43">
        <v>100</v>
      </c>
      <c r="K2318" s="44" t="s">
        <v>35</v>
      </c>
      <c r="L2318" s="41">
        <v>4000</v>
      </c>
      <c r="M2318" s="45">
        <v>2245</v>
      </c>
      <c r="N2318" s="45">
        <f t="shared" si="252"/>
        <v>224500</v>
      </c>
      <c r="O2318" s="45">
        <f t="shared" si="253"/>
        <v>22450</v>
      </c>
      <c r="P2318" s="45">
        <f t="shared" si="254"/>
        <v>12123.000000000002</v>
      </c>
      <c r="Q2318" s="45">
        <f t="shared" si="255"/>
        <v>1212.3000000000002</v>
      </c>
      <c r="R2318" s="45">
        <f t="shared" si="256"/>
        <v>0</v>
      </c>
      <c r="S2318" s="45">
        <v>121.23000000000002</v>
      </c>
      <c r="T2318" s="46">
        <v>0</v>
      </c>
      <c r="U2318" s="47">
        <f t="shared" si="257"/>
        <v>233614.7</v>
      </c>
      <c r="V2318" s="48">
        <v>2336.1469999999999</v>
      </c>
      <c r="W2318" s="49">
        <v>1</v>
      </c>
      <c r="X2318" s="50">
        <f t="shared" si="258"/>
        <v>100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7160</v>
      </c>
      <c r="D2319" s="37" t="s">
        <v>7161</v>
      </c>
      <c r="E2319" s="38" t="s">
        <v>6507</v>
      </c>
      <c r="F2319" s="39" t="s">
        <v>5817</v>
      </c>
      <c r="G2319" s="40" t="s">
        <v>7416</v>
      </c>
      <c r="H2319" s="41" t="s">
        <v>7417</v>
      </c>
      <c r="I2319" s="42" t="s">
        <v>7418</v>
      </c>
      <c r="J2319" s="43">
        <v>480</v>
      </c>
      <c r="K2319" s="44" t="s">
        <v>35</v>
      </c>
      <c r="L2319" s="41">
        <v>3000</v>
      </c>
      <c r="M2319" s="45">
        <v>1545</v>
      </c>
      <c r="N2319" s="45">
        <f t="shared" si="252"/>
        <v>741600</v>
      </c>
      <c r="O2319" s="45">
        <f t="shared" si="253"/>
        <v>74160</v>
      </c>
      <c r="P2319" s="45">
        <f t="shared" si="254"/>
        <v>40046.400000000001</v>
      </c>
      <c r="Q2319" s="45">
        <f t="shared" si="255"/>
        <v>4004.6400000000003</v>
      </c>
      <c r="R2319" s="45">
        <f t="shared" si="256"/>
        <v>0</v>
      </c>
      <c r="S2319" s="45">
        <v>83.43</v>
      </c>
      <c r="T2319" s="46">
        <v>0</v>
      </c>
      <c r="U2319" s="47">
        <f t="shared" si="257"/>
        <v>771708.96</v>
      </c>
      <c r="V2319" s="48">
        <v>1607.7269999999999</v>
      </c>
      <c r="W2319" s="49">
        <v>1</v>
      </c>
      <c r="X2319" s="50">
        <f t="shared" si="258"/>
        <v>480</v>
      </c>
      <c r="Y2319" s="51"/>
      <c r="Z2319" s="52">
        <v>0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7160</v>
      </c>
      <c r="D2320" s="37" t="s">
        <v>7161</v>
      </c>
      <c r="E2320" s="38" t="s">
        <v>6507</v>
      </c>
      <c r="F2320" s="39" t="s">
        <v>5817</v>
      </c>
      <c r="G2320" s="40" t="s">
        <v>7419</v>
      </c>
      <c r="H2320" s="41" t="s">
        <v>7420</v>
      </c>
      <c r="I2320" s="42" t="s">
        <v>7421</v>
      </c>
      <c r="J2320" s="43">
        <v>480</v>
      </c>
      <c r="K2320" s="44" t="s">
        <v>35</v>
      </c>
      <c r="L2320" s="41">
        <v>3000</v>
      </c>
      <c r="M2320" s="45">
        <v>1545</v>
      </c>
      <c r="N2320" s="45">
        <f t="shared" si="252"/>
        <v>741600</v>
      </c>
      <c r="O2320" s="45">
        <f t="shared" si="253"/>
        <v>74160</v>
      </c>
      <c r="P2320" s="45">
        <f t="shared" si="254"/>
        <v>40046.400000000001</v>
      </c>
      <c r="Q2320" s="45">
        <f t="shared" si="255"/>
        <v>4004.6400000000003</v>
      </c>
      <c r="R2320" s="45">
        <f t="shared" si="256"/>
        <v>0</v>
      </c>
      <c r="S2320" s="45">
        <v>83.43</v>
      </c>
      <c r="T2320" s="46">
        <v>0</v>
      </c>
      <c r="U2320" s="47">
        <f t="shared" si="257"/>
        <v>771708.96</v>
      </c>
      <c r="V2320" s="48">
        <v>1607.7269999999999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7160</v>
      </c>
      <c r="D2321" s="37" t="s">
        <v>7161</v>
      </c>
      <c r="E2321" s="38" t="s">
        <v>6507</v>
      </c>
      <c r="F2321" s="39" t="s">
        <v>5817</v>
      </c>
      <c r="G2321" s="40" t="s">
        <v>7422</v>
      </c>
      <c r="H2321" s="41" t="s">
        <v>7423</v>
      </c>
      <c r="I2321" s="42" t="s">
        <v>7424</v>
      </c>
      <c r="J2321" s="43">
        <v>480</v>
      </c>
      <c r="K2321" s="44" t="s">
        <v>35</v>
      </c>
      <c r="L2321" s="41">
        <v>3000</v>
      </c>
      <c r="M2321" s="45">
        <v>1545</v>
      </c>
      <c r="N2321" s="45">
        <f t="shared" si="252"/>
        <v>741600</v>
      </c>
      <c r="O2321" s="45">
        <f t="shared" si="253"/>
        <v>74160</v>
      </c>
      <c r="P2321" s="45">
        <f t="shared" si="254"/>
        <v>40046.400000000001</v>
      </c>
      <c r="Q2321" s="45">
        <f t="shared" si="255"/>
        <v>4004.6400000000003</v>
      </c>
      <c r="R2321" s="45">
        <f t="shared" si="256"/>
        <v>0</v>
      </c>
      <c r="S2321" s="45">
        <v>83.43</v>
      </c>
      <c r="T2321" s="46">
        <v>0</v>
      </c>
      <c r="U2321" s="47">
        <f t="shared" si="257"/>
        <v>771708.96</v>
      </c>
      <c r="V2321" s="48">
        <v>1607.7269999999999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7160</v>
      </c>
      <c r="D2322" s="37" t="s">
        <v>7161</v>
      </c>
      <c r="E2322" s="38" t="s">
        <v>6507</v>
      </c>
      <c r="F2322" s="39" t="s">
        <v>5817</v>
      </c>
      <c r="G2322" s="40" t="s">
        <v>7425</v>
      </c>
      <c r="H2322" s="41" t="s">
        <v>7426</v>
      </c>
      <c r="I2322" s="42" t="s">
        <v>7427</v>
      </c>
      <c r="J2322" s="43">
        <v>480</v>
      </c>
      <c r="K2322" s="44" t="s">
        <v>35</v>
      </c>
      <c r="L2322" s="41">
        <v>2500</v>
      </c>
      <c r="M2322" s="45">
        <v>1288</v>
      </c>
      <c r="N2322" s="45">
        <f t="shared" si="252"/>
        <v>618240</v>
      </c>
      <c r="O2322" s="45">
        <f t="shared" si="253"/>
        <v>61824</v>
      </c>
      <c r="P2322" s="45">
        <f t="shared" si="254"/>
        <v>33384.960000000006</v>
      </c>
      <c r="Q2322" s="45">
        <f t="shared" si="255"/>
        <v>3338.496000000001</v>
      </c>
      <c r="R2322" s="45">
        <f t="shared" si="256"/>
        <v>0</v>
      </c>
      <c r="S2322" s="45">
        <v>69.552000000000007</v>
      </c>
      <c r="T2322" s="46">
        <v>0</v>
      </c>
      <c r="U2322" s="47">
        <f t="shared" si="257"/>
        <v>643340.54399999999</v>
      </c>
      <c r="V2322" s="48">
        <v>1340.2927999999999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7160</v>
      </c>
      <c r="D2323" s="37" t="s">
        <v>7161</v>
      </c>
      <c r="E2323" s="38" t="s">
        <v>6507</v>
      </c>
      <c r="F2323" s="39" t="s">
        <v>5817</v>
      </c>
      <c r="G2323" s="40" t="s">
        <v>7428</v>
      </c>
      <c r="H2323" s="41" t="s">
        <v>7429</v>
      </c>
      <c r="I2323" s="42" t="s">
        <v>7430</v>
      </c>
      <c r="J2323" s="43">
        <v>288</v>
      </c>
      <c r="K2323" s="44" t="s">
        <v>35</v>
      </c>
      <c r="L2323" s="41">
        <v>13900</v>
      </c>
      <c r="M2323" s="45">
        <v>7159</v>
      </c>
      <c r="N2323" s="45">
        <f t="shared" si="252"/>
        <v>2061792</v>
      </c>
      <c r="O2323" s="45">
        <f t="shared" si="253"/>
        <v>206179.20000000001</v>
      </c>
      <c r="P2323" s="45">
        <f t="shared" si="254"/>
        <v>111336.76800000003</v>
      </c>
      <c r="Q2323" s="45">
        <f t="shared" si="255"/>
        <v>11133.676800000003</v>
      </c>
      <c r="R2323" s="45">
        <f t="shared" si="256"/>
        <v>0</v>
      </c>
      <c r="S2323" s="45">
        <v>386.58600000000007</v>
      </c>
      <c r="T2323" s="46">
        <v>0</v>
      </c>
      <c r="U2323" s="47">
        <f t="shared" si="257"/>
        <v>2145500.7552</v>
      </c>
      <c r="V2323" s="48">
        <v>7449.6553999999996</v>
      </c>
      <c r="W2323" s="49">
        <v>1</v>
      </c>
      <c r="X2323" s="50">
        <f t="shared" si="258"/>
        <v>288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7160</v>
      </c>
      <c r="D2324" s="37" t="s">
        <v>7161</v>
      </c>
      <c r="E2324" s="38" t="s">
        <v>6507</v>
      </c>
      <c r="F2324" s="39" t="s">
        <v>5817</v>
      </c>
      <c r="G2324" s="40" t="s">
        <v>7431</v>
      </c>
      <c r="H2324" s="41" t="s">
        <v>7432</v>
      </c>
      <c r="I2324" s="42" t="s">
        <v>7433</v>
      </c>
      <c r="J2324" s="43">
        <v>24</v>
      </c>
      <c r="K2324" s="44" t="s">
        <v>35</v>
      </c>
      <c r="L2324" s="41">
        <v>8800</v>
      </c>
      <c r="M2324" s="45">
        <v>4697</v>
      </c>
      <c r="N2324" s="45">
        <f t="shared" si="252"/>
        <v>112728</v>
      </c>
      <c r="O2324" s="45">
        <f t="shared" si="253"/>
        <v>11272.800000000001</v>
      </c>
      <c r="P2324" s="45">
        <f t="shared" si="254"/>
        <v>6087.3120000000008</v>
      </c>
      <c r="Q2324" s="45">
        <f t="shared" si="255"/>
        <v>608.73120000000006</v>
      </c>
      <c r="R2324" s="45">
        <f t="shared" si="256"/>
        <v>0</v>
      </c>
      <c r="S2324" s="45">
        <v>253.63800000000003</v>
      </c>
      <c r="T2324" s="46">
        <v>0</v>
      </c>
      <c r="U2324" s="47">
        <f t="shared" si="257"/>
        <v>117304.7568</v>
      </c>
      <c r="V2324" s="48">
        <v>4887.6981999999998</v>
      </c>
      <c r="W2324" s="49">
        <v>1</v>
      </c>
      <c r="X2324" s="50">
        <f t="shared" si="258"/>
        <v>24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20</v>
      </c>
      <c r="C2325" s="36" t="s">
        <v>7434</v>
      </c>
      <c r="D2325" s="37" t="s">
        <v>7435</v>
      </c>
      <c r="E2325" s="38" t="s">
        <v>7436</v>
      </c>
      <c r="F2325" s="39" t="s">
        <v>7437</v>
      </c>
      <c r="G2325" s="40" t="s">
        <v>7438</v>
      </c>
      <c r="H2325" s="41" t="s">
        <v>7439</v>
      </c>
      <c r="I2325" s="42" t="s">
        <v>7440</v>
      </c>
      <c r="J2325" s="43">
        <v>60</v>
      </c>
      <c r="K2325" s="44" t="s">
        <v>35</v>
      </c>
      <c r="L2325" s="41">
        <v>4500</v>
      </c>
      <c r="M2325" s="45">
        <v>1926</v>
      </c>
      <c r="N2325" s="45">
        <f t="shared" si="252"/>
        <v>115560</v>
      </c>
      <c r="O2325" s="45">
        <f t="shared" si="253"/>
        <v>11556</v>
      </c>
      <c r="P2325" s="45">
        <f t="shared" si="254"/>
        <v>6240.2400000000016</v>
      </c>
      <c r="Q2325" s="45">
        <f t="shared" si="255"/>
        <v>624.02400000000023</v>
      </c>
      <c r="R2325" s="45">
        <f t="shared" si="256"/>
        <v>0</v>
      </c>
      <c r="S2325" s="45">
        <v>104.00400000000002</v>
      </c>
      <c r="T2325" s="46">
        <v>0</v>
      </c>
      <c r="U2325" s="47">
        <f t="shared" si="257"/>
        <v>120251.73599999999</v>
      </c>
      <c r="V2325" s="48">
        <v>2004.1955999999998</v>
      </c>
      <c r="W2325" s="49">
        <v>1</v>
      </c>
      <c r="X2325" s="50">
        <f t="shared" si="258"/>
        <v>60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20</v>
      </c>
      <c r="C2326" s="36" t="s">
        <v>7434</v>
      </c>
      <c r="D2326" s="37" t="s">
        <v>7435</v>
      </c>
      <c r="E2326" s="38" t="s">
        <v>7436</v>
      </c>
      <c r="F2326" s="39" t="s">
        <v>7437</v>
      </c>
      <c r="G2326" s="40" t="s">
        <v>7441</v>
      </c>
      <c r="H2326" s="41" t="s">
        <v>7442</v>
      </c>
      <c r="I2326" s="42" t="s">
        <v>7443</v>
      </c>
      <c r="J2326" s="43">
        <v>60</v>
      </c>
      <c r="K2326" s="44" t="s">
        <v>35</v>
      </c>
      <c r="L2326" s="41">
        <v>4500</v>
      </c>
      <c r="M2326" s="45">
        <v>2009</v>
      </c>
      <c r="N2326" s="45">
        <f t="shared" si="252"/>
        <v>120540</v>
      </c>
      <c r="O2326" s="45">
        <f t="shared" si="253"/>
        <v>12054</v>
      </c>
      <c r="P2326" s="45">
        <f t="shared" si="254"/>
        <v>6509.1600000000008</v>
      </c>
      <c r="Q2326" s="45">
        <f t="shared" si="255"/>
        <v>650.91600000000017</v>
      </c>
      <c r="R2326" s="45">
        <f t="shared" si="256"/>
        <v>0</v>
      </c>
      <c r="S2326" s="45">
        <v>108.48600000000002</v>
      </c>
      <c r="T2326" s="46">
        <v>0</v>
      </c>
      <c r="U2326" s="47">
        <f t="shared" si="257"/>
        <v>125433.924</v>
      </c>
      <c r="V2326" s="48">
        <v>2090.5654</v>
      </c>
      <c r="W2326" s="49">
        <v>1</v>
      </c>
      <c r="X2326" s="50">
        <f t="shared" si="258"/>
        <v>60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20</v>
      </c>
      <c r="C2327" s="36" t="s">
        <v>7434</v>
      </c>
      <c r="D2327" s="37" t="s">
        <v>7435</v>
      </c>
      <c r="E2327" s="38" t="s">
        <v>7436</v>
      </c>
      <c r="F2327" s="39" t="s">
        <v>7437</v>
      </c>
      <c r="G2327" s="40" t="s">
        <v>7444</v>
      </c>
      <c r="H2327" s="41" t="s">
        <v>7445</v>
      </c>
      <c r="I2327" s="42" t="s">
        <v>7446</v>
      </c>
      <c r="J2327" s="43">
        <v>60</v>
      </c>
      <c r="K2327" s="44" t="s">
        <v>35</v>
      </c>
      <c r="L2327" s="41">
        <v>13000</v>
      </c>
      <c r="M2327" s="45">
        <v>4790</v>
      </c>
      <c r="N2327" s="45">
        <f t="shared" si="252"/>
        <v>287400</v>
      </c>
      <c r="O2327" s="45">
        <f t="shared" si="253"/>
        <v>28740</v>
      </c>
      <c r="P2327" s="45">
        <f t="shared" si="254"/>
        <v>15519.600000000002</v>
      </c>
      <c r="Q2327" s="45">
        <f t="shared" si="255"/>
        <v>1551.9600000000003</v>
      </c>
      <c r="R2327" s="45">
        <f t="shared" si="256"/>
        <v>0</v>
      </c>
      <c r="S2327" s="45">
        <v>258.66000000000003</v>
      </c>
      <c r="T2327" s="46">
        <v>0</v>
      </c>
      <c r="U2327" s="47">
        <f t="shared" si="257"/>
        <v>299068.44</v>
      </c>
      <c r="V2327" s="48">
        <v>4984.4740000000002</v>
      </c>
      <c r="W2327" s="49">
        <v>1</v>
      </c>
      <c r="X2327" s="50">
        <f t="shared" si="258"/>
        <v>60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20</v>
      </c>
      <c r="C2328" s="36" t="s">
        <v>7434</v>
      </c>
      <c r="D2328" s="37" t="s">
        <v>7435</v>
      </c>
      <c r="E2328" s="38" t="s">
        <v>7436</v>
      </c>
      <c r="F2328" s="39" t="s">
        <v>7437</v>
      </c>
      <c r="G2328" s="40" t="s">
        <v>7447</v>
      </c>
      <c r="H2328" s="41" t="s">
        <v>7448</v>
      </c>
      <c r="I2328" s="42" t="s">
        <v>7449</v>
      </c>
      <c r="J2328" s="43">
        <v>60</v>
      </c>
      <c r="K2328" s="44" t="s">
        <v>35</v>
      </c>
      <c r="L2328" s="41">
        <v>14000</v>
      </c>
      <c r="M2328" s="45">
        <v>6005</v>
      </c>
      <c r="N2328" s="45">
        <f t="shared" si="252"/>
        <v>360300</v>
      </c>
      <c r="O2328" s="45">
        <f t="shared" si="253"/>
        <v>36030</v>
      </c>
      <c r="P2328" s="45">
        <f t="shared" si="254"/>
        <v>19456.2</v>
      </c>
      <c r="Q2328" s="45">
        <f t="shared" si="255"/>
        <v>1945.6200000000001</v>
      </c>
      <c r="R2328" s="45">
        <f t="shared" si="256"/>
        <v>0</v>
      </c>
      <c r="S2328" s="45">
        <v>324.27000000000004</v>
      </c>
      <c r="T2328" s="46">
        <v>0</v>
      </c>
      <c r="U2328" s="47">
        <f t="shared" si="257"/>
        <v>374928.18</v>
      </c>
      <c r="V2328" s="48">
        <v>6248.8029999999999</v>
      </c>
      <c r="W2328" s="49">
        <v>1</v>
      </c>
      <c r="X2328" s="50">
        <f t="shared" si="258"/>
        <v>60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20</v>
      </c>
      <c r="C2329" s="36" t="s">
        <v>7434</v>
      </c>
      <c r="D2329" s="37" t="s">
        <v>7435</v>
      </c>
      <c r="E2329" s="38" t="s">
        <v>7436</v>
      </c>
      <c r="F2329" s="39" t="s">
        <v>7437</v>
      </c>
      <c r="G2329" s="40" t="s">
        <v>7450</v>
      </c>
      <c r="H2329" s="41" t="s">
        <v>7451</v>
      </c>
      <c r="I2329" s="42" t="s">
        <v>7452</v>
      </c>
      <c r="J2329" s="43">
        <v>60</v>
      </c>
      <c r="K2329" s="44" t="s">
        <v>35</v>
      </c>
      <c r="L2329" s="41">
        <v>5000</v>
      </c>
      <c r="M2329" s="45">
        <v>2039</v>
      </c>
      <c r="N2329" s="45">
        <f t="shared" si="252"/>
        <v>122340</v>
      </c>
      <c r="O2329" s="45">
        <f t="shared" si="253"/>
        <v>12234</v>
      </c>
      <c r="P2329" s="45">
        <f t="shared" si="254"/>
        <v>6606.3600000000006</v>
      </c>
      <c r="Q2329" s="45">
        <f t="shared" si="255"/>
        <v>660.63600000000008</v>
      </c>
      <c r="R2329" s="45">
        <f t="shared" si="256"/>
        <v>0</v>
      </c>
      <c r="S2329" s="45">
        <v>110.10600000000001</v>
      </c>
      <c r="T2329" s="46">
        <v>0</v>
      </c>
      <c r="U2329" s="47">
        <f t="shared" si="257"/>
        <v>127307.004</v>
      </c>
      <c r="V2329" s="48">
        <v>2121.7833999999998</v>
      </c>
      <c r="W2329" s="49">
        <v>1</v>
      </c>
      <c r="X2329" s="50">
        <f t="shared" si="258"/>
        <v>60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20</v>
      </c>
      <c r="C2330" s="36" t="s">
        <v>7434</v>
      </c>
      <c r="D2330" s="37" t="s">
        <v>7435</v>
      </c>
      <c r="E2330" s="38" t="s">
        <v>7436</v>
      </c>
      <c r="F2330" s="39" t="s">
        <v>7437</v>
      </c>
      <c r="G2330" s="40" t="s">
        <v>7453</v>
      </c>
      <c r="H2330" s="41" t="s">
        <v>7454</v>
      </c>
      <c r="I2330" s="42" t="s">
        <v>7455</v>
      </c>
      <c r="J2330" s="43">
        <v>60</v>
      </c>
      <c r="K2330" s="44" t="s">
        <v>35</v>
      </c>
      <c r="L2330" s="41">
        <v>10000</v>
      </c>
      <c r="M2330" s="45">
        <v>4120</v>
      </c>
      <c r="N2330" s="45">
        <f t="shared" si="252"/>
        <v>247200</v>
      </c>
      <c r="O2330" s="45">
        <f t="shared" si="253"/>
        <v>24720</v>
      </c>
      <c r="P2330" s="45">
        <f t="shared" si="254"/>
        <v>13348.800000000001</v>
      </c>
      <c r="Q2330" s="45">
        <f t="shared" si="255"/>
        <v>1334.88</v>
      </c>
      <c r="R2330" s="45">
        <f t="shared" si="256"/>
        <v>0</v>
      </c>
      <c r="S2330" s="45">
        <v>222.48000000000002</v>
      </c>
      <c r="T2330" s="46">
        <v>0</v>
      </c>
      <c r="U2330" s="47">
        <f t="shared" si="257"/>
        <v>257236.32</v>
      </c>
      <c r="V2330" s="48">
        <v>4287.2719999999999</v>
      </c>
      <c r="W2330" s="49">
        <v>1</v>
      </c>
      <c r="X2330" s="50">
        <f t="shared" si="258"/>
        <v>60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20</v>
      </c>
      <c r="C2331" s="36" t="s">
        <v>7434</v>
      </c>
      <c r="D2331" s="37" t="s">
        <v>7435</v>
      </c>
      <c r="E2331" s="38" t="s">
        <v>7436</v>
      </c>
      <c r="F2331" s="39" t="s">
        <v>7437</v>
      </c>
      <c r="G2331" s="40" t="s">
        <v>7456</v>
      </c>
      <c r="H2331" s="41" t="s">
        <v>7457</v>
      </c>
      <c r="I2331" s="42" t="s">
        <v>7458</v>
      </c>
      <c r="J2331" s="43">
        <v>60</v>
      </c>
      <c r="K2331" s="44" t="s">
        <v>35</v>
      </c>
      <c r="L2331" s="41">
        <v>12000</v>
      </c>
      <c r="M2331" s="45">
        <v>4460</v>
      </c>
      <c r="N2331" s="45">
        <f t="shared" si="252"/>
        <v>267600</v>
      </c>
      <c r="O2331" s="45">
        <f t="shared" si="253"/>
        <v>26760</v>
      </c>
      <c r="P2331" s="45">
        <f t="shared" si="254"/>
        <v>14450.400000000001</v>
      </c>
      <c r="Q2331" s="45">
        <f t="shared" si="255"/>
        <v>1445.0400000000002</v>
      </c>
      <c r="R2331" s="45">
        <f t="shared" si="256"/>
        <v>0</v>
      </c>
      <c r="S2331" s="45">
        <v>240.84000000000003</v>
      </c>
      <c r="T2331" s="46">
        <v>0</v>
      </c>
      <c r="U2331" s="47">
        <f t="shared" si="257"/>
        <v>278464.56</v>
      </c>
      <c r="V2331" s="48">
        <v>4641.076</v>
      </c>
      <c r="W2331" s="49">
        <v>1</v>
      </c>
      <c r="X2331" s="50">
        <f t="shared" si="258"/>
        <v>60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20</v>
      </c>
      <c r="C2332" s="36" t="s">
        <v>7434</v>
      </c>
      <c r="D2332" s="37" t="s">
        <v>7435</v>
      </c>
      <c r="E2332" s="38" t="s">
        <v>7436</v>
      </c>
      <c r="F2332" s="39" t="s">
        <v>7437</v>
      </c>
      <c r="G2332" s="40" t="s">
        <v>7459</v>
      </c>
      <c r="H2332" s="41" t="s">
        <v>7460</v>
      </c>
      <c r="I2332" s="42" t="s">
        <v>7461</v>
      </c>
      <c r="J2332" s="43">
        <v>60</v>
      </c>
      <c r="K2332" s="44" t="s">
        <v>35</v>
      </c>
      <c r="L2332" s="41">
        <v>12000</v>
      </c>
      <c r="M2332" s="45">
        <v>4460</v>
      </c>
      <c r="N2332" s="45">
        <f t="shared" si="252"/>
        <v>267600</v>
      </c>
      <c r="O2332" s="45">
        <f t="shared" si="253"/>
        <v>26760</v>
      </c>
      <c r="P2332" s="45">
        <f t="shared" si="254"/>
        <v>14450.400000000001</v>
      </c>
      <c r="Q2332" s="45">
        <f t="shared" si="255"/>
        <v>1445.0400000000002</v>
      </c>
      <c r="R2332" s="45">
        <f t="shared" si="256"/>
        <v>0</v>
      </c>
      <c r="S2332" s="45">
        <v>240.84000000000003</v>
      </c>
      <c r="T2332" s="46">
        <v>0</v>
      </c>
      <c r="U2332" s="47">
        <f t="shared" si="257"/>
        <v>278464.56</v>
      </c>
      <c r="V2332" s="48">
        <v>4641.076</v>
      </c>
      <c r="W2332" s="49">
        <v>1</v>
      </c>
      <c r="X2332" s="50">
        <f t="shared" si="258"/>
        <v>60</v>
      </c>
      <c r="Y2332" s="51"/>
      <c r="Z2332" s="52">
        <v>0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7434</v>
      </c>
      <c r="D2333" s="37" t="s">
        <v>7435</v>
      </c>
      <c r="E2333" s="38" t="s">
        <v>7436</v>
      </c>
      <c r="F2333" s="39" t="s">
        <v>7437</v>
      </c>
      <c r="G2333" s="40" t="s">
        <v>7462</v>
      </c>
      <c r="H2333" s="41" t="s">
        <v>7463</v>
      </c>
      <c r="I2333" s="42" t="s">
        <v>7464</v>
      </c>
      <c r="J2333" s="43">
        <v>60</v>
      </c>
      <c r="K2333" s="44" t="s">
        <v>35</v>
      </c>
      <c r="L2333" s="41">
        <v>13000</v>
      </c>
      <c r="M2333" s="45">
        <v>4944</v>
      </c>
      <c r="N2333" s="45">
        <f t="shared" si="252"/>
        <v>296640</v>
      </c>
      <c r="O2333" s="45">
        <f t="shared" si="253"/>
        <v>29664</v>
      </c>
      <c r="P2333" s="45">
        <f t="shared" si="254"/>
        <v>16018.560000000003</v>
      </c>
      <c r="Q2333" s="45">
        <f t="shared" si="255"/>
        <v>1601.8560000000004</v>
      </c>
      <c r="R2333" s="45">
        <f t="shared" si="256"/>
        <v>0</v>
      </c>
      <c r="S2333" s="45">
        <v>266.97600000000006</v>
      </c>
      <c r="T2333" s="46">
        <v>0</v>
      </c>
      <c r="U2333" s="47">
        <f t="shared" si="257"/>
        <v>308683.58399999997</v>
      </c>
      <c r="V2333" s="48">
        <v>5144.7263999999996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7434</v>
      </c>
      <c r="D2334" s="37" t="s">
        <v>7435</v>
      </c>
      <c r="E2334" s="38" t="s">
        <v>7436</v>
      </c>
      <c r="F2334" s="39" t="s">
        <v>7437</v>
      </c>
      <c r="G2334" s="40" t="s">
        <v>7465</v>
      </c>
      <c r="H2334" s="41" t="s">
        <v>7466</v>
      </c>
      <c r="I2334" s="42" t="s">
        <v>7467</v>
      </c>
      <c r="J2334" s="43">
        <v>60</v>
      </c>
      <c r="K2334" s="44" t="s">
        <v>35</v>
      </c>
      <c r="L2334" s="41">
        <v>15000</v>
      </c>
      <c r="M2334" s="45">
        <v>5923</v>
      </c>
      <c r="N2334" s="45">
        <f t="shared" si="252"/>
        <v>355380</v>
      </c>
      <c r="O2334" s="45">
        <f t="shared" si="253"/>
        <v>35538</v>
      </c>
      <c r="P2334" s="45">
        <f t="shared" si="254"/>
        <v>19190.520000000004</v>
      </c>
      <c r="Q2334" s="45">
        <f t="shared" si="255"/>
        <v>1919.0520000000006</v>
      </c>
      <c r="R2334" s="45">
        <f t="shared" si="256"/>
        <v>0</v>
      </c>
      <c r="S2334" s="45">
        <v>319.84200000000004</v>
      </c>
      <c r="T2334" s="46">
        <v>0</v>
      </c>
      <c r="U2334" s="47">
        <f t="shared" si="257"/>
        <v>369808.42799999996</v>
      </c>
      <c r="V2334" s="48">
        <v>6163.4737999999988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7434</v>
      </c>
      <c r="D2335" s="37" t="s">
        <v>7435</v>
      </c>
      <c r="E2335" s="38" t="s">
        <v>7436</v>
      </c>
      <c r="F2335" s="39" t="s">
        <v>7437</v>
      </c>
      <c r="G2335" s="40" t="s">
        <v>7468</v>
      </c>
      <c r="H2335" s="41" t="s">
        <v>7469</v>
      </c>
      <c r="I2335" s="42" t="s">
        <v>7470</v>
      </c>
      <c r="J2335" s="43">
        <v>100</v>
      </c>
      <c r="K2335" s="44" t="s">
        <v>35</v>
      </c>
      <c r="L2335" s="41">
        <v>5500</v>
      </c>
      <c r="M2335" s="45">
        <v>2266</v>
      </c>
      <c r="N2335" s="45">
        <f t="shared" si="252"/>
        <v>226600</v>
      </c>
      <c r="O2335" s="45">
        <f t="shared" si="253"/>
        <v>22660</v>
      </c>
      <c r="P2335" s="45">
        <f t="shared" si="254"/>
        <v>12236.400000000001</v>
      </c>
      <c r="Q2335" s="45">
        <f t="shared" si="255"/>
        <v>1223.6400000000001</v>
      </c>
      <c r="R2335" s="45">
        <f t="shared" si="256"/>
        <v>0</v>
      </c>
      <c r="S2335" s="45">
        <v>122.36400000000002</v>
      </c>
      <c r="T2335" s="46">
        <v>0</v>
      </c>
      <c r="U2335" s="47">
        <f t="shared" si="257"/>
        <v>235799.96</v>
      </c>
      <c r="V2335" s="48">
        <v>2357.9996000000001</v>
      </c>
      <c r="W2335" s="49">
        <v>1</v>
      </c>
      <c r="X2335" s="50">
        <f t="shared" si="258"/>
        <v>100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7434</v>
      </c>
      <c r="D2336" s="37" t="s">
        <v>7435</v>
      </c>
      <c r="E2336" s="38" t="s">
        <v>7436</v>
      </c>
      <c r="F2336" s="39" t="s">
        <v>7437</v>
      </c>
      <c r="G2336" s="40" t="s">
        <v>7471</v>
      </c>
      <c r="H2336" s="41" t="s">
        <v>7472</v>
      </c>
      <c r="I2336" s="42" t="s">
        <v>7473</v>
      </c>
      <c r="J2336" s="43">
        <v>100</v>
      </c>
      <c r="K2336" s="44" t="s">
        <v>35</v>
      </c>
      <c r="L2336" s="41">
        <v>3900</v>
      </c>
      <c r="M2336" s="45">
        <v>1751</v>
      </c>
      <c r="N2336" s="45">
        <f t="shared" si="252"/>
        <v>175100</v>
      </c>
      <c r="O2336" s="45">
        <f t="shared" si="253"/>
        <v>17510</v>
      </c>
      <c r="P2336" s="45">
        <f t="shared" si="254"/>
        <v>9455.4000000000015</v>
      </c>
      <c r="Q2336" s="45">
        <f t="shared" si="255"/>
        <v>945.54000000000019</v>
      </c>
      <c r="R2336" s="45">
        <f t="shared" si="256"/>
        <v>0</v>
      </c>
      <c r="S2336" s="45">
        <v>94.554000000000016</v>
      </c>
      <c r="T2336" s="46">
        <v>0</v>
      </c>
      <c r="U2336" s="47">
        <f t="shared" si="257"/>
        <v>182209.06</v>
      </c>
      <c r="V2336" s="48">
        <v>1822.0906</v>
      </c>
      <c r="W2336" s="49">
        <v>1</v>
      </c>
      <c r="X2336" s="50">
        <f t="shared" si="258"/>
        <v>100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7434</v>
      </c>
      <c r="D2337" s="37" t="s">
        <v>7435</v>
      </c>
      <c r="E2337" s="38" t="s">
        <v>7474</v>
      </c>
      <c r="F2337" s="39" t="s">
        <v>7475</v>
      </c>
      <c r="G2337" s="40" t="s">
        <v>7476</v>
      </c>
      <c r="H2337" s="41" t="s">
        <v>7477</v>
      </c>
      <c r="I2337" s="42" t="s">
        <v>7478</v>
      </c>
      <c r="J2337" s="43">
        <v>80</v>
      </c>
      <c r="K2337" s="44" t="s">
        <v>35</v>
      </c>
      <c r="L2337" s="41">
        <v>12000</v>
      </c>
      <c r="M2337" s="45">
        <v>7248</v>
      </c>
      <c r="N2337" s="45">
        <f t="shared" si="252"/>
        <v>579840</v>
      </c>
      <c r="O2337" s="45">
        <f t="shared" si="253"/>
        <v>57984</v>
      </c>
      <c r="P2337" s="45">
        <f t="shared" si="254"/>
        <v>31311.360000000004</v>
      </c>
      <c r="Q2337" s="45">
        <f t="shared" si="255"/>
        <v>3131.1360000000004</v>
      </c>
      <c r="R2337" s="45">
        <f t="shared" si="256"/>
        <v>0</v>
      </c>
      <c r="S2337" s="45">
        <v>391.39200000000005</v>
      </c>
      <c r="T2337" s="46">
        <v>0</v>
      </c>
      <c r="U2337" s="47">
        <f t="shared" si="257"/>
        <v>603381.50399999996</v>
      </c>
      <c r="V2337" s="48">
        <v>7542.2687999999998</v>
      </c>
      <c r="W2337" s="49">
        <v>1</v>
      </c>
      <c r="X2337" s="50">
        <f t="shared" si="258"/>
        <v>80</v>
      </c>
      <c r="Y2337" s="51">
        <v>2958464</v>
      </c>
      <c r="Z2337" s="52">
        <v>0.20006820506991019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7434</v>
      </c>
      <c r="D2338" s="37" t="s">
        <v>7435</v>
      </c>
      <c r="E2338" s="38" t="s">
        <v>7474</v>
      </c>
      <c r="F2338" s="39" t="s">
        <v>7475</v>
      </c>
      <c r="G2338" s="40" t="s">
        <v>7479</v>
      </c>
      <c r="H2338" s="41" t="s">
        <v>7480</v>
      </c>
      <c r="I2338" s="42" t="s">
        <v>7481</v>
      </c>
      <c r="J2338" s="43">
        <v>36</v>
      </c>
      <c r="K2338" s="44" t="s">
        <v>35</v>
      </c>
      <c r="L2338" s="41">
        <v>14800</v>
      </c>
      <c r="M2338" s="45">
        <v>8940</v>
      </c>
      <c r="N2338" s="45">
        <f t="shared" si="252"/>
        <v>321840</v>
      </c>
      <c r="O2338" s="45">
        <f t="shared" si="253"/>
        <v>32184</v>
      </c>
      <c r="P2338" s="45">
        <f t="shared" si="254"/>
        <v>17379.36</v>
      </c>
      <c r="Q2338" s="45">
        <f t="shared" si="255"/>
        <v>1737.9360000000001</v>
      </c>
      <c r="R2338" s="45">
        <f t="shared" si="256"/>
        <v>0</v>
      </c>
      <c r="S2338" s="45">
        <v>482.76000000000005</v>
      </c>
      <c r="T2338" s="46">
        <v>0</v>
      </c>
      <c r="U2338" s="47">
        <f t="shared" si="257"/>
        <v>334906.70400000003</v>
      </c>
      <c r="V2338" s="48">
        <v>9302.9639999999999</v>
      </c>
      <c r="W2338" s="49">
        <v>1</v>
      </c>
      <c r="X2338" s="50">
        <f t="shared" si="258"/>
        <v>36</v>
      </c>
      <c r="Y2338" s="51">
        <v>2958464</v>
      </c>
      <c r="Z2338" s="52">
        <v>0.2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7434</v>
      </c>
      <c r="D2339" s="37" t="s">
        <v>7435</v>
      </c>
      <c r="E2339" s="38" t="s">
        <v>7474</v>
      </c>
      <c r="F2339" s="39" t="s">
        <v>7475</v>
      </c>
      <c r="G2339" s="40" t="s">
        <v>7482</v>
      </c>
      <c r="H2339" s="41" t="s">
        <v>7483</v>
      </c>
      <c r="I2339" s="42" t="s">
        <v>7484</v>
      </c>
      <c r="J2339" s="43">
        <v>42</v>
      </c>
      <c r="K2339" s="44" t="s">
        <v>35</v>
      </c>
      <c r="L2339" s="41">
        <v>15600</v>
      </c>
      <c r="M2339" s="45">
        <v>9423</v>
      </c>
      <c r="N2339" s="45">
        <f t="shared" si="252"/>
        <v>395766</v>
      </c>
      <c r="O2339" s="45">
        <f t="shared" si="253"/>
        <v>39576.600000000006</v>
      </c>
      <c r="P2339" s="45">
        <f t="shared" si="254"/>
        <v>21371.364000000001</v>
      </c>
      <c r="Q2339" s="45">
        <f t="shared" si="255"/>
        <v>2137.1364000000003</v>
      </c>
      <c r="R2339" s="45">
        <f t="shared" si="256"/>
        <v>0</v>
      </c>
      <c r="S2339" s="45">
        <v>508.84200000000004</v>
      </c>
      <c r="T2339" s="46">
        <v>0</v>
      </c>
      <c r="U2339" s="47">
        <f t="shared" si="257"/>
        <v>411834.09959999996</v>
      </c>
      <c r="V2339" s="48">
        <v>9805.5737999999983</v>
      </c>
      <c r="W2339" s="49">
        <v>1</v>
      </c>
      <c r="X2339" s="50">
        <f t="shared" si="258"/>
        <v>42</v>
      </c>
      <c r="Y2339" s="51">
        <v>2958464</v>
      </c>
      <c r="Z2339" s="52">
        <v>0.19998251136761105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7434</v>
      </c>
      <c r="D2340" s="37" t="s">
        <v>7435</v>
      </c>
      <c r="E2340" s="38" t="s">
        <v>7474</v>
      </c>
      <c r="F2340" s="39" t="s">
        <v>7475</v>
      </c>
      <c r="G2340" s="40" t="s">
        <v>7485</v>
      </c>
      <c r="H2340" s="41" t="s">
        <v>7486</v>
      </c>
      <c r="I2340" s="42" t="s">
        <v>7487</v>
      </c>
      <c r="J2340" s="43">
        <v>24</v>
      </c>
      <c r="K2340" s="44" t="s">
        <v>35</v>
      </c>
      <c r="L2340" s="41">
        <v>17200</v>
      </c>
      <c r="M2340" s="45">
        <v>10390</v>
      </c>
      <c r="N2340" s="45">
        <f t="shared" si="252"/>
        <v>249360</v>
      </c>
      <c r="O2340" s="45">
        <f t="shared" si="253"/>
        <v>24936</v>
      </c>
      <c r="P2340" s="45">
        <f t="shared" si="254"/>
        <v>13465.440000000002</v>
      </c>
      <c r="Q2340" s="45">
        <f t="shared" si="255"/>
        <v>1346.5440000000003</v>
      </c>
      <c r="R2340" s="45">
        <f t="shared" si="256"/>
        <v>0</v>
      </c>
      <c r="S2340" s="45">
        <v>561.06000000000006</v>
      </c>
      <c r="T2340" s="46">
        <v>0</v>
      </c>
      <c r="U2340" s="47">
        <f t="shared" si="257"/>
        <v>259484.016</v>
      </c>
      <c r="V2340" s="48">
        <v>10811.834000000001</v>
      </c>
      <c r="W2340" s="49">
        <v>1</v>
      </c>
      <c r="X2340" s="50">
        <f t="shared" si="258"/>
        <v>24</v>
      </c>
      <c r="Y2340" s="51">
        <v>2958464</v>
      </c>
      <c r="Z2340" s="52">
        <v>0.19995241116751269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7434</v>
      </c>
      <c r="D2341" s="37" t="s">
        <v>7435</v>
      </c>
      <c r="E2341" s="38" t="s">
        <v>7474</v>
      </c>
      <c r="F2341" s="39" t="s">
        <v>7475</v>
      </c>
      <c r="G2341" s="40" t="s">
        <v>7488</v>
      </c>
      <c r="H2341" s="41" t="s">
        <v>7489</v>
      </c>
      <c r="I2341" s="42" t="s">
        <v>7490</v>
      </c>
      <c r="J2341" s="43">
        <v>25</v>
      </c>
      <c r="K2341" s="44" t="s">
        <v>35</v>
      </c>
      <c r="L2341" s="41">
        <v>20000</v>
      </c>
      <c r="M2341" s="45">
        <v>12081</v>
      </c>
      <c r="N2341" s="45">
        <f t="shared" si="252"/>
        <v>302025</v>
      </c>
      <c r="O2341" s="45">
        <f t="shared" si="253"/>
        <v>30202.5</v>
      </c>
      <c r="P2341" s="45">
        <f t="shared" si="254"/>
        <v>16309.35</v>
      </c>
      <c r="Q2341" s="45">
        <f t="shared" si="255"/>
        <v>1630.9350000000002</v>
      </c>
      <c r="R2341" s="45">
        <f t="shared" si="256"/>
        <v>0</v>
      </c>
      <c r="S2341" s="45">
        <v>652.37400000000002</v>
      </c>
      <c r="T2341" s="46">
        <v>0</v>
      </c>
      <c r="U2341" s="47">
        <f t="shared" si="257"/>
        <v>314287.21500000003</v>
      </c>
      <c r="V2341" s="48">
        <v>12571.488600000001</v>
      </c>
      <c r="W2341" s="49">
        <v>1</v>
      </c>
      <c r="X2341" s="50">
        <f t="shared" si="258"/>
        <v>25</v>
      </c>
      <c r="Y2341" s="51">
        <v>2958464</v>
      </c>
      <c r="Z2341" s="52">
        <v>0.19998635836573223</v>
      </c>
      <c r="AA2341" s="53"/>
    </row>
    <row r="2342" spans="1:27" s="6" customFormat="1" hidden="1" x14ac:dyDescent="0.15">
      <c r="A2342" s="35" t="s">
        <v>27</v>
      </c>
      <c r="B2342" s="36">
        <v>20</v>
      </c>
      <c r="C2342" s="36" t="s">
        <v>7434</v>
      </c>
      <c r="D2342" s="37" t="s">
        <v>7435</v>
      </c>
      <c r="E2342" s="38" t="s">
        <v>7474</v>
      </c>
      <c r="F2342" s="39" t="s">
        <v>7475</v>
      </c>
      <c r="G2342" s="40" t="s">
        <v>7491</v>
      </c>
      <c r="H2342" s="41" t="s">
        <v>7492</v>
      </c>
      <c r="I2342" s="42" t="s">
        <v>7493</v>
      </c>
      <c r="J2342" s="43">
        <v>25</v>
      </c>
      <c r="K2342" s="44" t="s">
        <v>35</v>
      </c>
      <c r="L2342" s="41">
        <v>22800</v>
      </c>
      <c r="M2342" s="45">
        <v>13772</v>
      </c>
      <c r="N2342" s="45">
        <f t="shared" si="252"/>
        <v>344300</v>
      </c>
      <c r="O2342" s="45">
        <f t="shared" si="253"/>
        <v>34430</v>
      </c>
      <c r="P2342" s="45">
        <f t="shared" si="254"/>
        <v>18592.200000000004</v>
      </c>
      <c r="Q2342" s="45">
        <f t="shared" si="255"/>
        <v>1859.2200000000005</v>
      </c>
      <c r="R2342" s="45">
        <f t="shared" si="256"/>
        <v>0</v>
      </c>
      <c r="S2342" s="45">
        <v>743.6880000000001</v>
      </c>
      <c r="T2342" s="46">
        <v>0</v>
      </c>
      <c r="U2342" s="47">
        <f t="shared" si="257"/>
        <v>358278.58</v>
      </c>
      <c r="V2342" s="48">
        <v>14331.1432</v>
      </c>
      <c r="W2342" s="49">
        <v>1</v>
      </c>
      <c r="X2342" s="50">
        <f t="shared" si="258"/>
        <v>25</v>
      </c>
      <c r="Y2342" s="51">
        <v>2958464</v>
      </c>
      <c r="Z2342" s="52">
        <v>0.19996409980254892</v>
      </c>
      <c r="AA2342" s="53"/>
    </row>
    <row r="2343" spans="1:27" s="6" customFormat="1" hidden="1" x14ac:dyDescent="0.15">
      <c r="A2343" s="35" t="s">
        <v>27</v>
      </c>
      <c r="B2343" s="36">
        <v>20</v>
      </c>
      <c r="C2343" s="36" t="s">
        <v>7434</v>
      </c>
      <c r="D2343" s="37" t="s">
        <v>7435</v>
      </c>
      <c r="E2343" s="38" t="s">
        <v>7494</v>
      </c>
      <c r="F2343" s="39" t="s">
        <v>7495</v>
      </c>
      <c r="G2343" s="40" t="s">
        <v>7496</v>
      </c>
      <c r="H2343" s="41" t="s">
        <v>7497</v>
      </c>
      <c r="I2343" s="42" t="s">
        <v>7498</v>
      </c>
      <c r="J2343" s="43">
        <v>100</v>
      </c>
      <c r="K2343" s="44" t="s">
        <v>35</v>
      </c>
      <c r="L2343" s="41">
        <v>10000</v>
      </c>
      <c r="M2343" s="45">
        <v>4537</v>
      </c>
      <c r="N2343" s="45">
        <f t="shared" si="252"/>
        <v>453700</v>
      </c>
      <c r="O2343" s="45">
        <f t="shared" si="253"/>
        <v>45370</v>
      </c>
      <c r="P2343" s="45">
        <f t="shared" si="254"/>
        <v>24499.800000000003</v>
      </c>
      <c r="Q2343" s="45">
        <f t="shared" si="255"/>
        <v>2449.9800000000005</v>
      </c>
      <c r="R2343" s="45">
        <f t="shared" si="256"/>
        <v>0</v>
      </c>
      <c r="S2343" s="45">
        <v>244.99800000000002</v>
      </c>
      <c r="T2343" s="46">
        <v>0</v>
      </c>
      <c r="U2343" s="47">
        <f t="shared" si="257"/>
        <v>472120.22000000003</v>
      </c>
      <c r="V2343" s="48">
        <v>4721.2022000000006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s="6" customFormat="1" hidden="1" x14ac:dyDescent="0.15">
      <c r="A2344" s="35" t="s">
        <v>27</v>
      </c>
      <c r="B2344" s="36">
        <v>20</v>
      </c>
      <c r="C2344" s="36" t="s">
        <v>7434</v>
      </c>
      <c r="D2344" s="37" t="s">
        <v>7435</v>
      </c>
      <c r="E2344" s="38" t="s">
        <v>7494</v>
      </c>
      <c r="F2344" s="39" t="s">
        <v>7495</v>
      </c>
      <c r="G2344" s="40" t="s">
        <v>7499</v>
      </c>
      <c r="H2344" s="41" t="s">
        <v>7500</v>
      </c>
      <c r="I2344" s="42" t="s">
        <v>7501</v>
      </c>
      <c r="J2344" s="43">
        <v>100</v>
      </c>
      <c r="K2344" s="44" t="s">
        <v>35</v>
      </c>
      <c r="L2344" s="41">
        <v>6000</v>
      </c>
      <c r="M2344" s="45">
        <v>2264</v>
      </c>
      <c r="N2344" s="45">
        <f t="shared" si="252"/>
        <v>226400</v>
      </c>
      <c r="O2344" s="45">
        <f t="shared" si="253"/>
        <v>22640</v>
      </c>
      <c r="P2344" s="45">
        <f t="shared" si="254"/>
        <v>12225.600000000002</v>
      </c>
      <c r="Q2344" s="45">
        <f t="shared" si="255"/>
        <v>1222.5600000000002</v>
      </c>
      <c r="R2344" s="45">
        <f t="shared" si="256"/>
        <v>0</v>
      </c>
      <c r="S2344" s="45">
        <v>122.25600000000001</v>
      </c>
      <c r="T2344" s="46">
        <v>0</v>
      </c>
      <c r="U2344" s="47">
        <f t="shared" si="257"/>
        <v>235591.84</v>
      </c>
      <c r="V2344" s="48">
        <v>2355.9184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s="6" customFormat="1" hidden="1" x14ac:dyDescent="0.15">
      <c r="A2345" s="35" t="s">
        <v>27</v>
      </c>
      <c r="B2345" s="36">
        <v>20</v>
      </c>
      <c r="C2345" s="36" t="s">
        <v>7434</v>
      </c>
      <c r="D2345" s="37" t="s">
        <v>7435</v>
      </c>
      <c r="E2345" s="38" t="s">
        <v>7494</v>
      </c>
      <c r="F2345" s="39" t="s">
        <v>7495</v>
      </c>
      <c r="G2345" s="40" t="s">
        <v>7502</v>
      </c>
      <c r="H2345" s="41" t="s">
        <v>7503</v>
      </c>
      <c r="I2345" s="42" t="s">
        <v>7504</v>
      </c>
      <c r="J2345" s="43">
        <v>100</v>
      </c>
      <c r="K2345" s="44" t="s">
        <v>35</v>
      </c>
      <c r="L2345" s="41">
        <v>9800</v>
      </c>
      <c r="M2345" s="45">
        <v>2603</v>
      </c>
      <c r="N2345" s="45">
        <f t="shared" si="252"/>
        <v>260300</v>
      </c>
      <c r="O2345" s="45">
        <f t="shared" si="253"/>
        <v>26030</v>
      </c>
      <c r="P2345" s="45">
        <f t="shared" si="254"/>
        <v>14056.2</v>
      </c>
      <c r="Q2345" s="45">
        <f t="shared" si="255"/>
        <v>1405.6200000000001</v>
      </c>
      <c r="R2345" s="45">
        <f t="shared" si="256"/>
        <v>0</v>
      </c>
      <c r="S2345" s="45">
        <v>140.56200000000001</v>
      </c>
      <c r="T2345" s="46">
        <v>0</v>
      </c>
      <c r="U2345" s="47">
        <f t="shared" si="257"/>
        <v>270868.18</v>
      </c>
      <c r="V2345" s="48">
        <v>2708.6817999999998</v>
      </c>
      <c r="W2345" s="49">
        <v>1</v>
      </c>
      <c r="X2345" s="50">
        <f t="shared" si="258"/>
        <v>100</v>
      </c>
      <c r="Y2345" s="51"/>
      <c r="Z2345" s="52">
        <v>0</v>
      </c>
      <c r="AA2345" s="53"/>
    </row>
    <row r="2346" spans="1:27" s="6" customFormat="1" hidden="1" x14ac:dyDescent="0.15">
      <c r="A2346" s="35" t="s">
        <v>27</v>
      </c>
      <c r="B2346" s="36">
        <v>20</v>
      </c>
      <c r="C2346" s="36" t="s">
        <v>7434</v>
      </c>
      <c r="D2346" s="37" t="s">
        <v>7435</v>
      </c>
      <c r="E2346" s="38" t="s">
        <v>7494</v>
      </c>
      <c r="F2346" s="39" t="s">
        <v>7495</v>
      </c>
      <c r="G2346" s="40" t="s">
        <v>7505</v>
      </c>
      <c r="H2346" s="41" t="s">
        <v>7506</v>
      </c>
      <c r="I2346" s="42" t="s">
        <v>7507</v>
      </c>
      <c r="J2346" s="43">
        <v>100</v>
      </c>
      <c r="K2346" s="44" t="s">
        <v>35</v>
      </c>
      <c r="L2346" s="41">
        <v>6000</v>
      </c>
      <c r="M2346" s="45">
        <v>2781</v>
      </c>
      <c r="N2346" s="45">
        <f t="shared" si="252"/>
        <v>278100</v>
      </c>
      <c r="O2346" s="45">
        <f t="shared" si="253"/>
        <v>27810</v>
      </c>
      <c r="P2346" s="45">
        <f t="shared" si="254"/>
        <v>15017.400000000001</v>
      </c>
      <c r="Q2346" s="45">
        <f t="shared" si="255"/>
        <v>1501.7400000000002</v>
      </c>
      <c r="R2346" s="45">
        <f t="shared" si="256"/>
        <v>0</v>
      </c>
      <c r="S2346" s="45">
        <v>150.17400000000001</v>
      </c>
      <c r="T2346" s="46">
        <v>0</v>
      </c>
      <c r="U2346" s="47">
        <f t="shared" si="257"/>
        <v>289390.86</v>
      </c>
      <c r="V2346" s="48">
        <v>2893.9085999999998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7434</v>
      </c>
      <c r="D2347" s="37" t="s">
        <v>7435</v>
      </c>
      <c r="E2347" s="38" t="s">
        <v>7494</v>
      </c>
      <c r="F2347" s="39" t="s">
        <v>7495</v>
      </c>
      <c r="G2347" s="40" t="s">
        <v>7508</v>
      </c>
      <c r="H2347" s="41" t="s">
        <v>7509</v>
      </c>
      <c r="I2347" s="42" t="s">
        <v>7510</v>
      </c>
      <c r="J2347" s="43">
        <v>50</v>
      </c>
      <c r="K2347" s="44" t="s">
        <v>35</v>
      </c>
      <c r="L2347" s="41">
        <v>10500</v>
      </c>
      <c r="M2347" s="45">
        <v>4915</v>
      </c>
      <c r="N2347" s="45">
        <f t="shared" si="252"/>
        <v>245750</v>
      </c>
      <c r="O2347" s="45">
        <f t="shared" si="253"/>
        <v>24575</v>
      </c>
      <c r="P2347" s="45">
        <f t="shared" si="254"/>
        <v>13270.500000000002</v>
      </c>
      <c r="Q2347" s="45">
        <f t="shared" si="255"/>
        <v>1327.0500000000002</v>
      </c>
      <c r="R2347" s="45">
        <f t="shared" si="256"/>
        <v>0</v>
      </c>
      <c r="S2347" s="45">
        <v>265.41000000000003</v>
      </c>
      <c r="T2347" s="46">
        <v>0</v>
      </c>
      <c r="U2347" s="47">
        <f t="shared" si="257"/>
        <v>255727.45</v>
      </c>
      <c r="V2347" s="48">
        <v>5114.549</v>
      </c>
      <c r="W2347" s="49">
        <v>1</v>
      </c>
      <c r="X2347" s="50">
        <f t="shared" si="258"/>
        <v>50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7434</v>
      </c>
      <c r="D2348" s="37" t="s">
        <v>7435</v>
      </c>
      <c r="E2348" s="38" t="s">
        <v>7494</v>
      </c>
      <c r="F2348" s="39" t="s">
        <v>7495</v>
      </c>
      <c r="G2348" s="40" t="s">
        <v>7511</v>
      </c>
      <c r="H2348" s="41" t="s">
        <v>7512</v>
      </c>
      <c r="I2348" s="42" t="s">
        <v>7513</v>
      </c>
      <c r="J2348" s="43">
        <v>60</v>
      </c>
      <c r="K2348" s="44" t="s">
        <v>35</v>
      </c>
      <c r="L2348" s="41">
        <v>12000</v>
      </c>
      <c r="M2348" s="45">
        <v>6541</v>
      </c>
      <c r="N2348" s="45">
        <f t="shared" si="252"/>
        <v>392460</v>
      </c>
      <c r="O2348" s="45">
        <f t="shared" si="253"/>
        <v>39246</v>
      </c>
      <c r="P2348" s="45">
        <f t="shared" si="254"/>
        <v>21192.840000000004</v>
      </c>
      <c r="Q2348" s="45">
        <f t="shared" si="255"/>
        <v>2119.2840000000006</v>
      </c>
      <c r="R2348" s="45">
        <f t="shared" si="256"/>
        <v>0</v>
      </c>
      <c r="S2348" s="45">
        <v>353.21400000000006</v>
      </c>
      <c r="T2348" s="46">
        <v>0</v>
      </c>
      <c r="U2348" s="47">
        <f t="shared" si="257"/>
        <v>408393.87599999999</v>
      </c>
      <c r="V2348" s="48">
        <v>6806.5645999999997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7434</v>
      </c>
      <c r="D2349" s="37" t="s">
        <v>7435</v>
      </c>
      <c r="E2349" s="38" t="s">
        <v>7514</v>
      </c>
      <c r="F2349" s="39" t="s">
        <v>7515</v>
      </c>
      <c r="G2349" s="40" t="s">
        <v>7516</v>
      </c>
      <c r="H2349" s="41" t="s">
        <v>7517</v>
      </c>
      <c r="I2349" s="42" t="s">
        <v>7518</v>
      </c>
      <c r="J2349" s="43">
        <v>60</v>
      </c>
      <c r="K2349" s="44" t="s">
        <v>35</v>
      </c>
      <c r="L2349" s="41">
        <v>5000</v>
      </c>
      <c r="M2349" s="45">
        <v>2575</v>
      </c>
      <c r="N2349" s="45">
        <f t="shared" si="252"/>
        <v>154500</v>
      </c>
      <c r="O2349" s="45">
        <f t="shared" si="253"/>
        <v>15450</v>
      </c>
      <c r="P2349" s="45">
        <f t="shared" si="254"/>
        <v>8343</v>
      </c>
      <c r="Q2349" s="45">
        <f t="shared" si="255"/>
        <v>834.30000000000007</v>
      </c>
      <c r="R2349" s="45">
        <f t="shared" si="256"/>
        <v>0</v>
      </c>
      <c r="S2349" s="45">
        <v>139.05000000000001</v>
      </c>
      <c r="T2349" s="46">
        <v>0</v>
      </c>
      <c r="U2349" s="47">
        <f t="shared" si="257"/>
        <v>160772.70000000001</v>
      </c>
      <c r="V2349" s="48">
        <v>2679.5450000000001</v>
      </c>
      <c r="W2349" s="49">
        <v>1</v>
      </c>
      <c r="X2349" s="50">
        <f t="shared" si="258"/>
        <v>60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7434</v>
      </c>
      <c r="D2350" s="37" t="s">
        <v>7435</v>
      </c>
      <c r="E2350" s="38" t="s">
        <v>7514</v>
      </c>
      <c r="F2350" s="39" t="s">
        <v>7515</v>
      </c>
      <c r="G2350" s="40" t="s">
        <v>7519</v>
      </c>
      <c r="H2350" s="41" t="s">
        <v>7520</v>
      </c>
      <c r="I2350" s="42" t="s">
        <v>7521</v>
      </c>
      <c r="J2350" s="43">
        <v>60</v>
      </c>
      <c r="K2350" s="44" t="s">
        <v>35</v>
      </c>
      <c r="L2350" s="41">
        <v>5000</v>
      </c>
      <c r="M2350" s="45">
        <v>2575</v>
      </c>
      <c r="N2350" s="45">
        <f t="shared" si="252"/>
        <v>154500</v>
      </c>
      <c r="O2350" s="45">
        <f t="shared" si="253"/>
        <v>15450</v>
      </c>
      <c r="P2350" s="45">
        <f t="shared" si="254"/>
        <v>8343</v>
      </c>
      <c r="Q2350" s="45">
        <f t="shared" si="255"/>
        <v>834.30000000000007</v>
      </c>
      <c r="R2350" s="45">
        <f t="shared" si="256"/>
        <v>0</v>
      </c>
      <c r="S2350" s="45">
        <v>139.05000000000001</v>
      </c>
      <c r="T2350" s="46">
        <v>0</v>
      </c>
      <c r="U2350" s="47">
        <f t="shared" si="257"/>
        <v>160772.70000000001</v>
      </c>
      <c r="V2350" s="48">
        <v>2679.5450000000001</v>
      </c>
      <c r="W2350" s="49">
        <v>1</v>
      </c>
      <c r="X2350" s="50">
        <f t="shared" si="258"/>
        <v>60</v>
      </c>
      <c r="Y2350" s="51"/>
      <c r="Z2350" s="52">
        <v>0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7434</v>
      </c>
      <c r="D2351" s="37" t="s">
        <v>7435</v>
      </c>
      <c r="E2351" s="38" t="s">
        <v>7522</v>
      </c>
      <c r="F2351" s="39" t="s">
        <v>7523</v>
      </c>
      <c r="G2351" s="40" t="s">
        <v>7524</v>
      </c>
      <c r="H2351" s="41" t="s">
        <v>7525</v>
      </c>
      <c r="I2351" s="42" t="s">
        <v>7526</v>
      </c>
      <c r="J2351" s="43">
        <v>60</v>
      </c>
      <c r="K2351" s="44" t="s">
        <v>35</v>
      </c>
      <c r="L2351" s="41">
        <v>6000</v>
      </c>
      <c r="M2351" s="45">
        <v>2163</v>
      </c>
      <c r="N2351" s="45">
        <f t="shared" si="252"/>
        <v>129780</v>
      </c>
      <c r="O2351" s="45">
        <f t="shared" si="253"/>
        <v>12978</v>
      </c>
      <c r="P2351" s="45">
        <f t="shared" si="254"/>
        <v>7008.1200000000008</v>
      </c>
      <c r="Q2351" s="45">
        <f t="shared" si="255"/>
        <v>700.81200000000013</v>
      </c>
      <c r="R2351" s="45">
        <f t="shared" si="256"/>
        <v>0</v>
      </c>
      <c r="S2351" s="45">
        <v>116.80200000000001</v>
      </c>
      <c r="T2351" s="46">
        <v>0</v>
      </c>
      <c r="U2351" s="47">
        <f t="shared" si="257"/>
        <v>135049.068</v>
      </c>
      <c r="V2351" s="48">
        <v>2250.8177999999998</v>
      </c>
      <c r="W2351" s="49">
        <v>1</v>
      </c>
      <c r="X2351" s="50">
        <f t="shared" si="258"/>
        <v>60</v>
      </c>
      <c r="Y2351" s="51"/>
      <c r="Z2351" s="52">
        <v>0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7434</v>
      </c>
      <c r="D2352" s="37" t="s">
        <v>7435</v>
      </c>
      <c r="E2352" s="38" t="s">
        <v>7522</v>
      </c>
      <c r="F2352" s="39" t="s">
        <v>7523</v>
      </c>
      <c r="G2352" s="40" t="s">
        <v>7527</v>
      </c>
      <c r="H2352" s="41" t="s">
        <v>7528</v>
      </c>
      <c r="I2352" s="42" t="s">
        <v>7529</v>
      </c>
      <c r="J2352" s="43">
        <v>60</v>
      </c>
      <c r="K2352" s="44" t="s">
        <v>35</v>
      </c>
      <c r="L2352" s="41">
        <v>6000</v>
      </c>
      <c r="M2352" s="45">
        <v>2163</v>
      </c>
      <c r="N2352" s="45">
        <f t="shared" si="252"/>
        <v>129780</v>
      </c>
      <c r="O2352" s="45">
        <f t="shared" si="253"/>
        <v>12978</v>
      </c>
      <c r="P2352" s="45">
        <f t="shared" si="254"/>
        <v>7008.1200000000008</v>
      </c>
      <c r="Q2352" s="45">
        <f t="shared" si="255"/>
        <v>700.81200000000013</v>
      </c>
      <c r="R2352" s="45">
        <f t="shared" si="256"/>
        <v>0</v>
      </c>
      <c r="S2352" s="45">
        <v>116.80200000000001</v>
      </c>
      <c r="T2352" s="46">
        <v>0</v>
      </c>
      <c r="U2352" s="47">
        <f t="shared" si="257"/>
        <v>135049.068</v>
      </c>
      <c r="V2352" s="48">
        <v>2250.8177999999998</v>
      </c>
      <c r="W2352" s="49">
        <v>1</v>
      </c>
      <c r="X2352" s="50">
        <f t="shared" si="258"/>
        <v>60</v>
      </c>
      <c r="Y2352" s="51"/>
      <c r="Z2352" s="52">
        <v>0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7434</v>
      </c>
      <c r="D2353" s="37" t="s">
        <v>7435</v>
      </c>
      <c r="E2353" s="38" t="s">
        <v>7522</v>
      </c>
      <c r="F2353" s="39" t="s">
        <v>7523</v>
      </c>
      <c r="G2353" s="40" t="s">
        <v>7530</v>
      </c>
      <c r="H2353" s="41" t="s">
        <v>7531</v>
      </c>
      <c r="I2353" s="42" t="s">
        <v>7532</v>
      </c>
      <c r="J2353" s="43">
        <v>50</v>
      </c>
      <c r="K2353" s="44" t="s">
        <v>35</v>
      </c>
      <c r="L2353" s="41">
        <v>7000</v>
      </c>
      <c r="M2353" s="45">
        <v>2730</v>
      </c>
      <c r="N2353" s="45">
        <f t="shared" si="252"/>
        <v>136500</v>
      </c>
      <c r="O2353" s="45">
        <f t="shared" si="253"/>
        <v>13650</v>
      </c>
      <c r="P2353" s="45">
        <f t="shared" si="254"/>
        <v>7371.0000000000009</v>
      </c>
      <c r="Q2353" s="45">
        <f t="shared" si="255"/>
        <v>737.10000000000014</v>
      </c>
      <c r="R2353" s="45">
        <f t="shared" si="256"/>
        <v>0</v>
      </c>
      <c r="S2353" s="45">
        <v>147.42000000000002</v>
      </c>
      <c r="T2353" s="46">
        <v>0</v>
      </c>
      <c r="U2353" s="47">
        <f t="shared" si="257"/>
        <v>142041.9</v>
      </c>
      <c r="V2353" s="48">
        <v>2840.8379999999997</v>
      </c>
      <c r="W2353" s="49">
        <v>1</v>
      </c>
      <c r="X2353" s="50">
        <f t="shared" si="258"/>
        <v>50</v>
      </c>
      <c r="Y2353" s="51"/>
      <c r="Z2353" s="52">
        <v>0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7434</v>
      </c>
      <c r="D2354" s="37" t="s">
        <v>7435</v>
      </c>
      <c r="E2354" s="38" t="s">
        <v>7522</v>
      </c>
      <c r="F2354" s="39" t="s">
        <v>7523</v>
      </c>
      <c r="G2354" s="40" t="s">
        <v>7533</v>
      </c>
      <c r="H2354" s="41" t="s">
        <v>7534</v>
      </c>
      <c r="I2354" s="42" t="s">
        <v>7535</v>
      </c>
      <c r="J2354" s="43">
        <v>60</v>
      </c>
      <c r="K2354" s="44" t="s">
        <v>35</v>
      </c>
      <c r="L2354" s="41">
        <v>6500</v>
      </c>
      <c r="M2354" s="45">
        <v>2524</v>
      </c>
      <c r="N2354" s="45">
        <f t="shared" si="252"/>
        <v>151440</v>
      </c>
      <c r="O2354" s="45">
        <f t="shared" si="253"/>
        <v>15144</v>
      </c>
      <c r="P2354" s="45">
        <f t="shared" si="254"/>
        <v>8177.7600000000011</v>
      </c>
      <c r="Q2354" s="45">
        <f t="shared" si="255"/>
        <v>817.77600000000018</v>
      </c>
      <c r="R2354" s="45">
        <f t="shared" si="256"/>
        <v>0</v>
      </c>
      <c r="S2354" s="45">
        <v>136.29600000000002</v>
      </c>
      <c r="T2354" s="46">
        <v>0</v>
      </c>
      <c r="U2354" s="47">
        <f t="shared" si="257"/>
        <v>157588.46399999998</v>
      </c>
      <c r="V2354" s="48">
        <v>2626.4743999999996</v>
      </c>
      <c r="W2354" s="49">
        <v>1</v>
      </c>
      <c r="X2354" s="50">
        <f t="shared" si="258"/>
        <v>60</v>
      </c>
      <c r="Y2354" s="51"/>
      <c r="Z2354" s="52">
        <v>0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7434</v>
      </c>
      <c r="D2355" s="37" t="s">
        <v>7435</v>
      </c>
      <c r="E2355" s="38" t="s">
        <v>7522</v>
      </c>
      <c r="F2355" s="39" t="s">
        <v>7523</v>
      </c>
      <c r="G2355" s="40" t="s">
        <v>7536</v>
      </c>
      <c r="H2355" s="41" t="s">
        <v>7537</v>
      </c>
      <c r="I2355" s="42" t="s">
        <v>7538</v>
      </c>
      <c r="J2355" s="43">
        <v>60</v>
      </c>
      <c r="K2355" s="44" t="s">
        <v>35</v>
      </c>
      <c r="L2355" s="41">
        <v>6000</v>
      </c>
      <c r="M2355" s="45">
        <v>2163</v>
      </c>
      <c r="N2355" s="45">
        <f t="shared" si="252"/>
        <v>129780</v>
      </c>
      <c r="O2355" s="45">
        <f t="shared" si="253"/>
        <v>12978</v>
      </c>
      <c r="P2355" s="45">
        <f t="shared" si="254"/>
        <v>7008.1200000000008</v>
      </c>
      <c r="Q2355" s="45">
        <f t="shared" si="255"/>
        <v>700.81200000000013</v>
      </c>
      <c r="R2355" s="45">
        <f t="shared" si="256"/>
        <v>0</v>
      </c>
      <c r="S2355" s="45">
        <v>116.80200000000001</v>
      </c>
      <c r="T2355" s="46">
        <v>0</v>
      </c>
      <c r="U2355" s="47">
        <f t="shared" si="257"/>
        <v>135049.068</v>
      </c>
      <c r="V2355" s="48">
        <v>2250.8177999999998</v>
      </c>
      <c r="W2355" s="49">
        <v>1</v>
      </c>
      <c r="X2355" s="50">
        <f t="shared" si="258"/>
        <v>60</v>
      </c>
      <c r="Y2355" s="51"/>
      <c r="Z2355" s="52">
        <v>0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7434</v>
      </c>
      <c r="D2356" s="37" t="s">
        <v>7435</v>
      </c>
      <c r="E2356" s="38" t="s">
        <v>7539</v>
      </c>
      <c r="F2356" s="39" t="s">
        <v>7540</v>
      </c>
      <c r="G2356" s="40" t="s">
        <v>7541</v>
      </c>
      <c r="H2356" s="41" t="s">
        <v>7542</v>
      </c>
      <c r="I2356" s="42" t="s">
        <v>7543</v>
      </c>
      <c r="J2356" s="43">
        <v>600</v>
      </c>
      <c r="K2356" s="44" t="s">
        <v>35</v>
      </c>
      <c r="L2356" s="41">
        <v>1000</v>
      </c>
      <c r="M2356" s="45">
        <v>412</v>
      </c>
      <c r="N2356" s="45">
        <f t="shared" si="252"/>
        <v>247200</v>
      </c>
      <c r="O2356" s="45">
        <f t="shared" si="253"/>
        <v>24720</v>
      </c>
      <c r="P2356" s="45">
        <f t="shared" si="254"/>
        <v>13348.800000000001</v>
      </c>
      <c r="Q2356" s="45">
        <f t="shared" si="255"/>
        <v>1334.88</v>
      </c>
      <c r="R2356" s="45">
        <f t="shared" si="256"/>
        <v>0</v>
      </c>
      <c r="S2356" s="45">
        <v>22.248000000000001</v>
      </c>
      <c r="T2356" s="46">
        <v>0</v>
      </c>
      <c r="U2356" s="47">
        <f t="shared" si="257"/>
        <v>257236.32</v>
      </c>
      <c r="V2356" s="48">
        <v>428.72720000000004</v>
      </c>
      <c r="W2356" s="49">
        <v>1</v>
      </c>
      <c r="X2356" s="50">
        <f t="shared" si="258"/>
        <v>600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7434</v>
      </c>
      <c r="D2357" s="37" t="s">
        <v>7435</v>
      </c>
      <c r="E2357" s="38" t="s">
        <v>7539</v>
      </c>
      <c r="F2357" s="39" t="s">
        <v>7540</v>
      </c>
      <c r="G2357" s="40" t="s">
        <v>7544</v>
      </c>
      <c r="H2357" s="41" t="s">
        <v>7545</v>
      </c>
      <c r="I2357" s="42" t="s">
        <v>7546</v>
      </c>
      <c r="J2357" s="43">
        <v>96</v>
      </c>
      <c r="K2357" s="44" t="s">
        <v>35</v>
      </c>
      <c r="L2357" s="41">
        <v>3500</v>
      </c>
      <c r="M2357" s="45">
        <v>1502</v>
      </c>
      <c r="N2357" s="45">
        <f t="shared" si="252"/>
        <v>144192</v>
      </c>
      <c r="O2357" s="45">
        <f t="shared" si="253"/>
        <v>14419.2</v>
      </c>
      <c r="P2357" s="45">
        <f t="shared" si="254"/>
        <v>7786.3680000000004</v>
      </c>
      <c r="Q2357" s="45">
        <f t="shared" si="255"/>
        <v>778.63680000000011</v>
      </c>
      <c r="R2357" s="45">
        <f t="shared" si="256"/>
        <v>0</v>
      </c>
      <c r="S2357" s="45">
        <v>81.108000000000004</v>
      </c>
      <c r="T2357" s="46">
        <v>0</v>
      </c>
      <c r="U2357" s="47">
        <f t="shared" si="257"/>
        <v>150046.19520000002</v>
      </c>
      <c r="V2357" s="48">
        <v>1562.9812000000002</v>
      </c>
      <c r="W2357" s="49">
        <v>1</v>
      </c>
      <c r="X2357" s="50">
        <f t="shared" si="258"/>
        <v>96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7434</v>
      </c>
      <c r="D2358" s="37" t="s">
        <v>7435</v>
      </c>
      <c r="E2358" s="38" t="s">
        <v>7539</v>
      </c>
      <c r="F2358" s="39" t="s">
        <v>7540</v>
      </c>
      <c r="G2358" s="40" t="s">
        <v>7547</v>
      </c>
      <c r="H2358" s="41" t="s">
        <v>7548</v>
      </c>
      <c r="I2358" s="42" t="s">
        <v>7549</v>
      </c>
      <c r="J2358" s="43">
        <v>1000</v>
      </c>
      <c r="K2358" s="44" t="s">
        <v>35</v>
      </c>
      <c r="L2358" s="41">
        <v>600</v>
      </c>
      <c r="M2358" s="45">
        <v>237</v>
      </c>
      <c r="N2358" s="45">
        <f t="shared" si="252"/>
        <v>237000</v>
      </c>
      <c r="O2358" s="45">
        <f t="shared" si="253"/>
        <v>23700</v>
      </c>
      <c r="P2358" s="45">
        <f t="shared" si="254"/>
        <v>12798.000000000002</v>
      </c>
      <c r="Q2358" s="45">
        <f t="shared" si="255"/>
        <v>1279.8000000000002</v>
      </c>
      <c r="R2358" s="45">
        <f t="shared" si="256"/>
        <v>0</v>
      </c>
      <c r="S2358" s="45">
        <v>12.798000000000002</v>
      </c>
      <c r="T2358" s="46">
        <v>0</v>
      </c>
      <c r="U2358" s="47">
        <f t="shared" si="257"/>
        <v>246622.2</v>
      </c>
      <c r="V2358" s="48">
        <v>246.62220000000002</v>
      </c>
      <c r="W2358" s="49">
        <v>1</v>
      </c>
      <c r="X2358" s="50">
        <f t="shared" si="258"/>
        <v>1000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7434</v>
      </c>
      <c r="D2359" s="37" t="s">
        <v>7435</v>
      </c>
      <c r="E2359" s="38" t="s">
        <v>7550</v>
      </c>
      <c r="F2359" s="39" t="s">
        <v>7551</v>
      </c>
      <c r="G2359" s="40" t="s">
        <v>7552</v>
      </c>
      <c r="H2359" s="41" t="s">
        <v>7553</v>
      </c>
      <c r="I2359" s="42" t="s">
        <v>7554</v>
      </c>
      <c r="J2359" s="43">
        <v>60</v>
      </c>
      <c r="K2359" s="44" t="s">
        <v>35</v>
      </c>
      <c r="L2359" s="41">
        <v>10000</v>
      </c>
      <c r="M2359" s="45">
        <v>3811</v>
      </c>
      <c r="N2359" s="45">
        <f t="shared" si="252"/>
        <v>228660</v>
      </c>
      <c r="O2359" s="45">
        <f t="shared" si="253"/>
        <v>22866</v>
      </c>
      <c r="P2359" s="45">
        <f t="shared" si="254"/>
        <v>12347.640000000001</v>
      </c>
      <c r="Q2359" s="45">
        <f t="shared" si="255"/>
        <v>1234.7640000000001</v>
      </c>
      <c r="R2359" s="45">
        <f t="shared" si="256"/>
        <v>0</v>
      </c>
      <c r="S2359" s="45">
        <v>205.79400000000001</v>
      </c>
      <c r="T2359" s="46">
        <v>0</v>
      </c>
      <c r="U2359" s="47">
        <f t="shared" si="257"/>
        <v>237943.59599999999</v>
      </c>
      <c r="V2359" s="48">
        <v>3965.7266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7434</v>
      </c>
      <c r="D2360" s="37" t="s">
        <v>7435</v>
      </c>
      <c r="E2360" s="38" t="s">
        <v>7550</v>
      </c>
      <c r="F2360" s="39" t="s">
        <v>7551</v>
      </c>
      <c r="G2360" s="40" t="s">
        <v>7555</v>
      </c>
      <c r="H2360" s="41" t="s">
        <v>7556</v>
      </c>
      <c r="I2360" s="42" t="s">
        <v>7557</v>
      </c>
      <c r="J2360" s="43">
        <v>60</v>
      </c>
      <c r="K2360" s="44" t="s">
        <v>35</v>
      </c>
      <c r="L2360" s="41">
        <v>10000</v>
      </c>
      <c r="M2360" s="45">
        <v>3811</v>
      </c>
      <c r="N2360" s="45">
        <f t="shared" si="252"/>
        <v>228660</v>
      </c>
      <c r="O2360" s="45">
        <f t="shared" si="253"/>
        <v>22866</v>
      </c>
      <c r="P2360" s="45">
        <f t="shared" si="254"/>
        <v>12347.640000000001</v>
      </c>
      <c r="Q2360" s="45">
        <f t="shared" si="255"/>
        <v>1234.7640000000001</v>
      </c>
      <c r="R2360" s="45">
        <f t="shared" si="256"/>
        <v>0</v>
      </c>
      <c r="S2360" s="45">
        <v>205.79400000000001</v>
      </c>
      <c r="T2360" s="46">
        <v>0</v>
      </c>
      <c r="U2360" s="47">
        <f t="shared" si="257"/>
        <v>237943.59599999999</v>
      </c>
      <c r="V2360" s="48">
        <v>3965.7266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7434</v>
      </c>
      <c r="D2361" s="37" t="s">
        <v>7435</v>
      </c>
      <c r="E2361" s="38" t="s">
        <v>7550</v>
      </c>
      <c r="F2361" s="39" t="s">
        <v>7551</v>
      </c>
      <c r="G2361" s="40" t="s">
        <v>7558</v>
      </c>
      <c r="H2361" s="41" t="s">
        <v>7559</v>
      </c>
      <c r="I2361" s="42" t="s">
        <v>7560</v>
      </c>
      <c r="J2361" s="43">
        <v>60</v>
      </c>
      <c r="K2361" s="44" t="s">
        <v>35</v>
      </c>
      <c r="L2361" s="41">
        <v>12000</v>
      </c>
      <c r="M2361" s="45">
        <v>4635</v>
      </c>
      <c r="N2361" s="45">
        <f t="shared" si="252"/>
        <v>278100</v>
      </c>
      <c r="O2361" s="45">
        <f t="shared" si="253"/>
        <v>27810</v>
      </c>
      <c r="P2361" s="45">
        <f t="shared" si="254"/>
        <v>15017.400000000001</v>
      </c>
      <c r="Q2361" s="45">
        <f t="shared" si="255"/>
        <v>1501.7400000000002</v>
      </c>
      <c r="R2361" s="45">
        <f t="shared" si="256"/>
        <v>0</v>
      </c>
      <c r="S2361" s="45">
        <v>250.29000000000002</v>
      </c>
      <c r="T2361" s="46">
        <v>0</v>
      </c>
      <c r="U2361" s="47">
        <f t="shared" si="257"/>
        <v>289390.86</v>
      </c>
      <c r="V2361" s="48">
        <v>4823.1809999999996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7434</v>
      </c>
      <c r="D2362" s="37" t="s">
        <v>7435</v>
      </c>
      <c r="E2362" s="38" t="s">
        <v>7550</v>
      </c>
      <c r="F2362" s="39" t="s">
        <v>7551</v>
      </c>
      <c r="G2362" s="40" t="s">
        <v>7561</v>
      </c>
      <c r="H2362" s="41" t="s">
        <v>7562</v>
      </c>
      <c r="I2362" s="42" t="s">
        <v>7563</v>
      </c>
      <c r="J2362" s="43">
        <v>60</v>
      </c>
      <c r="K2362" s="44" t="s">
        <v>35</v>
      </c>
      <c r="L2362" s="41">
        <v>13000</v>
      </c>
      <c r="M2362" s="45">
        <v>5541</v>
      </c>
      <c r="N2362" s="45">
        <f t="shared" si="252"/>
        <v>332460</v>
      </c>
      <c r="O2362" s="45">
        <f t="shared" si="253"/>
        <v>33246</v>
      </c>
      <c r="P2362" s="45">
        <f t="shared" si="254"/>
        <v>17952.840000000004</v>
      </c>
      <c r="Q2362" s="45">
        <f t="shared" si="255"/>
        <v>1795.2840000000006</v>
      </c>
      <c r="R2362" s="45">
        <f t="shared" si="256"/>
        <v>0</v>
      </c>
      <c r="S2362" s="45">
        <v>299.21400000000006</v>
      </c>
      <c r="T2362" s="46">
        <v>0</v>
      </c>
      <c r="U2362" s="47">
        <f t="shared" si="257"/>
        <v>345957.87599999999</v>
      </c>
      <c r="V2362" s="48">
        <v>5765.9646000000002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7434</v>
      </c>
      <c r="D2363" s="37" t="s">
        <v>7435</v>
      </c>
      <c r="E2363" s="38" t="s">
        <v>7550</v>
      </c>
      <c r="F2363" s="39" t="s">
        <v>7551</v>
      </c>
      <c r="G2363" s="40" t="s">
        <v>7564</v>
      </c>
      <c r="H2363" s="41" t="s">
        <v>7565</v>
      </c>
      <c r="I2363" s="42" t="s">
        <v>7566</v>
      </c>
      <c r="J2363" s="43">
        <v>80</v>
      </c>
      <c r="K2363" s="44" t="s">
        <v>35</v>
      </c>
      <c r="L2363" s="41">
        <v>16000</v>
      </c>
      <c r="M2363" s="45">
        <v>7023</v>
      </c>
      <c r="N2363" s="45">
        <f t="shared" si="252"/>
        <v>561840</v>
      </c>
      <c r="O2363" s="45">
        <f t="shared" si="253"/>
        <v>56184</v>
      </c>
      <c r="P2363" s="45">
        <f t="shared" si="254"/>
        <v>30339.360000000001</v>
      </c>
      <c r="Q2363" s="45">
        <f t="shared" si="255"/>
        <v>3033.9360000000001</v>
      </c>
      <c r="R2363" s="45">
        <f t="shared" si="256"/>
        <v>0</v>
      </c>
      <c r="S2363" s="45">
        <v>379.24200000000002</v>
      </c>
      <c r="T2363" s="46">
        <v>0</v>
      </c>
      <c r="U2363" s="47">
        <f t="shared" si="257"/>
        <v>584650.70400000003</v>
      </c>
      <c r="V2363" s="48">
        <v>7308.1338000000005</v>
      </c>
      <c r="W2363" s="49">
        <v>1</v>
      </c>
      <c r="X2363" s="50">
        <f t="shared" si="258"/>
        <v>80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7434</v>
      </c>
      <c r="D2364" s="37" t="s">
        <v>7435</v>
      </c>
      <c r="E2364" s="38" t="s">
        <v>7550</v>
      </c>
      <c r="F2364" s="39" t="s">
        <v>7551</v>
      </c>
      <c r="G2364" s="40" t="s">
        <v>7567</v>
      </c>
      <c r="H2364" s="41" t="s">
        <v>7568</v>
      </c>
      <c r="I2364" s="42" t="s">
        <v>7569</v>
      </c>
      <c r="J2364" s="43">
        <v>80</v>
      </c>
      <c r="K2364" s="44" t="s">
        <v>35</v>
      </c>
      <c r="L2364" s="41">
        <v>16000</v>
      </c>
      <c r="M2364" s="45">
        <v>7023</v>
      </c>
      <c r="N2364" s="45">
        <f t="shared" si="252"/>
        <v>561840</v>
      </c>
      <c r="O2364" s="45">
        <f t="shared" si="253"/>
        <v>56184</v>
      </c>
      <c r="P2364" s="45">
        <f t="shared" si="254"/>
        <v>30339.360000000001</v>
      </c>
      <c r="Q2364" s="45">
        <f t="shared" si="255"/>
        <v>3033.9360000000001</v>
      </c>
      <c r="R2364" s="45">
        <f t="shared" si="256"/>
        <v>0</v>
      </c>
      <c r="S2364" s="45">
        <v>379.24200000000002</v>
      </c>
      <c r="T2364" s="46">
        <v>0</v>
      </c>
      <c r="U2364" s="47">
        <f t="shared" si="257"/>
        <v>584650.70400000003</v>
      </c>
      <c r="V2364" s="48">
        <v>7308.1338000000005</v>
      </c>
      <c r="W2364" s="49">
        <v>1</v>
      </c>
      <c r="X2364" s="50">
        <f t="shared" si="258"/>
        <v>80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7434</v>
      </c>
      <c r="D2365" s="37" t="s">
        <v>7435</v>
      </c>
      <c r="E2365" s="38" t="s">
        <v>7550</v>
      </c>
      <c r="F2365" s="39" t="s">
        <v>7551</v>
      </c>
      <c r="G2365" s="40" t="s">
        <v>7570</v>
      </c>
      <c r="H2365" s="41" t="s">
        <v>7571</v>
      </c>
      <c r="I2365" s="42" t="s">
        <v>7572</v>
      </c>
      <c r="J2365" s="43">
        <v>80</v>
      </c>
      <c r="K2365" s="44" t="s">
        <v>35</v>
      </c>
      <c r="L2365" s="41">
        <v>16000</v>
      </c>
      <c r="M2365" s="45">
        <v>7023</v>
      </c>
      <c r="N2365" s="45">
        <f t="shared" si="252"/>
        <v>561840</v>
      </c>
      <c r="O2365" s="45">
        <f t="shared" si="253"/>
        <v>56184</v>
      </c>
      <c r="P2365" s="45">
        <f t="shared" si="254"/>
        <v>30339.360000000001</v>
      </c>
      <c r="Q2365" s="45">
        <f t="shared" si="255"/>
        <v>3033.9360000000001</v>
      </c>
      <c r="R2365" s="45">
        <f t="shared" si="256"/>
        <v>0</v>
      </c>
      <c r="S2365" s="45">
        <v>379.24200000000002</v>
      </c>
      <c r="T2365" s="46">
        <v>0</v>
      </c>
      <c r="U2365" s="47">
        <f t="shared" si="257"/>
        <v>584650.70400000003</v>
      </c>
      <c r="V2365" s="48">
        <v>7308.1338000000005</v>
      </c>
      <c r="W2365" s="49">
        <v>1</v>
      </c>
      <c r="X2365" s="50">
        <f t="shared" si="258"/>
        <v>80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7434</v>
      </c>
      <c r="D2366" s="37" t="s">
        <v>7435</v>
      </c>
      <c r="E2366" s="38" t="s">
        <v>7550</v>
      </c>
      <c r="F2366" s="39" t="s">
        <v>7551</v>
      </c>
      <c r="G2366" s="40" t="s">
        <v>7573</v>
      </c>
      <c r="H2366" s="41" t="s">
        <v>7574</v>
      </c>
      <c r="I2366" s="42" t="s">
        <v>7575</v>
      </c>
      <c r="J2366" s="43">
        <v>80</v>
      </c>
      <c r="K2366" s="44" t="s">
        <v>35</v>
      </c>
      <c r="L2366" s="41">
        <v>16000</v>
      </c>
      <c r="M2366" s="45">
        <v>7023</v>
      </c>
      <c r="N2366" s="45">
        <f t="shared" si="252"/>
        <v>561840</v>
      </c>
      <c r="O2366" s="45">
        <f t="shared" si="253"/>
        <v>56184</v>
      </c>
      <c r="P2366" s="45">
        <f t="shared" si="254"/>
        <v>30339.360000000001</v>
      </c>
      <c r="Q2366" s="45">
        <f t="shared" si="255"/>
        <v>3033.9360000000001</v>
      </c>
      <c r="R2366" s="45">
        <f t="shared" si="256"/>
        <v>0</v>
      </c>
      <c r="S2366" s="45">
        <v>379.24200000000002</v>
      </c>
      <c r="T2366" s="46">
        <v>0</v>
      </c>
      <c r="U2366" s="47">
        <f t="shared" si="257"/>
        <v>584650.70400000003</v>
      </c>
      <c r="V2366" s="48">
        <v>7308.1338000000005</v>
      </c>
      <c r="W2366" s="49">
        <v>1</v>
      </c>
      <c r="X2366" s="50">
        <f t="shared" si="258"/>
        <v>80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7434</v>
      </c>
      <c r="D2367" s="37" t="s">
        <v>7435</v>
      </c>
      <c r="E2367" s="38" t="s">
        <v>7576</v>
      </c>
      <c r="F2367" s="39" t="s">
        <v>7577</v>
      </c>
      <c r="G2367" s="40" t="s">
        <v>7578</v>
      </c>
      <c r="H2367" s="41" t="s">
        <v>7579</v>
      </c>
      <c r="I2367" s="42" t="s">
        <v>7580</v>
      </c>
      <c r="J2367" s="43">
        <v>40</v>
      </c>
      <c r="K2367" s="44" t="s">
        <v>35</v>
      </c>
      <c r="L2367" s="41">
        <v>2750</v>
      </c>
      <c r="M2367" s="45">
        <v>953</v>
      </c>
      <c r="N2367" s="45">
        <f t="shared" si="252"/>
        <v>38120</v>
      </c>
      <c r="O2367" s="45">
        <f t="shared" si="253"/>
        <v>3812</v>
      </c>
      <c r="P2367" s="45">
        <f t="shared" si="254"/>
        <v>2058.48</v>
      </c>
      <c r="Q2367" s="45">
        <f t="shared" si="255"/>
        <v>205.84800000000001</v>
      </c>
      <c r="R2367" s="45">
        <f t="shared" si="256"/>
        <v>0</v>
      </c>
      <c r="S2367" s="45">
        <v>51.462000000000003</v>
      </c>
      <c r="T2367" s="46">
        <v>0</v>
      </c>
      <c r="U2367" s="47">
        <f t="shared" si="257"/>
        <v>39667.671999999999</v>
      </c>
      <c r="V2367" s="48">
        <v>991.69179999999994</v>
      </c>
      <c r="W2367" s="49">
        <v>1</v>
      </c>
      <c r="X2367" s="50">
        <f t="shared" si="258"/>
        <v>40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7434</v>
      </c>
      <c r="D2368" s="37" t="s">
        <v>7435</v>
      </c>
      <c r="E2368" s="38" t="s">
        <v>7576</v>
      </c>
      <c r="F2368" s="39" t="s">
        <v>7577</v>
      </c>
      <c r="G2368" s="40" t="s">
        <v>7581</v>
      </c>
      <c r="H2368" s="41" t="s">
        <v>7582</v>
      </c>
      <c r="I2368" s="42" t="s">
        <v>7583</v>
      </c>
      <c r="J2368" s="43">
        <v>72</v>
      </c>
      <c r="K2368" s="44" t="s">
        <v>35</v>
      </c>
      <c r="L2368" s="41">
        <v>2900</v>
      </c>
      <c r="M2368" s="45">
        <v>1494</v>
      </c>
      <c r="N2368" s="45">
        <f t="shared" si="252"/>
        <v>107568</v>
      </c>
      <c r="O2368" s="45">
        <f t="shared" si="253"/>
        <v>10756.800000000001</v>
      </c>
      <c r="P2368" s="45">
        <f t="shared" si="254"/>
        <v>5808.6720000000014</v>
      </c>
      <c r="Q2368" s="45">
        <f t="shared" si="255"/>
        <v>580.86720000000014</v>
      </c>
      <c r="R2368" s="45">
        <f t="shared" si="256"/>
        <v>0</v>
      </c>
      <c r="S2368" s="45">
        <v>80.676000000000016</v>
      </c>
      <c r="T2368" s="46">
        <v>0</v>
      </c>
      <c r="U2368" s="47">
        <f t="shared" si="257"/>
        <v>111935.2608</v>
      </c>
      <c r="V2368" s="48">
        <v>1554.6564000000001</v>
      </c>
      <c r="W2368" s="49">
        <v>1</v>
      </c>
      <c r="X2368" s="50">
        <f t="shared" si="258"/>
        <v>72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7434</v>
      </c>
      <c r="D2369" s="37" t="s">
        <v>7435</v>
      </c>
      <c r="E2369" s="38" t="s">
        <v>7576</v>
      </c>
      <c r="F2369" s="39" t="s">
        <v>7577</v>
      </c>
      <c r="G2369" s="40" t="s">
        <v>7584</v>
      </c>
      <c r="H2369" s="41" t="s">
        <v>7585</v>
      </c>
      <c r="I2369" s="42" t="s">
        <v>7586</v>
      </c>
      <c r="J2369" s="43">
        <v>72</v>
      </c>
      <c r="K2369" s="44" t="s">
        <v>35</v>
      </c>
      <c r="L2369" s="41">
        <v>2900</v>
      </c>
      <c r="M2369" s="45">
        <v>1494</v>
      </c>
      <c r="N2369" s="45">
        <f t="shared" si="252"/>
        <v>107568</v>
      </c>
      <c r="O2369" s="45">
        <f t="shared" si="253"/>
        <v>10756.800000000001</v>
      </c>
      <c r="P2369" s="45">
        <f t="shared" si="254"/>
        <v>5808.6720000000014</v>
      </c>
      <c r="Q2369" s="45">
        <f t="shared" si="255"/>
        <v>580.86720000000014</v>
      </c>
      <c r="R2369" s="45">
        <f t="shared" si="256"/>
        <v>0</v>
      </c>
      <c r="S2369" s="45">
        <v>80.676000000000016</v>
      </c>
      <c r="T2369" s="46">
        <v>0</v>
      </c>
      <c r="U2369" s="47">
        <f t="shared" si="257"/>
        <v>111935.2608</v>
      </c>
      <c r="V2369" s="48">
        <v>1554.6564000000001</v>
      </c>
      <c r="W2369" s="49">
        <v>1</v>
      </c>
      <c r="X2369" s="50">
        <f t="shared" si="258"/>
        <v>72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7434</v>
      </c>
      <c r="D2370" s="37" t="s">
        <v>7435</v>
      </c>
      <c r="E2370" s="38" t="s">
        <v>7576</v>
      </c>
      <c r="F2370" s="39" t="s">
        <v>7577</v>
      </c>
      <c r="G2370" s="40" t="s">
        <v>7587</v>
      </c>
      <c r="H2370" s="41" t="s">
        <v>7588</v>
      </c>
      <c r="I2370" s="42" t="s">
        <v>7589</v>
      </c>
      <c r="J2370" s="43">
        <v>72</v>
      </c>
      <c r="K2370" s="44" t="s">
        <v>35</v>
      </c>
      <c r="L2370" s="41">
        <v>2900</v>
      </c>
      <c r="M2370" s="45">
        <v>1494</v>
      </c>
      <c r="N2370" s="45">
        <f t="shared" si="252"/>
        <v>107568</v>
      </c>
      <c r="O2370" s="45">
        <f t="shared" si="253"/>
        <v>10756.800000000001</v>
      </c>
      <c r="P2370" s="45">
        <f t="shared" si="254"/>
        <v>5808.6720000000014</v>
      </c>
      <c r="Q2370" s="45">
        <f t="shared" si="255"/>
        <v>580.86720000000014</v>
      </c>
      <c r="R2370" s="45">
        <f t="shared" si="256"/>
        <v>0</v>
      </c>
      <c r="S2370" s="45">
        <v>80.676000000000016</v>
      </c>
      <c r="T2370" s="46">
        <v>0</v>
      </c>
      <c r="U2370" s="47">
        <f t="shared" si="257"/>
        <v>111935.2608</v>
      </c>
      <c r="V2370" s="48">
        <v>1554.6564000000001</v>
      </c>
      <c r="W2370" s="49">
        <v>1</v>
      </c>
      <c r="X2370" s="50">
        <f t="shared" si="258"/>
        <v>72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7434</v>
      </c>
      <c r="D2371" s="37" t="s">
        <v>7435</v>
      </c>
      <c r="E2371" s="38" t="s">
        <v>7576</v>
      </c>
      <c r="F2371" s="39" t="s">
        <v>7577</v>
      </c>
      <c r="G2371" s="40" t="s">
        <v>7590</v>
      </c>
      <c r="H2371" s="41" t="s">
        <v>7591</v>
      </c>
      <c r="I2371" s="42" t="s">
        <v>7592</v>
      </c>
      <c r="J2371" s="43">
        <v>40</v>
      </c>
      <c r="K2371" s="44" t="s">
        <v>35</v>
      </c>
      <c r="L2371" s="41">
        <v>6900</v>
      </c>
      <c r="M2371" s="45">
        <v>3554</v>
      </c>
      <c r="N2371" s="45">
        <f t="shared" ref="N2371:N2434" si="259">M2371*X2371</f>
        <v>142160</v>
      </c>
      <c r="O2371" s="45">
        <f t="shared" ref="O2371:O2434" si="260">IF(K2371="과세",N2371*0.1,0)</f>
        <v>14216</v>
      </c>
      <c r="P2371" s="45">
        <f t="shared" ref="P2371:P2434" si="261">S2371*X2371</f>
        <v>7676.6400000000012</v>
      </c>
      <c r="Q2371" s="45">
        <f t="shared" ref="Q2371:Q2434" si="262">P2371*0.1</f>
        <v>767.66400000000021</v>
      </c>
      <c r="R2371" s="45">
        <f t="shared" ref="R2371:R2434" si="263">T2371*X2371</f>
        <v>0</v>
      </c>
      <c r="S2371" s="45">
        <v>191.91600000000003</v>
      </c>
      <c r="T2371" s="46">
        <v>0</v>
      </c>
      <c r="U2371" s="47">
        <f t="shared" ref="U2371:U2434" si="264">N2371+O2371-P2371-Q2371-R2371</f>
        <v>147931.696</v>
      </c>
      <c r="V2371" s="48">
        <v>3698.2923999999998</v>
      </c>
      <c r="W2371" s="49">
        <v>1</v>
      </c>
      <c r="X2371" s="50">
        <f t="shared" ref="X2371:X2434" si="265">J2371*W2371</f>
        <v>40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7434</v>
      </c>
      <c r="D2372" s="37" t="s">
        <v>7435</v>
      </c>
      <c r="E2372" s="38" t="s">
        <v>7576</v>
      </c>
      <c r="F2372" s="39" t="s">
        <v>7577</v>
      </c>
      <c r="G2372" s="40" t="s">
        <v>7593</v>
      </c>
      <c r="H2372" s="41" t="s">
        <v>7594</v>
      </c>
      <c r="I2372" s="42" t="s">
        <v>7595</v>
      </c>
      <c r="J2372" s="43">
        <v>40</v>
      </c>
      <c r="K2372" s="44" t="s">
        <v>35</v>
      </c>
      <c r="L2372" s="41">
        <v>6900</v>
      </c>
      <c r="M2372" s="45">
        <v>3554</v>
      </c>
      <c r="N2372" s="45">
        <f t="shared" si="259"/>
        <v>142160</v>
      </c>
      <c r="O2372" s="45">
        <f t="shared" si="260"/>
        <v>14216</v>
      </c>
      <c r="P2372" s="45">
        <f t="shared" si="261"/>
        <v>7676.6400000000012</v>
      </c>
      <c r="Q2372" s="45">
        <f t="shared" si="262"/>
        <v>767.66400000000021</v>
      </c>
      <c r="R2372" s="45">
        <f t="shared" si="263"/>
        <v>0</v>
      </c>
      <c r="S2372" s="45">
        <v>191.91600000000003</v>
      </c>
      <c r="T2372" s="46">
        <v>0</v>
      </c>
      <c r="U2372" s="47">
        <f t="shared" si="264"/>
        <v>147931.696</v>
      </c>
      <c r="V2372" s="48">
        <v>3698.2923999999998</v>
      </c>
      <c r="W2372" s="49">
        <v>1</v>
      </c>
      <c r="X2372" s="50">
        <f t="shared" si="265"/>
        <v>40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7434</v>
      </c>
      <c r="D2373" s="37" t="s">
        <v>7435</v>
      </c>
      <c r="E2373" s="38" t="s">
        <v>7576</v>
      </c>
      <c r="F2373" s="39" t="s">
        <v>7577</v>
      </c>
      <c r="G2373" s="40" t="s">
        <v>7596</v>
      </c>
      <c r="H2373" s="41" t="s">
        <v>7597</v>
      </c>
      <c r="I2373" s="42" t="s">
        <v>7598</v>
      </c>
      <c r="J2373" s="43">
        <v>40</v>
      </c>
      <c r="K2373" s="44" t="s">
        <v>35</v>
      </c>
      <c r="L2373" s="41">
        <v>5250</v>
      </c>
      <c r="M2373" s="45">
        <v>1819</v>
      </c>
      <c r="N2373" s="45">
        <f t="shared" si="259"/>
        <v>72760</v>
      </c>
      <c r="O2373" s="45">
        <f t="shared" si="260"/>
        <v>7276</v>
      </c>
      <c r="P2373" s="45">
        <f t="shared" si="261"/>
        <v>3929.0400000000004</v>
      </c>
      <c r="Q2373" s="45">
        <f t="shared" si="262"/>
        <v>392.90400000000005</v>
      </c>
      <c r="R2373" s="45">
        <f t="shared" si="263"/>
        <v>0</v>
      </c>
      <c r="S2373" s="45">
        <v>98.226000000000013</v>
      </c>
      <c r="T2373" s="46">
        <v>0</v>
      </c>
      <c r="U2373" s="47">
        <f t="shared" si="264"/>
        <v>75714.056000000011</v>
      </c>
      <c r="V2373" s="48">
        <v>1892.8514000000002</v>
      </c>
      <c r="W2373" s="49">
        <v>1</v>
      </c>
      <c r="X2373" s="50">
        <f t="shared" si="265"/>
        <v>40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7434</v>
      </c>
      <c r="D2374" s="37" t="s">
        <v>7435</v>
      </c>
      <c r="E2374" s="38" t="s">
        <v>7576</v>
      </c>
      <c r="F2374" s="39" t="s">
        <v>7577</v>
      </c>
      <c r="G2374" s="40" t="s">
        <v>7599</v>
      </c>
      <c r="H2374" s="41" t="s">
        <v>7600</v>
      </c>
      <c r="I2374" s="42" t="s">
        <v>7601</v>
      </c>
      <c r="J2374" s="43">
        <v>40</v>
      </c>
      <c r="K2374" s="44" t="s">
        <v>35</v>
      </c>
      <c r="L2374" s="41">
        <v>4400</v>
      </c>
      <c r="M2374" s="45">
        <v>1524</v>
      </c>
      <c r="N2374" s="45">
        <f t="shared" si="259"/>
        <v>60960</v>
      </c>
      <c r="O2374" s="45">
        <f t="shared" si="260"/>
        <v>6096</v>
      </c>
      <c r="P2374" s="45">
        <f t="shared" si="261"/>
        <v>3291.84</v>
      </c>
      <c r="Q2374" s="45">
        <f t="shared" si="262"/>
        <v>329.18400000000003</v>
      </c>
      <c r="R2374" s="45">
        <f t="shared" si="263"/>
        <v>0</v>
      </c>
      <c r="S2374" s="45">
        <v>82.296000000000006</v>
      </c>
      <c r="T2374" s="46">
        <v>0</v>
      </c>
      <c r="U2374" s="47">
        <f t="shared" si="264"/>
        <v>63434.976000000002</v>
      </c>
      <c r="V2374" s="48">
        <v>1585.8744000000002</v>
      </c>
      <c r="W2374" s="49">
        <v>1</v>
      </c>
      <c r="X2374" s="50">
        <f t="shared" si="265"/>
        <v>40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7434</v>
      </c>
      <c r="D2375" s="37" t="s">
        <v>7435</v>
      </c>
      <c r="E2375" s="38" t="s">
        <v>7576</v>
      </c>
      <c r="F2375" s="39" t="s">
        <v>7577</v>
      </c>
      <c r="G2375" s="40" t="s">
        <v>7602</v>
      </c>
      <c r="H2375" s="41" t="s">
        <v>7603</v>
      </c>
      <c r="I2375" s="42" t="s">
        <v>7604</v>
      </c>
      <c r="J2375" s="43">
        <v>40</v>
      </c>
      <c r="K2375" s="44" t="s">
        <v>35</v>
      </c>
      <c r="L2375" s="41">
        <v>5500</v>
      </c>
      <c r="M2375" s="45">
        <v>1906</v>
      </c>
      <c r="N2375" s="45">
        <f t="shared" si="259"/>
        <v>76240</v>
      </c>
      <c r="O2375" s="45">
        <f t="shared" si="260"/>
        <v>7624</v>
      </c>
      <c r="P2375" s="45">
        <f t="shared" si="261"/>
        <v>4116.96</v>
      </c>
      <c r="Q2375" s="45">
        <f t="shared" si="262"/>
        <v>411.69600000000003</v>
      </c>
      <c r="R2375" s="45">
        <f t="shared" si="263"/>
        <v>0</v>
      </c>
      <c r="S2375" s="45">
        <v>102.92400000000001</v>
      </c>
      <c r="T2375" s="46">
        <v>0</v>
      </c>
      <c r="U2375" s="47">
        <f t="shared" si="264"/>
        <v>79335.343999999997</v>
      </c>
      <c r="V2375" s="48">
        <v>1983.3835999999999</v>
      </c>
      <c r="W2375" s="49">
        <v>1</v>
      </c>
      <c r="X2375" s="50">
        <f t="shared" si="265"/>
        <v>40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7434</v>
      </c>
      <c r="D2376" s="37" t="s">
        <v>7435</v>
      </c>
      <c r="E2376" s="38" t="s">
        <v>7576</v>
      </c>
      <c r="F2376" s="39" t="s">
        <v>7577</v>
      </c>
      <c r="G2376" s="40" t="s">
        <v>7605</v>
      </c>
      <c r="H2376" s="41" t="s">
        <v>7606</v>
      </c>
      <c r="I2376" s="42" t="s">
        <v>7607</v>
      </c>
      <c r="J2376" s="43">
        <v>40</v>
      </c>
      <c r="K2376" s="44" t="s">
        <v>35</v>
      </c>
      <c r="L2376" s="41">
        <v>4500</v>
      </c>
      <c r="M2376" s="45">
        <v>1559</v>
      </c>
      <c r="N2376" s="45">
        <f t="shared" si="259"/>
        <v>62360</v>
      </c>
      <c r="O2376" s="45">
        <f t="shared" si="260"/>
        <v>6236</v>
      </c>
      <c r="P2376" s="45">
        <f t="shared" si="261"/>
        <v>3367.4400000000005</v>
      </c>
      <c r="Q2376" s="45">
        <f t="shared" si="262"/>
        <v>336.74400000000009</v>
      </c>
      <c r="R2376" s="45">
        <f t="shared" si="263"/>
        <v>0</v>
      </c>
      <c r="S2376" s="45">
        <v>84.186000000000007</v>
      </c>
      <c r="T2376" s="46">
        <v>0</v>
      </c>
      <c r="U2376" s="47">
        <f t="shared" si="264"/>
        <v>64891.815999999999</v>
      </c>
      <c r="V2376" s="48">
        <v>1622.2954</v>
      </c>
      <c r="W2376" s="49">
        <v>1</v>
      </c>
      <c r="X2376" s="50">
        <f t="shared" si="265"/>
        <v>40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7434</v>
      </c>
      <c r="D2377" s="37" t="s">
        <v>7435</v>
      </c>
      <c r="E2377" s="38" t="s">
        <v>7576</v>
      </c>
      <c r="F2377" s="39" t="s">
        <v>7577</v>
      </c>
      <c r="G2377" s="40" t="s">
        <v>7608</v>
      </c>
      <c r="H2377" s="41" t="s">
        <v>7609</v>
      </c>
      <c r="I2377" s="42" t="s">
        <v>7610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7434</v>
      </c>
      <c r="D2378" s="37" t="s">
        <v>7435</v>
      </c>
      <c r="E2378" s="38" t="s">
        <v>7576</v>
      </c>
      <c r="F2378" s="39" t="s">
        <v>7577</v>
      </c>
      <c r="G2378" s="40" t="s">
        <v>7611</v>
      </c>
      <c r="H2378" s="41" t="s">
        <v>7612</v>
      </c>
      <c r="I2378" s="42" t="s">
        <v>7613</v>
      </c>
      <c r="J2378" s="43">
        <v>40</v>
      </c>
      <c r="K2378" s="44" t="s">
        <v>35</v>
      </c>
      <c r="L2378" s="41">
        <v>5250</v>
      </c>
      <c r="M2378" s="45">
        <v>1819</v>
      </c>
      <c r="N2378" s="45">
        <f t="shared" si="259"/>
        <v>72760</v>
      </c>
      <c r="O2378" s="45">
        <f t="shared" si="260"/>
        <v>7276</v>
      </c>
      <c r="P2378" s="45">
        <f t="shared" si="261"/>
        <v>3929.0400000000004</v>
      </c>
      <c r="Q2378" s="45">
        <f t="shared" si="262"/>
        <v>392.90400000000005</v>
      </c>
      <c r="R2378" s="45">
        <f t="shared" si="263"/>
        <v>0</v>
      </c>
      <c r="S2378" s="45">
        <v>98.226000000000013</v>
      </c>
      <c r="T2378" s="46">
        <v>0</v>
      </c>
      <c r="U2378" s="47">
        <f t="shared" si="264"/>
        <v>75714.056000000011</v>
      </c>
      <c r="V2378" s="48">
        <v>1892.8514000000002</v>
      </c>
      <c r="W2378" s="49">
        <v>1</v>
      </c>
      <c r="X2378" s="50">
        <f t="shared" si="265"/>
        <v>40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7434</v>
      </c>
      <c r="D2379" s="37" t="s">
        <v>7435</v>
      </c>
      <c r="E2379" s="38" t="s">
        <v>7576</v>
      </c>
      <c r="F2379" s="39" t="s">
        <v>7577</v>
      </c>
      <c r="G2379" s="40" t="s">
        <v>7614</v>
      </c>
      <c r="H2379" s="41" t="s">
        <v>7615</v>
      </c>
      <c r="I2379" s="42" t="s">
        <v>7616</v>
      </c>
      <c r="J2379" s="43">
        <v>40</v>
      </c>
      <c r="K2379" s="44" t="s">
        <v>35</v>
      </c>
      <c r="L2379" s="41">
        <v>3350</v>
      </c>
      <c r="M2379" s="45">
        <v>1160</v>
      </c>
      <c r="N2379" s="45">
        <f t="shared" si="259"/>
        <v>46400</v>
      </c>
      <c r="O2379" s="45">
        <f t="shared" si="260"/>
        <v>4640</v>
      </c>
      <c r="P2379" s="45">
        <f t="shared" si="261"/>
        <v>2505.6000000000004</v>
      </c>
      <c r="Q2379" s="45">
        <f t="shared" si="262"/>
        <v>250.56000000000006</v>
      </c>
      <c r="R2379" s="45">
        <f t="shared" si="263"/>
        <v>0</v>
      </c>
      <c r="S2379" s="45">
        <v>62.640000000000008</v>
      </c>
      <c r="T2379" s="46">
        <v>0</v>
      </c>
      <c r="U2379" s="47">
        <f t="shared" si="264"/>
        <v>48283.840000000004</v>
      </c>
      <c r="V2379" s="48">
        <v>1207.096</v>
      </c>
      <c r="W2379" s="49">
        <v>1</v>
      </c>
      <c r="X2379" s="50">
        <f t="shared" si="265"/>
        <v>40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7434</v>
      </c>
      <c r="D2380" s="37" t="s">
        <v>7435</v>
      </c>
      <c r="E2380" s="38" t="s">
        <v>7576</v>
      </c>
      <c r="F2380" s="39" t="s">
        <v>7577</v>
      </c>
      <c r="G2380" s="40" t="s">
        <v>7617</v>
      </c>
      <c r="H2380" s="41" t="s">
        <v>7618</v>
      </c>
      <c r="I2380" s="42" t="s">
        <v>7619</v>
      </c>
      <c r="J2380" s="43">
        <v>40</v>
      </c>
      <c r="K2380" s="44" t="s">
        <v>35</v>
      </c>
      <c r="L2380" s="41">
        <v>6150</v>
      </c>
      <c r="M2380" s="45">
        <v>2130</v>
      </c>
      <c r="N2380" s="45">
        <f t="shared" si="259"/>
        <v>85200</v>
      </c>
      <c r="O2380" s="45">
        <f t="shared" si="260"/>
        <v>8520</v>
      </c>
      <c r="P2380" s="45">
        <f t="shared" si="261"/>
        <v>4600.8</v>
      </c>
      <c r="Q2380" s="45">
        <f t="shared" si="262"/>
        <v>460.08000000000004</v>
      </c>
      <c r="R2380" s="45">
        <f t="shared" si="263"/>
        <v>0</v>
      </c>
      <c r="S2380" s="45">
        <v>115.02000000000001</v>
      </c>
      <c r="T2380" s="46">
        <v>0</v>
      </c>
      <c r="U2380" s="47">
        <f t="shared" si="264"/>
        <v>88659.12</v>
      </c>
      <c r="V2380" s="48">
        <v>2216.4780000000001</v>
      </c>
      <c r="W2380" s="49">
        <v>1</v>
      </c>
      <c r="X2380" s="50">
        <f t="shared" si="265"/>
        <v>40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7434</v>
      </c>
      <c r="D2381" s="37" t="s">
        <v>7435</v>
      </c>
      <c r="E2381" s="38" t="s">
        <v>7576</v>
      </c>
      <c r="F2381" s="39" t="s">
        <v>7577</v>
      </c>
      <c r="G2381" s="40" t="s">
        <v>7620</v>
      </c>
      <c r="H2381" s="41" t="s">
        <v>7621</v>
      </c>
      <c r="I2381" s="42" t="s">
        <v>7622</v>
      </c>
      <c r="J2381" s="43">
        <v>40</v>
      </c>
      <c r="K2381" s="44" t="s">
        <v>35</v>
      </c>
      <c r="L2381" s="41">
        <v>3350</v>
      </c>
      <c r="M2381" s="45">
        <v>1160</v>
      </c>
      <c r="N2381" s="45">
        <f t="shared" si="259"/>
        <v>46400</v>
      </c>
      <c r="O2381" s="45">
        <f t="shared" si="260"/>
        <v>4640</v>
      </c>
      <c r="P2381" s="45">
        <f t="shared" si="261"/>
        <v>2505.6000000000004</v>
      </c>
      <c r="Q2381" s="45">
        <f t="shared" si="262"/>
        <v>250.56000000000006</v>
      </c>
      <c r="R2381" s="45">
        <f t="shared" si="263"/>
        <v>0</v>
      </c>
      <c r="S2381" s="45">
        <v>62.640000000000008</v>
      </c>
      <c r="T2381" s="46">
        <v>0</v>
      </c>
      <c r="U2381" s="47">
        <f t="shared" si="264"/>
        <v>48283.840000000004</v>
      </c>
      <c r="V2381" s="48">
        <v>1207.096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7434</v>
      </c>
      <c r="D2382" s="37" t="s">
        <v>7435</v>
      </c>
      <c r="E2382" s="38" t="s">
        <v>7576</v>
      </c>
      <c r="F2382" s="39" t="s">
        <v>7577</v>
      </c>
      <c r="G2382" s="40" t="s">
        <v>7623</v>
      </c>
      <c r="H2382" s="41" t="s">
        <v>7624</v>
      </c>
      <c r="I2382" s="42" t="s">
        <v>7625</v>
      </c>
      <c r="J2382" s="43">
        <v>40</v>
      </c>
      <c r="K2382" s="44" t="s">
        <v>35</v>
      </c>
      <c r="L2382" s="41">
        <v>6150</v>
      </c>
      <c r="M2382" s="45">
        <v>2130</v>
      </c>
      <c r="N2382" s="45">
        <f t="shared" si="259"/>
        <v>85200</v>
      </c>
      <c r="O2382" s="45">
        <f t="shared" si="260"/>
        <v>8520</v>
      </c>
      <c r="P2382" s="45">
        <f t="shared" si="261"/>
        <v>4600.8</v>
      </c>
      <c r="Q2382" s="45">
        <f t="shared" si="262"/>
        <v>460.08000000000004</v>
      </c>
      <c r="R2382" s="45">
        <f t="shared" si="263"/>
        <v>0</v>
      </c>
      <c r="S2382" s="45">
        <v>115.02000000000001</v>
      </c>
      <c r="T2382" s="46">
        <v>0</v>
      </c>
      <c r="U2382" s="47">
        <f t="shared" si="264"/>
        <v>88659.12</v>
      </c>
      <c r="V2382" s="48">
        <v>2216.4780000000001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7434</v>
      </c>
      <c r="D2383" s="37" t="s">
        <v>7435</v>
      </c>
      <c r="E2383" s="38" t="s">
        <v>7626</v>
      </c>
      <c r="F2383" s="39" t="s">
        <v>7627</v>
      </c>
      <c r="G2383" s="40" t="s">
        <v>7628</v>
      </c>
      <c r="H2383" s="41" t="s">
        <v>7629</v>
      </c>
      <c r="I2383" s="42" t="s">
        <v>7630</v>
      </c>
      <c r="J2383" s="43">
        <v>120</v>
      </c>
      <c r="K2383" s="44" t="s">
        <v>35</v>
      </c>
      <c r="L2383" s="41">
        <v>15000</v>
      </c>
      <c r="M2383" s="45">
        <v>5356</v>
      </c>
      <c r="N2383" s="45">
        <f t="shared" si="259"/>
        <v>642720</v>
      </c>
      <c r="O2383" s="45">
        <f t="shared" si="260"/>
        <v>64272</v>
      </c>
      <c r="P2383" s="45">
        <f t="shared" si="261"/>
        <v>34706.880000000005</v>
      </c>
      <c r="Q2383" s="45">
        <f t="shared" si="262"/>
        <v>3470.6880000000006</v>
      </c>
      <c r="R2383" s="45">
        <f t="shared" si="263"/>
        <v>12480</v>
      </c>
      <c r="S2383" s="45">
        <v>289.22400000000005</v>
      </c>
      <c r="T2383" s="46">
        <v>104</v>
      </c>
      <c r="U2383" s="47">
        <f t="shared" si="264"/>
        <v>656334.43200000003</v>
      </c>
      <c r="V2383" s="48">
        <v>5469.4535999999998</v>
      </c>
      <c r="W2383" s="49">
        <v>1</v>
      </c>
      <c r="X2383" s="50">
        <f t="shared" si="265"/>
        <v>120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7434</v>
      </c>
      <c r="D2384" s="37" t="s">
        <v>7435</v>
      </c>
      <c r="E2384" s="38" t="s">
        <v>7626</v>
      </c>
      <c r="F2384" s="39" t="s">
        <v>7627</v>
      </c>
      <c r="G2384" s="40" t="s">
        <v>7631</v>
      </c>
      <c r="H2384" s="41" t="s">
        <v>7632</v>
      </c>
      <c r="I2384" s="42" t="s">
        <v>7633</v>
      </c>
      <c r="J2384" s="43">
        <v>100</v>
      </c>
      <c r="K2384" s="44" t="s">
        <v>35</v>
      </c>
      <c r="L2384" s="41">
        <v>4500</v>
      </c>
      <c r="M2384" s="45">
        <v>1545</v>
      </c>
      <c r="N2384" s="45">
        <f t="shared" si="259"/>
        <v>154500</v>
      </c>
      <c r="O2384" s="45">
        <f t="shared" si="260"/>
        <v>15450</v>
      </c>
      <c r="P2384" s="45">
        <f t="shared" si="261"/>
        <v>8343</v>
      </c>
      <c r="Q2384" s="45">
        <f t="shared" si="262"/>
        <v>834.30000000000007</v>
      </c>
      <c r="R2384" s="45">
        <f t="shared" si="263"/>
        <v>3000</v>
      </c>
      <c r="S2384" s="45">
        <v>83.43</v>
      </c>
      <c r="T2384" s="46">
        <v>30</v>
      </c>
      <c r="U2384" s="47">
        <f t="shared" si="264"/>
        <v>157772.70000000001</v>
      </c>
      <c r="V2384" s="48">
        <v>1577.7270000000001</v>
      </c>
      <c r="W2384" s="49">
        <v>1</v>
      </c>
      <c r="X2384" s="50">
        <f t="shared" si="265"/>
        <v>100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7434</v>
      </c>
      <c r="D2385" s="37" t="s">
        <v>7435</v>
      </c>
      <c r="E2385" s="38" t="s">
        <v>7626</v>
      </c>
      <c r="F2385" s="39" t="s">
        <v>7627</v>
      </c>
      <c r="G2385" s="40" t="s">
        <v>7634</v>
      </c>
      <c r="H2385" s="41" t="s">
        <v>7635</v>
      </c>
      <c r="I2385" s="42" t="s">
        <v>7636</v>
      </c>
      <c r="J2385" s="43">
        <v>240</v>
      </c>
      <c r="K2385" s="44" t="s">
        <v>35</v>
      </c>
      <c r="L2385" s="41">
        <v>3500</v>
      </c>
      <c r="M2385" s="45">
        <v>1082</v>
      </c>
      <c r="N2385" s="45">
        <f t="shared" si="259"/>
        <v>259680</v>
      </c>
      <c r="O2385" s="45">
        <f t="shared" si="260"/>
        <v>25968</v>
      </c>
      <c r="P2385" s="45">
        <f t="shared" si="261"/>
        <v>14022.720000000001</v>
      </c>
      <c r="Q2385" s="45">
        <f t="shared" si="262"/>
        <v>1402.2720000000002</v>
      </c>
      <c r="R2385" s="45">
        <f t="shared" si="263"/>
        <v>5040</v>
      </c>
      <c r="S2385" s="45">
        <v>58.428000000000004</v>
      </c>
      <c r="T2385" s="46">
        <v>21</v>
      </c>
      <c r="U2385" s="47">
        <f t="shared" si="264"/>
        <v>265183.00800000003</v>
      </c>
      <c r="V2385" s="48">
        <v>1104.9292</v>
      </c>
      <c r="W2385" s="49">
        <v>1</v>
      </c>
      <c r="X2385" s="50">
        <f t="shared" si="265"/>
        <v>240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7434</v>
      </c>
      <c r="D2386" s="37" t="s">
        <v>7435</v>
      </c>
      <c r="E2386" s="38" t="s">
        <v>7626</v>
      </c>
      <c r="F2386" s="39" t="s">
        <v>7627</v>
      </c>
      <c r="G2386" s="40" t="s">
        <v>7637</v>
      </c>
      <c r="H2386" s="41" t="s">
        <v>7638</v>
      </c>
      <c r="I2386" s="42" t="s">
        <v>7639</v>
      </c>
      <c r="J2386" s="43">
        <v>120</v>
      </c>
      <c r="K2386" s="44" t="s">
        <v>35</v>
      </c>
      <c r="L2386" s="41">
        <v>12000</v>
      </c>
      <c r="M2386" s="45">
        <v>4326</v>
      </c>
      <c r="N2386" s="45">
        <f t="shared" si="259"/>
        <v>519120</v>
      </c>
      <c r="O2386" s="45">
        <f t="shared" si="260"/>
        <v>51912</v>
      </c>
      <c r="P2386" s="45">
        <f t="shared" si="261"/>
        <v>28032.480000000003</v>
      </c>
      <c r="Q2386" s="45">
        <f t="shared" si="262"/>
        <v>2803.2480000000005</v>
      </c>
      <c r="R2386" s="45">
        <f t="shared" si="263"/>
        <v>10080</v>
      </c>
      <c r="S2386" s="45">
        <v>233.60400000000001</v>
      </c>
      <c r="T2386" s="46">
        <v>84</v>
      </c>
      <c r="U2386" s="47">
        <f t="shared" si="264"/>
        <v>530116.272</v>
      </c>
      <c r="V2386" s="48">
        <v>4417.6355999999996</v>
      </c>
      <c r="W2386" s="49">
        <v>1</v>
      </c>
      <c r="X2386" s="50">
        <f t="shared" si="265"/>
        <v>120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7434</v>
      </c>
      <c r="D2387" s="37" t="s">
        <v>7435</v>
      </c>
      <c r="E2387" s="38" t="s">
        <v>7626</v>
      </c>
      <c r="F2387" s="39" t="s">
        <v>7627</v>
      </c>
      <c r="G2387" s="40" t="s">
        <v>7640</v>
      </c>
      <c r="H2387" s="41" t="s">
        <v>7641</v>
      </c>
      <c r="I2387" s="42" t="s">
        <v>7642</v>
      </c>
      <c r="J2387" s="43">
        <v>200</v>
      </c>
      <c r="K2387" s="44" t="s">
        <v>35</v>
      </c>
      <c r="L2387" s="41">
        <v>4500</v>
      </c>
      <c r="M2387" s="45">
        <v>1545</v>
      </c>
      <c r="N2387" s="45">
        <f t="shared" si="259"/>
        <v>309000</v>
      </c>
      <c r="O2387" s="45">
        <f t="shared" si="260"/>
        <v>30900</v>
      </c>
      <c r="P2387" s="45">
        <f t="shared" si="261"/>
        <v>16686</v>
      </c>
      <c r="Q2387" s="45">
        <f t="shared" si="262"/>
        <v>1668.6000000000001</v>
      </c>
      <c r="R2387" s="45">
        <f t="shared" si="263"/>
        <v>6000</v>
      </c>
      <c r="S2387" s="45">
        <v>83.43</v>
      </c>
      <c r="T2387" s="46">
        <v>30</v>
      </c>
      <c r="U2387" s="47">
        <f t="shared" si="264"/>
        <v>315545.40000000002</v>
      </c>
      <c r="V2387" s="48">
        <v>1577.7270000000001</v>
      </c>
      <c r="W2387" s="49">
        <v>1</v>
      </c>
      <c r="X2387" s="50">
        <f t="shared" si="265"/>
        <v>200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7434</v>
      </c>
      <c r="D2388" s="37" t="s">
        <v>7435</v>
      </c>
      <c r="E2388" s="38" t="s">
        <v>7626</v>
      </c>
      <c r="F2388" s="39" t="s">
        <v>7627</v>
      </c>
      <c r="G2388" s="40" t="s">
        <v>7643</v>
      </c>
      <c r="H2388" s="41" t="s">
        <v>7644</v>
      </c>
      <c r="I2388" s="42" t="s">
        <v>7645</v>
      </c>
      <c r="J2388" s="43">
        <v>144</v>
      </c>
      <c r="K2388" s="44" t="s">
        <v>35</v>
      </c>
      <c r="L2388" s="41">
        <v>8000</v>
      </c>
      <c r="M2388" s="45">
        <v>2760</v>
      </c>
      <c r="N2388" s="45">
        <f t="shared" si="259"/>
        <v>397440</v>
      </c>
      <c r="O2388" s="45">
        <f t="shared" si="260"/>
        <v>39744</v>
      </c>
      <c r="P2388" s="45">
        <f t="shared" si="261"/>
        <v>21461.760000000002</v>
      </c>
      <c r="Q2388" s="45">
        <f t="shared" si="262"/>
        <v>2146.1760000000004</v>
      </c>
      <c r="R2388" s="45">
        <f t="shared" si="263"/>
        <v>7718.4000000000005</v>
      </c>
      <c r="S2388" s="45">
        <v>149.04000000000002</v>
      </c>
      <c r="T2388" s="46">
        <v>53.6</v>
      </c>
      <c r="U2388" s="47">
        <f t="shared" si="264"/>
        <v>405857.66399999999</v>
      </c>
      <c r="V2388" s="48">
        <v>2818.4560000000001</v>
      </c>
      <c r="W2388" s="49">
        <v>1</v>
      </c>
      <c r="X2388" s="50">
        <f t="shared" si="265"/>
        <v>144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7434</v>
      </c>
      <c r="D2389" s="37" t="s">
        <v>7435</v>
      </c>
      <c r="E2389" s="38" t="s">
        <v>7626</v>
      </c>
      <c r="F2389" s="39" t="s">
        <v>7627</v>
      </c>
      <c r="G2389" s="40" t="s">
        <v>7646</v>
      </c>
      <c r="H2389" s="41" t="s">
        <v>7647</v>
      </c>
      <c r="I2389" s="42" t="s">
        <v>7648</v>
      </c>
      <c r="J2389" s="43">
        <v>120</v>
      </c>
      <c r="K2389" s="44" t="s">
        <v>35</v>
      </c>
      <c r="L2389" s="41">
        <v>20000</v>
      </c>
      <c r="M2389" s="45">
        <v>7292</v>
      </c>
      <c r="N2389" s="45">
        <f t="shared" si="259"/>
        <v>875040</v>
      </c>
      <c r="O2389" s="45">
        <f t="shared" si="260"/>
        <v>87504</v>
      </c>
      <c r="P2389" s="45">
        <f t="shared" si="261"/>
        <v>47252.160000000003</v>
      </c>
      <c r="Q2389" s="45">
        <f t="shared" si="262"/>
        <v>4725.2160000000003</v>
      </c>
      <c r="R2389" s="45">
        <f t="shared" si="263"/>
        <v>16992</v>
      </c>
      <c r="S2389" s="45">
        <v>393.76800000000003</v>
      </c>
      <c r="T2389" s="46">
        <v>141.6</v>
      </c>
      <c r="U2389" s="47">
        <f t="shared" si="264"/>
        <v>893574.62399999995</v>
      </c>
      <c r="V2389" s="48">
        <v>7446.4551999999994</v>
      </c>
      <c r="W2389" s="49">
        <v>1</v>
      </c>
      <c r="X2389" s="50">
        <f t="shared" si="265"/>
        <v>120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7434</v>
      </c>
      <c r="D2390" s="37" t="s">
        <v>7435</v>
      </c>
      <c r="E2390" s="38" t="s">
        <v>7626</v>
      </c>
      <c r="F2390" s="39" t="s">
        <v>7627</v>
      </c>
      <c r="G2390" s="40" t="s">
        <v>7649</v>
      </c>
      <c r="H2390" s="41" t="s">
        <v>7650</v>
      </c>
      <c r="I2390" s="42" t="s">
        <v>7651</v>
      </c>
      <c r="J2390" s="43">
        <v>144</v>
      </c>
      <c r="K2390" s="44" t="s">
        <v>35</v>
      </c>
      <c r="L2390" s="41">
        <v>8000</v>
      </c>
      <c r="M2390" s="45">
        <v>2369</v>
      </c>
      <c r="N2390" s="45">
        <f t="shared" si="259"/>
        <v>341136</v>
      </c>
      <c r="O2390" s="45">
        <f t="shared" si="260"/>
        <v>34113.599999999999</v>
      </c>
      <c r="P2390" s="45">
        <f t="shared" si="261"/>
        <v>18421.344000000001</v>
      </c>
      <c r="Q2390" s="45">
        <f t="shared" si="262"/>
        <v>1842.1344000000001</v>
      </c>
      <c r="R2390" s="45">
        <f t="shared" si="263"/>
        <v>6624</v>
      </c>
      <c r="S2390" s="45">
        <v>127.92600000000002</v>
      </c>
      <c r="T2390" s="46">
        <v>46</v>
      </c>
      <c r="U2390" s="47">
        <f t="shared" si="264"/>
        <v>348362.12160000001</v>
      </c>
      <c r="V2390" s="48">
        <v>2419.1813999999999</v>
      </c>
      <c r="W2390" s="49">
        <v>1</v>
      </c>
      <c r="X2390" s="50">
        <f t="shared" si="265"/>
        <v>144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7434</v>
      </c>
      <c r="D2391" s="37" t="s">
        <v>7435</v>
      </c>
      <c r="E2391" s="38" t="s">
        <v>7626</v>
      </c>
      <c r="F2391" s="39" t="s">
        <v>7627</v>
      </c>
      <c r="G2391" s="40" t="s">
        <v>7652</v>
      </c>
      <c r="H2391" s="41" t="s">
        <v>7653</v>
      </c>
      <c r="I2391" s="42" t="s">
        <v>7654</v>
      </c>
      <c r="J2391" s="43">
        <v>120</v>
      </c>
      <c r="K2391" s="44" t="s">
        <v>35</v>
      </c>
      <c r="L2391" s="41">
        <v>19000</v>
      </c>
      <c r="M2391" s="45">
        <v>7968</v>
      </c>
      <c r="N2391" s="45">
        <f t="shared" si="259"/>
        <v>956160</v>
      </c>
      <c r="O2391" s="45">
        <f t="shared" si="260"/>
        <v>95616</v>
      </c>
      <c r="P2391" s="45">
        <f t="shared" si="261"/>
        <v>51632.640000000007</v>
      </c>
      <c r="Q2391" s="45">
        <f t="shared" si="262"/>
        <v>5163.264000000001</v>
      </c>
      <c r="R2391" s="45">
        <f t="shared" si="263"/>
        <v>18566.400000000001</v>
      </c>
      <c r="S2391" s="45">
        <v>430.27200000000005</v>
      </c>
      <c r="T2391" s="46">
        <v>154.72</v>
      </c>
      <c r="U2391" s="47">
        <f t="shared" si="264"/>
        <v>976413.696</v>
      </c>
      <c r="V2391" s="48">
        <v>8136.7807999999995</v>
      </c>
      <c r="W2391" s="49">
        <v>1</v>
      </c>
      <c r="X2391" s="50">
        <f t="shared" si="265"/>
        <v>120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7434</v>
      </c>
      <c r="D2392" s="37" t="s">
        <v>7435</v>
      </c>
      <c r="E2392" s="38" t="s">
        <v>7655</v>
      </c>
      <c r="F2392" s="39" t="s">
        <v>7656</v>
      </c>
      <c r="G2392" s="40" t="s">
        <v>7657</v>
      </c>
      <c r="H2392" s="41" t="s">
        <v>7658</v>
      </c>
      <c r="I2392" s="42" t="s">
        <v>7659</v>
      </c>
      <c r="J2392" s="43">
        <v>50</v>
      </c>
      <c r="K2392" s="44" t="s">
        <v>35</v>
      </c>
      <c r="L2392" s="41">
        <v>14900</v>
      </c>
      <c r="M2392" s="45">
        <v>8433</v>
      </c>
      <c r="N2392" s="45">
        <f t="shared" si="259"/>
        <v>421650</v>
      </c>
      <c r="O2392" s="45">
        <f t="shared" si="260"/>
        <v>42165</v>
      </c>
      <c r="P2392" s="45">
        <f t="shared" si="261"/>
        <v>22769.100000000002</v>
      </c>
      <c r="Q2392" s="45">
        <f t="shared" si="262"/>
        <v>2276.9100000000003</v>
      </c>
      <c r="R2392" s="45">
        <f t="shared" si="263"/>
        <v>0</v>
      </c>
      <c r="S2392" s="45">
        <v>455.38200000000006</v>
      </c>
      <c r="T2392" s="46">
        <v>0</v>
      </c>
      <c r="U2392" s="47">
        <f t="shared" si="264"/>
        <v>438768.99000000005</v>
      </c>
      <c r="V2392" s="48">
        <v>8775.3798000000006</v>
      </c>
      <c r="W2392" s="49">
        <v>1</v>
      </c>
      <c r="X2392" s="50">
        <f t="shared" si="265"/>
        <v>50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7434</v>
      </c>
      <c r="D2393" s="37" t="s">
        <v>7435</v>
      </c>
      <c r="E2393" s="38" t="s">
        <v>7655</v>
      </c>
      <c r="F2393" s="39" t="s">
        <v>7656</v>
      </c>
      <c r="G2393" s="40" t="s">
        <v>7660</v>
      </c>
      <c r="H2393" s="41" t="s">
        <v>7661</v>
      </c>
      <c r="I2393" s="42" t="s">
        <v>7662</v>
      </c>
      <c r="J2393" s="43">
        <v>50</v>
      </c>
      <c r="K2393" s="44" t="s">
        <v>35</v>
      </c>
      <c r="L2393" s="41">
        <v>14900</v>
      </c>
      <c r="M2393" s="45">
        <v>8433</v>
      </c>
      <c r="N2393" s="45">
        <f t="shared" si="259"/>
        <v>421650</v>
      </c>
      <c r="O2393" s="45">
        <f t="shared" si="260"/>
        <v>42165</v>
      </c>
      <c r="P2393" s="45">
        <f t="shared" si="261"/>
        <v>22769.100000000002</v>
      </c>
      <c r="Q2393" s="45">
        <f t="shared" si="262"/>
        <v>2276.9100000000003</v>
      </c>
      <c r="R2393" s="45">
        <f t="shared" si="263"/>
        <v>0</v>
      </c>
      <c r="S2393" s="45">
        <v>455.38200000000006</v>
      </c>
      <c r="T2393" s="46">
        <v>0</v>
      </c>
      <c r="U2393" s="47">
        <f t="shared" si="264"/>
        <v>438768.99000000005</v>
      </c>
      <c r="V2393" s="48">
        <v>8775.3798000000006</v>
      </c>
      <c r="W2393" s="49">
        <v>1</v>
      </c>
      <c r="X2393" s="50">
        <f t="shared" si="265"/>
        <v>50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7434</v>
      </c>
      <c r="D2394" s="37" t="s">
        <v>7435</v>
      </c>
      <c r="E2394" s="38" t="s">
        <v>7655</v>
      </c>
      <c r="F2394" s="39" t="s">
        <v>7656</v>
      </c>
      <c r="G2394" s="40" t="s">
        <v>7663</v>
      </c>
      <c r="H2394" s="41" t="s">
        <v>7664</v>
      </c>
      <c r="I2394" s="42" t="s">
        <v>7665</v>
      </c>
      <c r="J2394" s="43">
        <v>50</v>
      </c>
      <c r="K2394" s="44" t="s">
        <v>35</v>
      </c>
      <c r="L2394" s="41">
        <v>14900</v>
      </c>
      <c r="M2394" s="45">
        <v>8433</v>
      </c>
      <c r="N2394" s="45">
        <f t="shared" si="259"/>
        <v>421650</v>
      </c>
      <c r="O2394" s="45">
        <f t="shared" si="260"/>
        <v>42165</v>
      </c>
      <c r="P2394" s="45">
        <f t="shared" si="261"/>
        <v>22769.100000000002</v>
      </c>
      <c r="Q2394" s="45">
        <f t="shared" si="262"/>
        <v>2276.9100000000003</v>
      </c>
      <c r="R2394" s="45">
        <f t="shared" si="263"/>
        <v>0</v>
      </c>
      <c r="S2394" s="45">
        <v>455.38200000000006</v>
      </c>
      <c r="T2394" s="46">
        <v>0</v>
      </c>
      <c r="U2394" s="47">
        <f t="shared" si="264"/>
        <v>438768.99000000005</v>
      </c>
      <c r="V2394" s="48">
        <v>8775.3798000000006</v>
      </c>
      <c r="W2394" s="49">
        <v>1</v>
      </c>
      <c r="X2394" s="50">
        <f t="shared" si="265"/>
        <v>50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7434</v>
      </c>
      <c r="D2395" s="37" t="s">
        <v>7435</v>
      </c>
      <c r="E2395" s="38" t="s">
        <v>7655</v>
      </c>
      <c r="F2395" s="39" t="s">
        <v>7656</v>
      </c>
      <c r="G2395" s="40" t="s">
        <v>7666</v>
      </c>
      <c r="H2395" s="41" t="s">
        <v>7667</v>
      </c>
      <c r="I2395" s="42" t="s">
        <v>7668</v>
      </c>
      <c r="J2395" s="43">
        <v>50</v>
      </c>
      <c r="K2395" s="44" t="s">
        <v>35</v>
      </c>
      <c r="L2395" s="41">
        <v>14900</v>
      </c>
      <c r="M2395" s="45">
        <v>8433</v>
      </c>
      <c r="N2395" s="45">
        <f t="shared" si="259"/>
        <v>421650</v>
      </c>
      <c r="O2395" s="45">
        <f t="shared" si="260"/>
        <v>42165</v>
      </c>
      <c r="P2395" s="45">
        <f t="shared" si="261"/>
        <v>22769.100000000002</v>
      </c>
      <c r="Q2395" s="45">
        <f t="shared" si="262"/>
        <v>2276.9100000000003</v>
      </c>
      <c r="R2395" s="45">
        <f t="shared" si="263"/>
        <v>0</v>
      </c>
      <c r="S2395" s="45">
        <v>455.38200000000006</v>
      </c>
      <c r="T2395" s="46">
        <v>0</v>
      </c>
      <c r="U2395" s="47">
        <f t="shared" si="264"/>
        <v>438768.99000000005</v>
      </c>
      <c r="V2395" s="48">
        <v>8775.3798000000006</v>
      </c>
      <c r="W2395" s="49">
        <v>1</v>
      </c>
      <c r="X2395" s="50">
        <f t="shared" si="265"/>
        <v>50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7434</v>
      </c>
      <c r="D2396" s="37" t="s">
        <v>7435</v>
      </c>
      <c r="E2396" s="38" t="s">
        <v>7655</v>
      </c>
      <c r="F2396" s="39" t="s">
        <v>7656</v>
      </c>
      <c r="G2396" s="40" t="s">
        <v>7669</v>
      </c>
      <c r="H2396" s="41" t="s">
        <v>7670</v>
      </c>
      <c r="I2396" s="42" t="s">
        <v>7671</v>
      </c>
      <c r="J2396" s="43">
        <v>100</v>
      </c>
      <c r="K2396" s="44" t="s">
        <v>35</v>
      </c>
      <c r="L2396" s="41">
        <v>9500</v>
      </c>
      <c r="M2396" s="45">
        <v>3273</v>
      </c>
      <c r="N2396" s="45">
        <f t="shared" si="259"/>
        <v>327300</v>
      </c>
      <c r="O2396" s="45">
        <f t="shared" si="260"/>
        <v>32730</v>
      </c>
      <c r="P2396" s="45">
        <f t="shared" si="261"/>
        <v>17674.2</v>
      </c>
      <c r="Q2396" s="45">
        <f t="shared" si="262"/>
        <v>1767.42</v>
      </c>
      <c r="R2396" s="45">
        <f t="shared" si="263"/>
        <v>0</v>
      </c>
      <c r="S2396" s="45">
        <v>176.74200000000002</v>
      </c>
      <c r="T2396" s="46">
        <v>0</v>
      </c>
      <c r="U2396" s="47">
        <f t="shared" si="264"/>
        <v>340588.38</v>
      </c>
      <c r="V2396" s="48">
        <v>3405.8838000000001</v>
      </c>
      <c r="W2396" s="49">
        <v>1</v>
      </c>
      <c r="X2396" s="50">
        <f t="shared" si="265"/>
        <v>100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7434</v>
      </c>
      <c r="D2397" s="37" t="s">
        <v>7435</v>
      </c>
      <c r="E2397" s="38" t="s">
        <v>7655</v>
      </c>
      <c r="F2397" s="39" t="s">
        <v>7656</v>
      </c>
      <c r="G2397" s="40" t="s">
        <v>7672</v>
      </c>
      <c r="H2397" s="41" t="s">
        <v>7673</v>
      </c>
      <c r="I2397" s="42" t="s">
        <v>7674</v>
      </c>
      <c r="J2397" s="43">
        <v>100</v>
      </c>
      <c r="K2397" s="44" t="s">
        <v>35</v>
      </c>
      <c r="L2397" s="41">
        <v>15500</v>
      </c>
      <c r="M2397" s="45">
        <v>6679</v>
      </c>
      <c r="N2397" s="45">
        <f t="shared" si="259"/>
        <v>667900</v>
      </c>
      <c r="O2397" s="45">
        <f t="shared" si="260"/>
        <v>66790</v>
      </c>
      <c r="P2397" s="45">
        <f t="shared" si="261"/>
        <v>36066.600000000006</v>
      </c>
      <c r="Q2397" s="45">
        <f t="shared" si="262"/>
        <v>3606.6600000000008</v>
      </c>
      <c r="R2397" s="45">
        <f t="shared" si="263"/>
        <v>0</v>
      </c>
      <c r="S2397" s="45">
        <v>360.66600000000005</v>
      </c>
      <c r="T2397" s="46">
        <v>0</v>
      </c>
      <c r="U2397" s="47">
        <f t="shared" si="264"/>
        <v>695016.74</v>
      </c>
      <c r="V2397" s="48">
        <v>6950.1674000000003</v>
      </c>
      <c r="W2397" s="49">
        <v>1</v>
      </c>
      <c r="X2397" s="50">
        <f t="shared" si="265"/>
        <v>100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7434</v>
      </c>
      <c r="D2398" s="37" t="s">
        <v>7435</v>
      </c>
      <c r="E2398" s="38" t="s">
        <v>7675</v>
      </c>
      <c r="F2398" s="39" t="s">
        <v>7676</v>
      </c>
      <c r="G2398" s="40" t="s">
        <v>7677</v>
      </c>
      <c r="H2398" s="41" t="s">
        <v>7678</v>
      </c>
      <c r="I2398" s="42" t="s">
        <v>7679</v>
      </c>
      <c r="J2398" s="43">
        <v>60</v>
      </c>
      <c r="K2398" s="44" t="s">
        <v>35</v>
      </c>
      <c r="L2398" s="41">
        <v>13000</v>
      </c>
      <c r="M2398" s="45">
        <v>4776</v>
      </c>
      <c r="N2398" s="45">
        <f t="shared" si="259"/>
        <v>286560</v>
      </c>
      <c r="O2398" s="45">
        <f t="shared" si="260"/>
        <v>28656</v>
      </c>
      <c r="P2398" s="45">
        <f t="shared" si="261"/>
        <v>15474.240000000003</v>
      </c>
      <c r="Q2398" s="45">
        <f t="shared" si="262"/>
        <v>1547.4240000000004</v>
      </c>
      <c r="R2398" s="45">
        <f t="shared" si="263"/>
        <v>0</v>
      </c>
      <c r="S2398" s="45">
        <v>257.90400000000005</v>
      </c>
      <c r="T2398" s="46">
        <v>0</v>
      </c>
      <c r="U2398" s="47">
        <f t="shared" si="264"/>
        <v>298194.33600000001</v>
      </c>
      <c r="V2398" s="48">
        <v>4969.9056</v>
      </c>
      <c r="W2398" s="49">
        <v>1</v>
      </c>
      <c r="X2398" s="50">
        <f t="shared" si="265"/>
        <v>60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7434</v>
      </c>
      <c r="D2399" s="37" t="s">
        <v>7435</v>
      </c>
      <c r="E2399" s="38" t="s">
        <v>7675</v>
      </c>
      <c r="F2399" s="39" t="s">
        <v>7676</v>
      </c>
      <c r="G2399" s="40" t="s">
        <v>7680</v>
      </c>
      <c r="H2399" s="41" t="s">
        <v>7681</v>
      </c>
      <c r="I2399" s="42" t="s">
        <v>7682</v>
      </c>
      <c r="J2399" s="43">
        <v>60</v>
      </c>
      <c r="K2399" s="44" t="s">
        <v>35</v>
      </c>
      <c r="L2399" s="41">
        <v>4500</v>
      </c>
      <c r="M2399" s="45">
        <v>1868</v>
      </c>
      <c r="N2399" s="45">
        <f t="shared" si="259"/>
        <v>112080</v>
      </c>
      <c r="O2399" s="45">
        <f t="shared" si="260"/>
        <v>11208</v>
      </c>
      <c r="P2399" s="45">
        <f t="shared" si="261"/>
        <v>6052.3200000000006</v>
      </c>
      <c r="Q2399" s="45">
        <f t="shared" si="262"/>
        <v>605.23200000000008</v>
      </c>
      <c r="R2399" s="45">
        <f t="shared" si="263"/>
        <v>0</v>
      </c>
      <c r="S2399" s="45">
        <v>100.87200000000001</v>
      </c>
      <c r="T2399" s="46">
        <v>0</v>
      </c>
      <c r="U2399" s="47">
        <f t="shared" si="264"/>
        <v>116630.44799999999</v>
      </c>
      <c r="V2399" s="48">
        <v>1943.8407999999997</v>
      </c>
      <c r="W2399" s="49">
        <v>1</v>
      </c>
      <c r="X2399" s="50">
        <f t="shared" si="265"/>
        <v>60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7434</v>
      </c>
      <c r="D2400" s="37" t="s">
        <v>7435</v>
      </c>
      <c r="E2400" s="38" t="s">
        <v>7675</v>
      </c>
      <c r="F2400" s="39" t="s">
        <v>7676</v>
      </c>
      <c r="G2400" s="40" t="s">
        <v>7683</v>
      </c>
      <c r="H2400" s="41" t="s">
        <v>7684</v>
      </c>
      <c r="I2400" s="42" t="s">
        <v>7685</v>
      </c>
      <c r="J2400" s="43">
        <v>60</v>
      </c>
      <c r="K2400" s="44" t="s">
        <v>35</v>
      </c>
      <c r="L2400" s="41">
        <v>7000</v>
      </c>
      <c r="M2400" s="45">
        <v>2730</v>
      </c>
      <c r="N2400" s="45">
        <f t="shared" si="259"/>
        <v>163800</v>
      </c>
      <c r="O2400" s="45">
        <f t="shared" si="260"/>
        <v>16380</v>
      </c>
      <c r="P2400" s="45">
        <f t="shared" si="261"/>
        <v>8845.2000000000007</v>
      </c>
      <c r="Q2400" s="45">
        <f t="shared" si="262"/>
        <v>884.5200000000001</v>
      </c>
      <c r="R2400" s="45">
        <f t="shared" si="263"/>
        <v>0</v>
      </c>
      <c r="S2400" s="45">
        <v>147.42000000000002</v>
      </c>
      <c r="T2400" s="46">
        <v>0</v>
      </c>
      <c r="U2400" s="47">
        <f t="shared" si="264"/>
        <v>170450.28</v>
      </c>
      <c r="V2400" s="48">
        <v>2840.8380000000002</v>
      </c>
      <c r="W2400" s="49">
        <v>1</v>
      </c>
      <c r="X2400" s="50">
        <f t="shared" si="265"/>
        <v>60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7434</v>
      </c>
      <c r="D2401" s="37" t="s">
        <v>7435</v>
      </c>
      <c r="E2401" s="38" t="s">
        <v>7686</v>
      </c>
      <c r="F2401" s="39" t="s">
        <v>7687</v>
      </c>
      <c r="G2401" s="40" t="s">
        <v>7688</v>
      </c>
      <c r="H2401" s="41" t="s">
        <v>7689</v>
      </c>
      <c r="I2401" s="42" t="s">
        <v>7690</v>
      </c>
      <c r="J2401" s="43">
        <v>50</v>
      </c>
      <c r="K2401" s="44" t="s">
        <v>35</v>
      </c>
      <c r="L2401" s="41">
        <v>9900</v>
      </c>
      <c r="M2401" s="45">
        <v>5191</v>
      </c>
      <c r="N2401" s="45">
        <f t="shared" si="259"/>
        <v>259550</v>
      </c>
      <c r="O2401" s="45">
        <f t="shared" si="260"/>
        <v>25955</v>
      </c>
      <c r="P2401" s="45">
        <f t="shared" si="261"/>
        <v>14015.7</v>
      </c>
      <c r="Q2401" s="45">
        <f t="shared" si="262"/>
        <v>1401.5700000000002</v>
      </c>
      <c r="R2401" s="45">
        <f t="shared" si="263"/>
        <v>1260</v>
      </c>
      <c r="S2401" s="45">
        <v>280.31400000000002</v>
      </c>
      <c r="T2401" s="46">
        <v>25.2</v>
      </c>
      <c r="U2401" s="47">
        <f t="shared" si="264"/>
        <v>268827.73</v>
      </c>
      <c r="V2401" s="48">
        <v>5376.5545999999995</v>
      </c>
      <c r="W2401" s="49">
        <v>1</v>
      </c>
      <c r="X2401" s="50">
        <f t="shared" si="265"/>
        <v>50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7434</v>
      </c>
      <c r="D2402" s="37" t="s">
        <v>7435</v>
      </c>
      <c r="E2402" s="38" t="s">
        <v>7686</v>
      </c>
      <c r="F2402" s="39" t="s">
        <v>7687</v>
      </c>
      <c r="G2402" s="40" t="s">
        <v>7691</v>
      </c>
      <c r="H2402" s="41" t="s">
        <v>7692</v>
      </c>
      <c r="I2402" s="42" t="s">
        <v>7693</v>
      </c>
      <c r="J2402" s="43">
        <v>50</v>
      </c>
      <c r="K2402" s="44" t="s">
        <v>35</v>
      </c>
      <c r="L2402" s="41">
        <v>9900</v>
      </c>
      <c r="M2402" s="45">
        <v>5191</v>
      </c>
      <c r="N2402" s="45">
        <f t="shared" si="259"/>
        <v>259550</v>
      </c>
      <c r="O2402" s="45">
        <f t="shared" si="260"/>
        <v>25955</v>
      </c>
      <c r="P2402" s="45">
        <f t="shared" si="261"/>
        <v>14015.7</v>
      </c>
      <c r="Q2402" s="45">
        <f t="shared" si="262"/>
        <v>1401.5700000000002</v>
      </c>
      <c r="R2402" s="45">
        <f t="shared" si="263"/>
        <v>1260</v>
      </c>
      <c r="S2402" s="45">
        <v>280.31400000000002</v>
      </c>
      <c r="T2402" s="46">
        <v>25.2</v>
      </c>
      <c r="U2402" s="47">
        <f t="shared" si="264"/>
        <v>268827.73</v>
      </c>
      <c r="V2402" s="48">
        <v>5376.5545999999995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7434</v>
      </c>
      <c r="D2403" s="37" t="s">
        <v>7435</v>
      </c>
      <c r="E2403" s="38" t="s">
        <v>7686</v>
      </c>
      <c r="F2403" s="39" t="s">
        <v>7687</v>
      </c>
      <c r="G2403" s="40" t="s">
        <v>7694</v>
      </c>
      <c r="H2403" s="41" t="s">
        <v>7695</v>
      </c>
      <c r="I2403" s="42" t="s">
        <v>7696</v>
      </c>
      <c r="J2403" s="43">
        <v>100</v>
      </c>
      <c r="K2403" s="44" t="s">
        <v>35</v>
      </c>
      <c r="L2403" s="41">
        <v>15900</v>
      </c>
      <c r="M2403" s="45">
        <v>8333</v>
      </c>
      <c r="N2403" s="45">
        <f t="shared" si="259"/>
        <v>833300</v>
      </c>
      <c r="O2403" s="45">
        <f t="shared" si="260"/>
        <v>83330</v>
      </c>
      <c r="P2403" s="45">
        <f t="shared" si="261"/>
        <v>44998.200000000004</v>
      </c>
      <c r="Q2403" s="45">
        <f t="shared" si="262"/>
        <v>4499.8200000000006</v>
      </c>
      <c r="R2403" s="45">
        <f t="shared" si="263"/>
        <v>4045.0000000000005</v>
      </c>
      <c r="S2403" s="45">
        <v>449.98200000000003</v>
      </c>
      <c r="T2403" s="46">
        <v>40.450000000000003</v>
      </c>
      <c r="U2403" s="47">
        <f t="shared" si="264"/>
        <v>863086.9800000001</v>
      </c>
      <c r="V2403" s="48">
        <v>8630.8698000000004</v>
      </c>
      <c r="W2403" s="49">
        <v>1</v>
      </c>
      <c r="X2403" s="50">
        <f t="shared" si="265"/>
        <v>100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7434</v>
      </c>
      <c r="D2404" s="37" t="s">
        <v>7435</v>
      </c>
      <c r="E2404" s="38" t="s">
        <v>7686</v>
      </c>
      <c r="F2404" s="39" t="s">
        <v>7687</v>
      </c>
      <c r="G2404" s="40" t="s">
        <v>7697</v>
      </c>
      <c r="H2404" s="41" t="s">
        <v>7698</v>
      </c>
      <c r="I2404" s="42" t="s">
        <v>7699</v>
      </c>
      <c r="J2404" s="43">
        <v>100</v>
      </c>
      <c r="K2404" s="44" t="s">
        <v>35</v>
      </c>
      <c r="L2404" s="41">
        <v>15900</v>
      </c>
      <c r="M2404" s="45">
        <v>8333</v>
      </c>
      <c r="N2404" s="45">
        <f t="shared" si="259"/>
        <v>833300</v>
      </c>
      <c r="O2404" s="45">
        <f t="shared" si="260"/>
        <v>83330</v>
      </c>
      <c r="P2404" s="45">
        <f t="shared" si="261"/>
        <v>44998.200000000004</v>
      </c>
      <c r="Q2404" s="45">
        <f t="shared" si="262"/>
        <v>4499.8200000000006</v>
      </c>
      <c r="R2404" s="45">
        <f t="shared" si="263"/>
        <v>4045.0000000000005</v>
      </c>
      <c r="S2404" s="45">
        <v>449.98200000000003</v>
      </c>
      <c r="T2404" s="46">
        <v>40.450000000000003</v>
      </c>
      <c r="U2404" s="47">
        <f t="shared" si="264"/>
        <v>863086.9800000001</v>
      </c>
      <c r="V2404" s="48">
        <v>8630.8698000000004</v>
      </c>
      <c r="W2404" s="49">
        <v>1</v>
      </c>
      <c r="X2404" s="50">
        <f t="shared" si="265"/>
        <v>100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7434</v>
      </c>
      <c r="D2405" s="37" t="s">
        <v>7435</v>
      </c>
      <c r="E2405" s="38" t="s">
        <v>7686</v>
      </c>
      <c r="F2405" s="39" t="s">
        <v>7687</v>
      </c>
      <c r="G2405" s="40" t="s">
        <v>7700</v>
      </c>
      <c r="H2405" s="41" t="s">
        <v>7701</v>
      </c>
      <c r="I2405" s="42" t="s">
        <v>7702</v>
      </c>
      <c r="J2405" s="43">
        <v>100</v>
      </c>
      <c r="K2405" s="44" t="s">
        <v>35</v>
      </c>
      <c r="L2405" s="41">
        <v>16000</v>
      </c>
      <c r="M2405" s="45">
        <v>7488</v>
      </c>
      <c r="N2405" s="45">
        <f t="shared" si="259"/>
        <v>748800</v>
      </c>
      <c r="O2405" s="45">
        <f t="shared" si="260"/>
        <v>74880</v>
      </c>
      <c r="P2405" s="45">
        <f t="shared" si="261"/>
        <v>40435.200000000004</v>
      </c>
      <c r="Q2405" s="45">
        <f t="shared" si="262"/>
        <v>4043.5200000000004</v>
      </c>
      <c r="R2405" s="45">
        <f t="shared" si="263"/>
        <v>3635</v>
      </c>
      <c r="S2405" s="45">
        <v>404.35200000000003</v>
      </c>
      <c r="T2405" s="46">
        <v>36.35</v>
      </c>
      <c r="U2405" s="47">
        <f t="shared" si="264"/>
        <v>775566.28</v>
      </c>
      <c r="V2405" s="48">
        <v>7755.6628000000001</v>
      </c>
      <c r="W2405" s="49">
        <v>1</v>
      </c>
      <c r="X2405" s="50">
        <f t="shared" si="265"/>
        <v>100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7434</v>
      </c>
      <c r="D2406" s="37" t="s">
        <v>7435</v>
      </c>
      <c r="E2406" s="38" t="s">
        <v>7686</v>
      </c>
      <c r="F2406" s="39" t="s">
        <v>7687</v>
      </c>
      <c r="G2406" s="40" t="s">
        <v>7703</v>
      </c>
      <c r="H2406" s="41" t="s">
        <v>7704</v>
      </c>
      <c r="I2406" s="42" t="s">
        <v>7705</v>
      </c>
      <c r="J2406" s="43">
        <v>50</v>
      </c>
      <c r="K2406" s="44" t="s">
        <v>35</v>
      </c>
      <c r="L2406" s="41">
        <v>25000</v>
      </c>
      <c r="M2406" s="45">
        <v>11701</v>
      </c>
      <c r="N2406" s="45">
        <f t="shared" si="259"/>
        <v>585050</v>
      </c>
      <c r="O2406" s="45">
        <f t="shared" si="260"/>
        <v>58505</v>
      </c>
      <c r="P2406" s="45">
        <f t="shared" si="261"/>
        <v>31592.7</v>
      </c>
      <c r="Q2406" s="45">
        <f t="shared" si="262"/>
        <v>3159.2700000000004</v>
      </c>
      <c r="R2406" s="45">
        <f t="shared" si="263"/>
        <v>2840</v>
      </c>
      <c r="S2406" s="45">
        <v>631.85400000000004</v>
      </c>
      <c r="T2406" s="46">
        <v>56.800000000000004</v>
      </c>
      <c r="U2406" s="47">
        <f t="shared" si="264"/>
        <v>605963.03</v>
      </c>
      <c r="V2406" s="48">
        <v>12119.260600000001</v>
      </c>
      <c r="W2406" s="49">
        <v>1</v>
      </c>
      <c r="X2406" s="50">
        <f t="shared" si="265"/>
        <v>50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7434</v>
      </c>
      <c r="D2407" s="37" t="s">
        <v>7435</v>
      </c>
      <c r="E2407" s="38" t="s">
        <v>7686</v>
      </c>
      <c r="F2407" s="39" t="s">
        <v>7687</v>
      </c>
      <c r="G2407" s="40" t="s">
        <v>7706</v>
      </c>
      <c r="H2407" s="41" t="s">
        <v>7707</v>
      </c>
      <c r="I2407" s="42" t="s">
        <v>7708</v>
      </c>
      <c r="J2407" s="43">
        <v>100</v>
      </c>
      <c r="K2407" s="44" t="s">
        <v>35</v>
      </c>
      <c r="L2407" s="41">
        <v>11000</v>
      </c>
      <c r="M2407" s="45">
        <v>4429</v>
      </c>
      <c r="N2407" s="45">
        <f t="shared" si="259"/>
        <v>442900</v>
      </c>
      <c r="O2407" s="45">
        <f t="shared" si="260"/>
        <v>44290</v>
      </c>
      <c r="P2407" s="45">
        <f t="shared" si="261"/>
        <v>23916.600000000002</v>
      </c>
      <c r="Q2407" s="45">
        <f t="shared" si="262"/>
        <v>2391.6600000000003</v>
      </c>
      <c r="R2407" s="45">
        <f t="shared" si="263"/>
        <v>2150</v>
      </c>
      <c r="S2407" s="45">
        <v>239.16600000000003</v>
      </c>
      <c r="T2407" s="46">
        <v>21.5</v>
      </c>
      <c r="U2407" s="47">
        <f t="shared" si="264"/>
        <v>458731.74000000005</v>
      </c>
      <c r="V2407" s="48">
        <v>4587.3174000000008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7434</v>
      </c>
      <c r="D2408" s="37" t="s">
        <v>7435</v>
      </c>
      <c r="E2408" s="38" t="s">
        <v>7686</v>
      </c>
      <c r="F2408" s="39" t="s">
        <v>7687</v>
      </c>
      <c r="G2408" s="40" t="s">
        <v>7709</v>
      </c>
      <c r="H2408" s="41" t="s">
        <v>7710</v>
      </c>
      <c r="I2408" s="42" t="s">
        <v>7711</v>
      </c>
      <c r="J2408" s="43">
        <v>100</v>
      </c>
      <c r="K2408" s="44" t="s">
        <v>35</v>
      </c>
      <c r="L2408" s="41">
        <v>6000</v>
      </c>
      <c r="M2408" s="45">
        <v>2245</v>
      </c>
      <c r="N2408" s="45">
        <f t="shared" si="259"/>
        <v>224500</v>
      </c>
      <c r="O2408" s="45">
        <f t="shared" si="260"/>
        <v>22450</v>
      </c>
      <c r="P2408" s="45">
        <f t="shared" si="261"/>
        <v>12123.000000000002</v>
      </c>
      <c r="Q2408" s="45">
        <f t="shared" si="262"/>
        <v>1212.3000000000002</v>
      </c>
      <c r="R2408" s="45">
        <f t="shared" si="263"/>
        <v>1090</v>
      </c>
      <c r="S2408" s="45">
        <v>121.23000000000002</v>
      </c>
      <c r="T2408" s="46">
        <v>10.9</v>
      </c>
      <c r="U2408" s="47">
        <f t="shared" si="264"/>
        <v>232524.7</v>
      </c>
      <c r="V2408" s="48">
        <v>2325.2470000000003</v>
      </c>
      <c r="W2408" s="49">
        <v>1</v>
      </c>
      <c r="X2408" s="50">
        <f t="shared" si="265"/>
        <v>100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7434</v>
      </c>
      <c r="D2409" s="37" t="s">
        <v>7435</v>
      </c>
      <c r="E2409" s="38" t="s">
        <v>7686</v>
      </c>
      <c r="F2409" s="39" t="s">
        <v>7687</v>
      </c>
      <c r="G2409" s="40" t="s">
        <v>7712</v>
      </c>
      <c r="H2409" s="41" t="s">
        <v>7713</v>
      </c>
      <c r="I2409" s="42" t="s">
        <v>7714</v>
      </c>
      <c r="J2409" s="43">
        <v>100</v>
      </c>
      <c r="K2409" s="44" t="s">
        <v>35</v>
      </c>
      <c r="L2409" s="41">
        <v>12000</v>
      </c>
      <c r="M2409" s="45">
        <v>4378</v>
      </c>
      <c r="N2409" s="45">
        <f t="shared" si="259"/>
        <v>437800</v>
      </c>
      <c r="O2409" s="45">
        <f t="shared" si="260"/>
        <v>43780</v>
      </c>
      <c r="P2409" s="45">
        <f t="shared" si="261"/>
        <v>23641.200000000004</v>
      </c>
      <c r="Q2409" s="45">
        <f t="shared" si="262"/>
        <v>2364.1200000000003</v>
      </c>
      <c r="R2409" s="45">
        <f t="shared" si="263"/>
        <v>2125</v>
      </c>
      <c r="S2409" s="45">
        <v>236.41200000000003</v>
      </c>
      <c r="T2409" s="46">
        <v>21.25</v>
      </c>
      <c r="U2409" s="47">
        <f t="shared" si="264"/>
        <v>453449.68</v>
      </c>
      <c r="V2409" s="48">
        <v>4534.4967999999999</v>
      </c>
      <c r="W2409" s="49">
        <v>1</v>
      </c>
      <c r="X2409" s="50">
        <f t="shared" si="265"/>
        <v>100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7434</v>
      </c>
      <c r="D2410" s="37" t="s">
        <v>7435</v>
      </c>
      <c r="E2410" s="38" t="s">
        <v>7686</v>
      </c>
      <c r="F2410" s="39" t="s">
        <v>7687</v>
      </c>
      <c r="G2410" s="40" t="s">
        <v>7715</v>
      </c>
      <c r="H2410" s="41" t="s">
        <v>7716</v>
      </c>
      <c r="I2410" s="42" t="s">
        <v>7717</v>
      </c>
      <c r="J2410" s="43">
        <v>50</v>
      </c>
      <c r="K2410" s="44" t="s">
        <v>35</v>
      </c>
      <c r="L2410" s="41">
        <v>14500</v>
      </c>
      <c r="M2410" s="45">
        <v>7622</v>
      </c>
      <c r="N2410" s="45">
        <f t="shared" si="259"/>
        <v>381100</v>
      </c>
      <c r="O2410" s="45">
        <f t="shared" si="260"/>
        <v>38110</v>
      </c>
      <c r="P2410" s="45">
        <f t="shared" si="261"/>
        <v>20579.400000000001</v>
      </c>
      <c r="Q2410" s="45">
        <f t="shared" si="262"/>
        <v>2057.94</v>
      </c>
      <c r="R2410" s="45">
        <f t="shared" si="263"/>
        <v>1850</v>
      </c>
      <c r="S2410" s="45">
        <v>411.58800000000002</v>
      </c>
      <c r="T2410" s="46">
        <v>37</v>
      </c>
      <c r="U2410" s="47">
        <f t="shared" si="264"/>
        <v>394722.66</v>
      </c>
      <c r="V2410" s="48">
        <v>7894.4531999999999</v>
      </c>
      <c r="W2410" s="49">
        <v>1</v>
      </c>
      <c r="X2410" s="50">
        <f t="shared" si="265"/>
        <v>50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7434</v>
      </c>
      <c r="D2411" s="37" t="s">
        <v>7435</v>
      </c>
      <c r="E2411" s="38" t="s">
        <v>7686</v>
      </c>
      <c r="F2411" s="39" t="s">
        <v>7687</v>
      </c>
      <c r="G2411" s="40" t="s">
        <v>7718</v>
      </c>
      <c r="H2411" s="41" t="s">
        <v>7719</v>
      </c>
      <c r="I2411" s="42" t="s">
        <v>7720</v>
      </c>
      <c r="J2411" s="43">
        <v>100</v>
      </c>
      <c r="K2411" s="44" t="s">
        <v>35</v>
      </c>
      <c r="L2411" s="41">
        <v>3000</v>
      </c>
      <c r="M2411" s="45">
        <v>1123</v>
      </c>
      <c r="N2411" s="45">
        <f t="shared" si="259"/>
        <v>112300</v>
      </c>
      <c r="O2411" s="45">
        <f t="shared" si="260"/>
        <v>11230</v>
      </c>
      <c r="P2411" s="45">
        <f t="shared" si="261"/>
        <v>6064.2000000000007</v>
      </c>
      <c r="Q2411" s="45">
        <f t="shared" si="262"/>
        <v>606.42000000000007</v>
      </c>
      <c r="R2411" s="45">
        <f t="shared" si="263"/>
        <v>545</v>
      </c>
      <c r="S2411" s="45">
        <v>60.64200000000001</v>
      </c>
      <c r="T2411" s="46">
        <v>5.45</v>
      </c>
      <c r="U2411" s="47">
        <f t="shared" si="264"/>
        <v>116314.38</v>
      </c>
      <c r="V2411" s="48">
        <v>1163.1438000000001</v>
      </c>
      <c r="W2411" s="49">
        <v>1</v>
      </c>
      <c r="X2411" s="50">
        <f t="shared" si="265"/>
        <v>100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7434</v>
      </c>
      <c r="D2412" s="37" t="s">
        <v>7435</v>
      </c>
      <c r="E2412" s="38" t="s">
        <v>7686</v>
      </c>
      <c r="F2412" s="39" t="s">
        <v>7687</v>
      </c>
      <c r="G2412" s="40" t="s">
        <v>7721</v>
      </c>
      <c r="H2412" s="41" t="s">
        <v>7722</v>
      </c>
      <c r="I2412" s="42" t="s">
        <v>7723</v>
      </c>
      <c r="J2412" s="43">
        <v>100</v>
      </c>
      <c r="K2412" s="44" t="s">
        <v>35</v>
      </c>
      <c r="L2412" s="41">
        <v>9000</v>
      </c>
      <c r="M2412" s="45">
        <v>3708</v>
      </c>
      <c r="N2412" s="45">
        <f t="shared" si="259"/>
        <v>370800</v>
      </c>
      <c r="O2412" s="45">
        <f t="shared" si="260"/>
        <v>37080</v>
      </c>
      <c r="P2412" s="45">
        <f t="shared" si="261"/>
        <v>20023.200000000004</v>
      </c>
      <c r="Q2412" s="45">
        <f t="shared" si="262"/>
        <v>2002.3200000000006</v>
      </c>
      <c r="R2412" s="45">
        <f t="shared" si="263"/>
        <v>1800</v>
      </c>
      <c r="S2412" s="45">
        <v>200.23200000000003</v>
      </c>
      <c r="T2412" s="46">
        <v>18</v>
      </c>
      <c r="U2412" s="47">
        <f t="shared" si="264"/>
        <v>384054.48</v>
      </c>
      <c r="V2412" s="48">
        <v>3840.5447999999997</v>
      </c>
      <c r="W2412" s="49">
        <v>1</v>
      </c>
      <c r="X2412" s="50">
        <f t="shared" si="265"/>
        <v>100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7434</v>
      </c>
      <c r="D2413" s="37" t="s">
        <v>7435</v>
      </c>
      <c r="E2413" s="38" t="s">
        <v>7686</v>
      </c>
      <c r="F2413" s="39" t="s">
        <v>7687</v>
      </c>
      <c r="G2413" s="40" t="s">
        <v>7724</v>
      </c>
      <c r="H2413" s="41" t="s">
        <v>7725</v>
      </c>
      <c r="I2413" s="42" t="s">
        <v>7726</v>
      </c>
      <c r="J2413" s="43">
        <v>100</v>
      </c>
      <c r="K2413" s="44" t="s">
        <v>35</v>
      </c>
      <c r="L2413" s="41">
        <v>6500</v>
      </c>
      <c r="M2413" s="45">
        <v>2678</v>
      </c>
      <c r="N2413" s="45">
        <f t="shared" si="259"/>
        <v>267800</v>
      </c>
      <c r="O2413" s="45">
        <f t="shared" si="260"/>
        <v>26780</v>
      </c>
      <c r="P2413" s="45">
        <f t="shared" si="261"/>
        <v>14461.200000000003</v>
      </c>
      <c r="Q2413" s="45">
        <f t="shared" si="262"/>
        <v>1446.1200000000003</v>
      </c>
      <c r="R2413" s="45">
        <f t="shared" si="263"/>
        <v>1300</v>
      </c>
      <c r="S2413" s="45">
        <v>144.61200000000002</v>
      </c>
      <c r="T2413" s="46">
        <v>13</v>
      </c>
      <c r="U2413" s="47">
        <f t="shared" si="264"/>
        <v>277372.68</v>
      </c>
      <c r="V2413" s="48">
        <v>2773.7267999999999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7434</v>
      </c>
      <c r="D2414" s="37" t="s">
        <v>7435</v>
      </c>
      <c r="E2414" s="38" t="s">
        <v>7686</v>
      </c>
      <c r="F2414" s="39" t="s">
        <v>7687</v>
      </c>
      <c r="G2414" s="40" t="s">
        <v>7727</v>
      </c>
      <c r="H2414" s="41" t="s">
        <v>7728</v>
      </c>
      <c r="I2414" s="42" t="s">
        <v>7729</v>
      </c>
      <c r="J2414" s="43">
        <v>100</v>
      </c>
      <c r="K2414" s="44" t="s">
        <v>35</v>
      </c>
      <c r="L2414" s="41">
        <v>6000</v>
      </c>
      <c r="M2414" s="45">
        <v>2266</v>
      </c>
      <c r="N2414" s="45">
        <f t="shared" si="259"/>
        <v>226600</v>
      </c>
      <c r="O2414" s="45">
        <f t="shared" si="260"/>
        <v>22660</v>
      </c>
      <c r="P2414" s="45">
        <f t="shared" si="261"/>
        <v>12236.400000000001</v>
      </c>
      <c r="Q2414" s="45">
        <f t="shared" si="262"/>
        <v>1223.6400000000001</v>
      </c>
      <c r="R2414" s="45">
        <f t="shared" si="263"/>
        <v>1100</v>
      </c>
      <c r="S2414" s="45">
        <v>122.36400000000002</v>
      </c>
      <c r="T2414" s="46">
        <v>11</v>
      </c>
      <c r="U2414" s="47">
        <f t="shared" si="264"/>
        <v>234699.96</v>
      </c>
      <c r="V2414" s="48">
        <v>2346.9996000000001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7434</v>
      </c>
      <c r="D2415" s="37" t="s">
        <v>7435</v>
      </c>
      <c r="E2415" s="38" t="s">
        <v>7686</v>
      </c>
      <c r="F2415" s="39" t="s">
        <v>7687</v>
      </c>
      <c r="G2415" s="40" t="s">
        <v>7730</v>
      </c>
      <c r="H2415" s="41" t="s">
        <v>7731</v>
      </c>
      <c r="I2415" s="42" t="s">
        <v>7732</v>
      </c>
      <c r="J2415" s="43">
        <v>100</v>
      </c>
      <c r="K2415" s="44" t="s">
        <v>35</v>
      </c>
      <c r="L2415" s="41">
        <v>6000</v>
      </c>
      <c r="M2415" s="45">
        <v>2163</v>
      </c>
      <c r="N2415" s="45">
        <f t="shared" si="259"/>
        <v>216300</v>
      </c>
      <c r="O2415" s="45">
        <f t="shared" si="260"/>
        <v>21630</v>
      </c>
      <c r="P2415" s="45">
        <f t="shared" si="261"/>
        <v>11680.2</v>
      </c>
      <c r="Q2415" s="45">
        <f t="shared" si="262"/>
        <v>1168.0200000000002</v>
      </c>
      <c r="R2415" s="45">
        <f t="shared" si="263"/>
        <v>1050</v>
      </c>
      <c r="S2415" s="45">
        <v>116.80200000000001</v>
      </c>
      <c r="T2415" s="46">
        <v>10.5</v>
      </c>
      <c r="U2415" s="47">
        <f t="shared" si="264"/>
        <v>224031.78</v>
      </c>
      <c r="V2415" s="48">
        <v>2240.3177999999998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7434</v>
      </c>
      <c r="D2416" s="37" t="s">
        <v>7435</v>
      </c>
      <c r="E2416" s="38" t="s">
        <v>7686</v>
      </c>
      <c r="F2416" s="39" t="s">
        <v>7687</v>
      </c>
      <c r="G2416" s="40" t="s">
        <v>7733</v>
      </c>
      <c r="H2416" s="41" t="s">
        <v>7734</v>
      </c>
      <c r="I2416" s="42" t="s">
        <v>7735</v>
      </c>
      <c r="J2416" s="43">
        <v>30</v>
      </c>
      <c r="K2416" s="44" t="s">
        <v>35</v>
      </c>
      <c r="L2416" s="41">
        <v>23900</v>
      </c>
      <c r="M2416" s="45">
        <v>11124</v>
      </c>
      <c r="N2416" s="45">
        <f t="shared" si="259"/>
        <v>333720</v>
      </c>
      <c r="O2416" s="45">
        <f t="shared" si="260"/>
        <v>33372</v>
      </c>
      <c r="P2416" s="45">
        <f t="shared" si="261"/>
        <v>18020.88</v>
      </c>
      <c r="Q2416" s="45">
        <f t="shared" si="262"/>
        <v>1802.0880000000002</v>
      </c>
      <c r="R2416" s="45">
        <f t="shared" si="263"/>
        <v>1620</v>
      </c>
      <c r="S2416" s="45">
        <v>600.69600000000003</v>
      </c>
      <c r="T2416" s="46">
        <v>54</v>
      </c>
      <c r="U2416" s="47">
        <f t="shared" si="264"/>
        <v>345649.03200000001</v>
      </c>
      <c r="V2416" s="48">
        <v>11521.634400000001</v>
      </c>
      <c r="W2416" s="49">
        <v>1</v>
      </c>
      <c r="X2416" s="50">
        <f t="shared" si="265"/>
        <v>30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7434</v>
      </c>
      <c r="D2417" s="37" t="s">
        <v>7435</v>
      </c>
      <c r="E2417" s="38" t="s">
        <v>7686</v>
      </c>
      <c r="F2417" s="39" t="s">
        <v>7687</v>
      </c>
      <c r="G2417" s="40" t="s">
        <v>7736</v>
      </c>
      <c r="H2417" s="41" t="s">
        <v>7737</v>
      </c>
      <c r="I2417" s="42" t="s">
        <v>7738</v>
      </c>
      <c r="J2417" s="43">
        <v>50</v>
      </c>
      <c r="K2417" s="44" t="s">
        <v>35</v>
      </c>
      <c r="L2417" s="41">
        <v>18500</v>
      </c>
      <c r="M2417" s="45">
        <v>9785</v>
      </c>
      <c r="N2417" s="45">
        <f t="shared" si="259"/>
        <v>489250</v>
      </c>
      <c r="O2417" s="45">
        <f t="shared" si="260"/>
        <v>48925</v>
      </c>
      <c r="P2417" s="45">
        <f t="shared" si="261"/>
        <v>26419.500000000004</v>
      </c>
      <c r="Q2417" s="45">
        <f t="shared" si="262"/>
        <v>2641.9500000000007</v>
      </c>
      <c r="R2417" s="45">
        <f t="shared" si="263"/>
        <v>2375</v>
      </c>
      <c r="S2417" s="45">
        <v>528.3900000000001</v>
      </c>
      <c r="T2417" s="46">
        <v>47.5</v>
      </c>
      <c r="U2417" s="47">
        <f t="shared" si="264"/>
        <v>506738.55</v>
      </c>
      <c r="V2417" s="48">
        <v>10134.771000000001</v>
      </c>
      <c r="W2417" s="49">
        <v>1</v>
      </c>
      <c r="X2417" s="50">
        <f t="shared" si="265"/>
        <v>50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7434</v>
      </c>
      <c r="D2418" s="37" t="s">
        <v>7435</v>
      </c>
      <c r="E2418" s="38" t="s">
        <v>7686</v>
      </c>
      <c r="F2418" s="39" t="s">
        <v>7687</v>
      </c>
      <c r="G2418" s="40" t="s">
        <v>7739</v>
      </c>
      <c r="H2418" s="41" t="s">
        <v>7740</v>
      </c>
      <c r="I2418" s="42" t="s">
        <v>7741</v>
      </c>
      <c r="J2418" s="43">
        <v>100</v>
      </c>
      <c r="K2418" s="44" t="s">
        <v>35</v>
      </c>
      <c r="L2418" s="41">
        <v>12000</v>
      </c>
      <c r="M2418" s="45">
        <v>6180</v>
      </c>
      <c r="N2418" s="45">
        <f t="shared" si="259"/>
        <v>618000</v>
      </c>
      <c r="O2418" s="45">
        <f t="shared" si="260"/>
        <v>61800</v>
      </c>
      <c r="P2418" s="45">
        <f t="shared" si="261"/>
        <v>33372</v>
      </c>
      <c r="Q2418" s="45">
        <f t="shared" si="262"/>
        <v>3337.2000000000003</v>
      </c>
      <c r="R2418" s="45">
        <f t="shared" si="263"/>
        <v>3000</v>
      </c>
      <c r="S2418" s="45">
        <v>333.72</v>
      </c>
      <c r="T2418" s="46">
        <v>30</v>
      </c>
      <c r="U2418" s="47">
        <f t="shared" si="264"/>
        <v>640090.80000000005</v>
      </c>
      <c r="V2418" s="48">
        <v>6400.9080000000004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7434</v>
      </c>
      <c r="D2419" s="37" t="s">
        <v>7435</v>
      </c>
      <c r="E2419" s="38" t="s">
        <v>7686</v>
      </c>
      <c r="F2419" s="39" t="s">
        <v>7687</v>
      </c>
      <c r="G2419" s="40" t="s">
        <v>7742</v>
      </c>
      <c r="H2419" s="41" t="s">
        <v>7743</v>
      </c>
      <c r="I2419" s="42" t="s">
        <v>7744</v>
      </c>
      <c r="J2419" s="43">
        <v>50</v>
      </c>
      <c r="K2419" s="44" t="s">
        <v>35</v>
      </c>
      <c r="L2419" s="41">
        <v>5500</v>
      </c>
      <c r="M2419" s="45">
        <v>2987</v>
      </c>
      <c r="N2419" s="45">
        <f t="shared" si="259"/>
        <v>149350</v>
      </c>
      <c r="O2419" s="45">
        <f t="shared" si="260"/>
        <v>14935</v>
      </c>
      <c r="P2419" s="45">
        <f t="shared" si="261"/>
        <v>8064.9000000000015</v>
      </c>
      <c r="Q2419" s="45">
        <f t="shared" si="262"/>
        <v>806.49000000000024</v>
      </c>
      <c r="R2419" s="45">
        <f t="shared" si="263"/>
        <v>725</v>
      </c>
      <c r="S2419" s="45">
        <v>161.29800000000003</v>
      </c>
      <c r="T2419" s="46">
        <v>14.5</v>
      </c>
      <c r="U2419" s="47">
        <f t="shared" si="264"/>
        <v>154688.61000000002</v>
      </c>
      <c r="V2419" s="48">
        <v>3093.7722000000003</v>
      </c>
      <c r="W2419" s="49">
        <v>1</v>
      </c>
      <c r="X2419" s="50">
        <f t="shared" si="265"/>
        <v>50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7434</v>
      </c>
      <c r="D2420" s="37" t="s">
        <v>7435</v>
      </c>
      <c r="E2420" s="38" t="s">
        <v>7686</v>
      </c>
      <c r="F2420" s="39" t="s">
        <v>7687</v>
      </c>
      <c r="G2420" s="40" t="s">
        <v>7745</v>
      </c>
      <c r="H2420" s="41" t="s">
        <v>7746</v>
      </c>
      <c r="I2420" s="42" t="s">
        <v>7747</v>
      </c>
      <c r="J2420" s="43">
        <v>100</v>
      </c>
      <c r="K2420" s="44" t="s">
        <v>35</v>
      </c>
      <c r="L2420" s="41">
        <v>5500</v>
      </c>
      <c r="M2420" s="45">
        <v>2987</v>
      </c>
      <c r="N2420" s="45">
        <f t="shared" si="259"/>
        <v>298700</v>
      </c>
      <c r="O2420" s="45">
        <f t="shared" si="260"/>
        <v>29870</v>
      </c>
      <c r="P2420" s="45">
        <f t="shared" si="261"/>
        <v>16129.800000000003</v>
      </c>
      <c r="Q2420" s="45">
        <f t="shared" si="262"/>
        <v>1612.9800000000005</v>
      </c>
      <c r="R2420" s="45">
        <f t="shared" si="263"/>
        <v>1450</v>
      </c>
      <c r="S2420" s="45">
        <v>161.29800000000003</v>
      </c>
      <c r="T2420" s="46">
        <v>14.5</v>
      </c>
      <c r="U2420" s="47">
        <f t="shared" si="264"/>
        <v>309377.22000000003</v>
      </c>
      <c r="V2420" s="48">
        <v>3093.7722000000003</v>
      </c>
      <c r="W2420" s="49">
        <v>1</v>
      </c>
      <c r="X2420" s="50">
        <f t="shared" si="265"/>
        <v>100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7434</v>
      </c>
      <c r="D2421" s="37" t="s">
        <v>7435</v>
      </c>
      <c r="E2421" s="38" t="s">
        <v>7686</v>
      </c>
      <c r="F2421" s="39" t="s">
        <v>7687</v>
      </c>
      <c r="G2421" s="40" t="s">
        <v>7748</v>
      </c>
      <c r="H2421" s="41" t="s">
        <v>7749</v>
      </c>
      <c r="I2421" s="42" t="s">
        <v>7750</v>
      </c>
      <c r="J2421" s="43">
        <v>100</v>
      </c>
      <c r="K2421" s="44" t="s">
        <v>35</v>
      </c>
      <c r="L2421" s="41">
        <v>10900</v>
      </c>
      <c r="M2421" s="45">
        <v>5614</v>
      </c>
      <c r="N2421" s="45">
        <f t="shared" si="259"/>
        <v>561400</v>
      </c>
      <c r="O2421" s="45">
        <f t="shared" si="260"/>
        <v>56140</v>
      </c>
      <c r="P2421" s="45">
        <f t="shared" si="261"/>
        <v>30315.600000000006</v>
      </c>
      <c r="Q2421" s="45">
        <f t="shared" si="262"/>
        <v>3031.5600000000009</v>
      </c>
      <c r="R2421" s="45">
        <f t="shared" si="263"/>
        <v>2725</v>
      </c>
      <c r="S2421" s="45">
        <v>303.15600000000006</v>
      </c>
      <c r="T2421" s="46">
        <v>27.25</v>
      </c>
      <c r="U2421" s="47">
        <f t="shared" si="264"/>
        <v>581467.84</v>
      </c>
      <c r="V2421" s="48">
        <v>5814.6783999999998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7434</v>
      </c>
      <c r="D2422" s="37" t="s">
        <v>7435</v>
      </c>
      <c r="E2422" s="38" t="s">
        <v>7686</v>
      </c>
      <c r="F2422" s="39" t="s">
        <v>7687</v>
      </c>
      <c r="G2422" s="40" t="s">
        <v>7751</v>
      </c>
      <c r="H2422" s="41" t="s">
        <v>7752</v>
      </c>
      <c r="I2422" s="42" t="s">
        <v>7753</v>
      </c>
      <c r="J2422" s="43">
        <v>100</v>
      </c>
      <c r="K2422" s="44" t="s">
        <v>35</v>
      </c>
      <c r="L2422" s="41">
        <v>10500</v>
      </c>
      <c r="M2422" s="45">
        <v>5614</v>
      </c>
      <c r="N2422" s="45">
        <f t="shared" si="259"/>
        <v>561400</v>
      </c>
      <c r="O2422" s="45">
        <f t="shared" si="260"/>
        <v>56140</v>
      </c>
      <c r="P2422" s="45">
        <f t="shared" si="261"/>
        <v>30315.600000000006</v>
      </c>
      <c r="Q2422" s="45">
        <f t="shared" si="262"/>
        <v>3031.5600000000009</v>
      </c>
      <c r="R2422" s="45">
        <f t="shared" si="263"/>
        <v>2725</v>
      </c>
      <c r="S2422" s="45">
        <v>303.15600000000006</v>
      </c>
      <c r="T2422" s="46">
        <v>27.25</v>
      </c>
      <c r="U2422" s="47">
        <f t="shared" si="264"/>
        <v>581467.84</v>
      </c>
      <c r="V2422" s="48">
        <v>5814.6783999999998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7434</v>
      </c>
      <c r="D2423" s="37" t="s">
        <v>7435</v>
      </c>
      <c r="E2423" s="38" t="s">
        <v>7754</v>
      </c>
      <c r="F2423" s="39" t="s">
        <v>7755</v>
      </c>
      <c r="G2423" s="40" t="s">
        <v>7756</v>
      </c>
      <c r="H2423" s="41" t="s">
        <v>7757</v>
      </c>
      <c r="I2423" s="42" t="s">
        <v>7758</v>
      </c>
      <c r="J2423" s="43">
        <v>24</v>
      </c>
      <c r="K2423" s="44" t="s">
        <v>35</v>
      </c>
      <c r="L2423" s="41">
        <v>1900</v>
      </c>
      <c r="M2423" s="45">
        <v>1103</v>
      </c>
      <c r="N2423" s="45">
        <f t="shared" si="259"/>
        <v>26472</v>
      </c>
      <c r="O2423" s="45">
        <f t="shared" si="260"/>
        <v>2647.2000000000003</v>
      </c>
      <c r="P2423" s="45">
        <f t="shared" si="261"/>
        <v>1429.4880000000001</v>
      </c>
      <c r="Q2423" s="45">
        <f t="shared" si="262"/>
        <v>142.94880000000001</v>
      </c>
      <c r="R2423" s="45">
        <f t="shared" si="263"/>
        <v>0</v>
      </c>
      <c r="S2423" s="45">
        <v>59.562000000000005</v>
      </c>
      <c r="T2423" s="46">
        <v>0</v>
      </c>
      <c r="U2423" s="47">
        <f t="shared" si="264"/>
        <v>27546.763200000001</v>
      </c>
      <c r="V2423" s="48">
        <v>1147.7818</v>
      </c>
      <c r="W2423" s="49">
        <v>1</v>
      </c>
      <c r="X2423" s="50">
        <f t="shared" si="265"/>
        <v>24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7434</v>
      </c>
      <c r="D2424" s="37" t="s">
        <v>7435</v>
      </c>
      <c r="E2424" s="38" t="s">
        <v>7754</v>
      </c>
      <c r="F2424" s="39" t="s">
        <v>7755</v>
      </c>
      <c r="G2424" s="40" t="s">
        <v>7759</v>
      </c>
      <c r="H2424" s="41" t="s">
        <v>7760</v>
      </c>
      <c r="I2424" s="42" t="s">
        <v>7761</v>
      </c>
      <c r="J2424" s="43">
        <v>24</v>
      </c>
      <c r="K2424" s="44" t="s">
        <v>35</v>
      </c>
      <c r="L2424" s="41">
        <v>4500</v>
      </c>
      <c r="M2424" s="45">
        <v>2612</v>
      </c>
      <c r="N2424" s="45">
        <f t="shared" si="259"/>
        <v>62688</v>
      </c>
      <c r="O2424" s="45">
        <f t="shared" si="260"/>
        <v>6268.8</v>
      </c>
      <c r="P2424" s="45">
        <f t="shared" si="261"/>
        <v>3385.152000000001</v>
      </c>
      <c r="Q2424" s="45">
        <f t="shared" si="262"/>
        <v>338.51520000000011</v>
      </c>
      <c r="R2424" s="45">
        <f t="shared" si="263"/>
        <v>0</v>
      </c>
      <c r="S2424" s="45">
        <v>141.04800000000003</v>
      </c>
      <c r="T2424" s="46">
        <v>0</v>
      </c>
      <c r="U2424" s="47">
        <f t="shared" si="264"/>
        <v>65233.132799999999</v>
      </c>
      <c r="V2424" s="48">
        <v>2718.0472</v>
      </c>
      <c r="W2424" s="49">
        <v>1</v>
      </c>
      <c r="X2424" s="50">
        <f t="shared" si="265"/>
        <v>24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7434</v>
      </c>
      <c r="D2425" s="37" t="s">
        <v>7435</v>
      </c>
      <c r="E2425" s="38" t="s">
        <v>7754</v>
      </c>
      <c r="F2425" s="39" t="s">
        <v>7755</v>
      </c>
      <c r="G2425" s="40" t="s">
        <v>7762</v>
      </c>
      <c r="H2425" s="41" t="s">
        <v>7763</v>
      </c>
      <c r="I2425" s="42" t="s">
        <v>7764</v>
      </c>
      <c r="J2425" s="43">
        <v>4</v>
      </c>
      <c r="K2425" s="44" t="s">
        <v>35</v>
      </c>
      <c r="L2425" s="41">
        <v>11500</v>
      </c>
      <c r="M2425" s="45">
        <v>6676</v>
      </c>
      <c r="N2425" s="45">
        <f t="shared" si="259"/>
        <v>26704</v>
      </c>
      <c r="O2425" s="45">
        <f t="shared" si="260"/>
        <v>2670.4</v>
      </c>
      <c r="P2425" s="45">
        <f t="shared" si="261"/>
        <v>1442.0160000000001</v>
      </c>
      <c r="Q2425" s="45">
        <f t="shared" si="262"/>
        <v>144.20160000000001</v>
      </c>
      <c r="R2425" s="45">
        <f t="shared" si="263"/>
        <v>0</v>
      </c>
      <c r="S2425" s="45">
        <v>360.50400000000002</v>
      </c>
      <c r="T2425" s="46">
        <v>0</v>
      </c>
      <c r="U2425" s="47">
        <f t="shared" si="264"/>
        <v>27788.182400000002</v>
      </c>
      <c r="V2425" s="48">
        <v>6947.0456000000004</v>
      </c>
      <c r="W2425" s="49">
        <v>1</v>
      </c>
      <c r="X2425" s="50">
        <f t="shared" si="265"/>
        <v>4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7434</v>
      </c>
      <c r="D2426" s="37" t="s">
        <v>7435</v>
      </c>
      <c r="E2426" s="38" t="s">
        <v>7754</v>
      </c>
      <c r="F2426" s="39" t="s">
        <v>7755</v>
      </c>
      <c r="G2426" s="40" t="s">
        <v>7765</v>
      </c>
      <c r="H2426" s="41" t="s">
        <v>7766</v>
      </c>
      <c r="I2426" s="42" t="s">
        <v>7767</v>
      </c>
      <c r="J2426" s="43">
        <v>24</v>
      </c>
      <c r="K2426" s="44" t="s">
        <v>35</v>
      </c>
      <c r="L2426" s="41">
        <v>4500</v>
      </c>
      <c r="M2426" s="45">
        <v>2612</v>
      </c>
      <c r="N2426" s="45">
        <f t="shared" si="259"/>
        <v>62688</v>
      </c>
      <c r="O2426" s="45">
        <f t="shared" si="260"/>
        <v>6268.8</v>
      </c>
      <c r="P2426" s="45">
        <f t="shared" si="261"/>
        <v>3385.152000000001</v>
      </c>
      <c r="Q2426" s="45">
        <f t="shared" si="262"/>
        <v>338.51520000000011</v>
      </c>
      <c r="R2426" s="45">
        <f t="shared" si="263"/>
        <v>0</v>
      </c>
      <c r="S2426" s="45">
        <v>141.04800000000003</v>
      </c>
      <c r="T2426" s="46">
        <v>0</v>
      </c>
      <c r="U2426" s="47">
        <f t="shared" si="264"/>
        <v>65233.132799999999</v>
      </c>
      <c r="V2426" s="48">
        <v>2718.0472</v>
      </c>
      <c r="W2426" s="49">
        <v>1</v>
      </c>
      <c r="X2426" s="50">
        <f t="shared" si="265"/>
        <v>24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7434</v>
      </c>
      <c r="D2427" s="37" t="s">
        <v>7435</v>
      </c>
      <c r="E2427" s="38" t="s">
        <v>7754</v>
      </c>
      <c r="F2427" s="39" t="s">
        <v>7755</v>
      </c>
      <c r="G2427" s="40" t="s">
        <v>7768</v>
      </c>
      <c r="H2427" s="41" t="s">
        <v>7769</v>
      </c>
      <c r="I2427" s="42" t="s">
        <v>7770</v>
      </c>
      <c r="J2427" s="43">
        <v>24</v>
      </c>
      <c r="K2427" s="44" t="s">
        <v>35</v>
      </c>
      <c r="L2427" s="41">
        <v>4500</v>
      </c>
      <c r="M2427" s="45">
        <v>2612</v>
      </c>
      <c r="N2427" s="45">
        <f t="shared" si="259"/>
        <v>62688</v>
      </c>
      <c r="O2427" s="45">
        <f t="shared" si="260"/>
        <v>6268.8</v>
      </c>
      <c r="P2427" s="45">
        <f t="shared" si="261"/>
        <v>3385.152000000001</v>
      </c>
      <c r="Q2427" s="45">
        <f t="shared" si="262"/>
        <v>338.51520000000011</v>
      </c>
      <c r="R2427" s="45">
        <f t="shared" si="263"/>
        <v>0</v>
      </c>
      <c r="S2427" s="45">
        <v>141.04800000000003</v>
      </c>
      <c r="T2427" s="46">
        <v>0</v>
      </c>
      <c r="U2427" s="47">
        <f t="shared" si="264"/>
        <v>65233.132799999999</v>
      </c>
      <c r="V2427" s="48">
        <v>2718.0472</v>
      </c>
      <c r="W2427" s="49">
        <v>1</v>
      </c>
      <c r="X2427" s="50">
        <f t="shared" si="265"/>
        <v>24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7434</v>
      </c>
      <c r="D2428" s="37" t="s">
        <v>7435</v>
      </c>
      <c r="E2428" s="38" t="s">
        <v>2867</v>
      </c>
      <c r="F2428" s="39" t="s">
        <v>2868</v>
      </c>
      <c r="G2428" s="40" t="s">
        <v>7771</v>
      </c>
      <c r="H2428" s="41" t="s">
        <v>7772</v>
      </c>
      <c r="I2428" s="42" t="s">
        <v>7773</v>
      </c>
      <c r="J2428" s="43">
        <v>144</v>
      </c>
      <c r="K2428" s="44" t="s">
        <v>35</v>
      </c>
      <c r="L2428" s="41">
        <v>3000</v>
      </c>
      <c r="M2428" s="45">
        <v>1545</v>
      </c>
      <c r="N2428" s="45">
        <f t="shared" si="259"/>
        <v>222480</v>
      </c>
      <c r="O2428" s="45">
        <f t="shared" si="260"/>
        <v>22248</v>
      </c>
      <c r="P2428" s="45">
        <f t="shared" si="261"/>
        <v>12013.920000000002</v>
      </c>
      <c r="Q2428" s="45">
        <f t="shared" si="262"/>
        <v>1201.3920000000003</v>
      </c>
      <c r="R2428" s="45">
        <f t="shared" si="263"/>
        <v>14040</v>
      </c>
      <c r="S2428" s="45">
        <v>83.43</v>
      </c>
      <c r="T2428" s="46">
        <v>97.5</v>
      </c>
      <c r="U2428" s="47">
        <f t="shared" si="264"/>
        <v>217472.68799999999</v>
      </c>
      <c r="V2428" s="48">
        <v>1510.2269999999999</v>
      </c>
      <c r="W2428" s="49">
        <v>1</v>
      </c>
      <c r="X2428" s="50">
        <f t="shared" si="265"/>
        <v>144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7434</v>
      </c>
      <c r="D2429" s="37" t="s">
        <v>7435</v>
      </c>
      <c r="E2429" s="38" t="s">
        <v>2867</v>
      </c>
      <c r="F2429" s="39" t="s">
        <v>2868</v>
      </c>
      <c r="G2429" s="40" t="s">
        <v>7774</v>
      </c>
      <c r="H2429" s="41" t="s">
        <v>7775</v>
      </c>
      <c r="I2429" s="42" t="s">
        <v>7776</v>
      </c>
      <c r="J2429" s="43">
        <v>60</v>
      </c>
      <c r="K2429" s="44" t="s">
        <v>35</v>
      </c>
      <c r="L2429" s="41">
        <v>9000</v>
      </c>
      <c r="M2429" s="45">
        <v>3708</v>
      </c>
      <c r="N2429" s="45">
        <f t="shared" si="259"/>
        <v>222480</v>
      </c>
      <c r="O2429" s="45">
        <f t="shared" si="260"/>
        <v>22248</v>
      </c>
      <c r="P2429" s="45">
        <f t="shared" si="261"/>
        <v>12013.920000000002</v>
      </c>
      <c r="Q2429" s="45">
        <f t="shared" si="262"/>
        <v>1201.3920000000003</v>
      </c>
      <c r="R2429" s="45">
        <f t="shared" si="263"/>
        <v>14040</v>
      </c>
      <c r="S2429" s="45">
        <v>200.23200000000003</v>
      </c>
      <c r="T2429" s="46">
        <v>234</v>
      </c>
      <c r="U2429" s="47">
        <f t="shared" si="264"/>
        <v>217472.68799999999</v>
      </c>
      <c r="V2429" s="48">
        <v>3624.5448000000001</v>
      </c>
      <c r="W2429" s="49">
        <v>1</v>
      </c>
      <c r="X2429" s="50">
        <f t="shared" si="265"/>
        <v>60</v>
      </c>
      <c r="Y2429" s="51">
        <v>42689</v>
      </c>
      <c r="Z2429" s="52">
        <v>0.1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7434</v>
      </c>
      <c r="D2430" s="37" t="s">
        <v>7435</v>
      </c>
      <c r="E2430" s="38" t="s">
        <v>6367</v>
      </c>
      <c r="F2430" s="39" t="s">
        <v>6368</v>
      </c>
      <c r="G2430" s="40" t="s">
        <v>7777</v>
      </c>
      <c r="H2430" s="41" t="s">
        <v>7778</v>
      </c>
      <c r="I2430" s="42" t="s">
        <v>7779</v>
      </c>
      <c r="J2430" s="43">
        <v>12</v>
      </c>
      <c r="K2430" s="44" t="s">
        <v>35</v>
      </c>
      <c r="L2430" s="41">
        <v>2300</v>
      </c>
      <c r="M2430" s="45">
        <v>1051</v>
      </c>
      <c r="N2430" s="45">
        <f t="shared" si="259"/>
        <v>12612</v>
      </c>
      <c r="O2430" s="45">
        <f t="shared" si="260"/>
        <v>1261.2</v>
      </c>
      <c r="P2430" s="45">
        <f t="shared" si="261"/>
        <v>681.048</v>
      </c>
      <c r="Q2430" s="45">
        <f t="shared" si="262"/>
        <v>68.104799999999997</v>
      </c>
      <c r="R2430" s="45">
        <f t="shared" si="263"/>
        <v>612</v>
      </c>
      <c r="S2430" s="45">
        <v>56.754000000000005</v>
      </c>
      <c r="T2430" s="46">
        <v>51</v>
      </c>
      <c r="U2430" s="47">
        <f t="shared" si="264"/>
        <v>12512.047200000001</v>
      </c>
      <c r="V2430" s="48">
        <v>1042.6706000000001</v>
      </c>
      <c r="W2430" s="49">
        <v>1</v>
      </c>
      <c r="X2430" s="50">
        <f t="shared" si="265"/>
        <v>12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7434</v>
      </c>
      <c r="D2431" s="37" t="s">
        <v>7435</v>
      </c>
      <c r="E2431" s="38" t="s">
        <v>6367</v>
      </c>
      <c r="F2431" s="39" t="s">
        <v>6368</v>
      </c>
      <c r="G2431" s="40" t="s">
        <v>7780</v>
      </c>
      <c r="H2431" s="41" t="s">
        <v>7781</v>
      </c>
      <c r="I2431" s="42" t="s">
        <v>7782</v>
      </c>
      <c r="J2431" s="43">
        <v>50</v>
      </c>
      <c r="K2431" s="44" t="s">
        <v>35</v>
      </c>
      <c r="L2431" s="41">
        <v>2300</v>
      </c>
      <c r="M2431" s="45">
        <v>1123</v>
      </c>
      <c r="N2431" s="45">
        <f t="shared" si="259"/>
        <v>56150</v>
      </c>
      <c r="O2431" s="45">
        <f t="shared" si="260"/>
        <v>5615</v>
      </c>
      <c r="P2431" s="45">
        <f t="shared" si="261"/>
        <v>3032.1000000000004</v>
      </c>
      <c r="Q2431" s="45">
        <f t="shared" si="262"/>
        <v>303.21000000000004</v>
      </c>
      <c r="R2431" s="45">
        <f t="shared" si="263"/>
        <v>2725</v>
      </c>
      <c r="S2431" s="45">
        <v>60.64200000000001</v>
      </c>
      <c r="T2431" s="46">
        <v>54.5</v>
      </c>
      <c r="U2431" s="47">
        <f t="shared" si="264"/>
        <v>55704.69</v>
      </c>
      <c r="V2431" s="48">
        <v>1114.0938000000001</v>
      </c>
      <c r="W2431" s="49">
        <v>1</v>
      </c>
      <c r="X2431" s="50">
        <f t="shared" si="265"/>
        <v>50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7434</v>
      </c>
      <c r="D2432" s="37" t="s">
        <v>7435</v>
      </c>
      <c r="E2432" s="38" t="s">
        <v>6367</v>
      </c>
      <c r="F2432" s="39" t="s">
        <v>6368</v>
      </c>
      <c r="G2432" s="40" t="s">
        <v>7783</v>
      </c>
      <c r="H2432" s="41" t="s">
        <v>7784</v>
      </c>
      <c r="I2432" s="42" t="s">
        <v>7785</v>
      </c>
      <c r="J2432" s="43">
        <v>50</v>
      </c>
      <c r="K2432" s="44" t="s">
        <v>35</v>
      </c>
      <c r="L2432" s="41">
        <v>7000</v>
      </c>
      <c r="M2432" s="45">
        <v>3343</v>
      </c>
      <c r="N2432" s="45">
        <f t="shared" si="259"/>
        <v>167150</v>
      </c>
      <c r="O2432" s="45">
        <f t="shared" si="260"/>
        <v>16715</v>
      </c>
      <c r="P2432" s="45">
        <f t="shared" si="261"/>
        <v>9026.1</v>
      </c>
      <c r="Q2432" s="45">
        <f t="shared" si="262"/>
        <v>902.61000000000013</v>
      </c>
      <c r="R2432" s="45">
        <f t="shared" si="263"/>
        <v>8115.0000000000009</v>
      </c>
      <c r="S2432" s="45">
        <v>180.52200000000002</v>
      </c>
      <c r="T2432" s="46">
        <v>162.30000000000001</v>
      </c>
      <c r="U2432" s="47">
        <f t="shared" si="264"/>
        <v>165821.29</v>
      </c>
      <c r="V2432" s="48">
        <v>3316.4258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7434</v>
      </c>
      <c r="D2433" s="37" t="s">
        <v>7435</v>
      </c>
      <c r="E2433" s="38" t="s">
        <v>7786</v>
      </c>
      <c r="F2433" s="39" t="s">
        <v>7787</v>
      </c>
      <c r="G2433" s="40" t="s">
        <v>7788</v>
      </c>
      <c r="H2433" s="41" t="s">
        <v>7789</v>
      </c>
      <c r="I2433" s="42" t="s">
        <v>7790</v>
      </c>
      <c r="J2433" s="43">
        <v>600</v>
      </c>
      <c r="K2433" s="44" t="s">
        <v>35</v>
      </c>
      <c r="L2433" s="41">
        <v>600</v>
      </c>
      <c r="M2433" s="45">
        <v>296</v>
      </c>
      <c r="N2433" s="45">
        <f t="shared" si="259"/>
        <v>177600</v>
      </c>
      <c r="O2433" s="45">
        <f t="shared" si="260"/>
        <v>17760</v>
      </c>
      <c r="P2433" s="45">
        <f t="shared" si="261"/>
        <v>9590.4000000000015</v>
      </c>
      <c r="Q2433" s="45">
        <f t="shared" si="262"/>
        <v>959.04000000000019</v>
      </c>
      <c r="R2433" s="45">
        <f t="shared" si="263"/>
        <v>8610</v>
      </c>
      <c r="S2433" s="45">
        <v>15.984000000000002</v>
      </c>
      <c r="T2433" s="46">
        <v>14.350000000000001</v>
      </c>
      <c r="U2433" s="47">
        <f t="shared" si="264"/>
        <v>176200.56</v>
      </c>
      <c r="V2433" s="48">
        <v>293.66759999999999</v>
      </c>
      <c r="W2433" s="49">
        <v>1</v>
      </c>
      <c r="X2433" s="50">
        <f t="shared" si="265"/>
        <v>600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7434</v>
      </c>
      <c r="D2434" s="37" t="s">
        <v>7435</v>
      </c>
      <c r="E2434" s="38" t="s">
        <v>7786</v>
      </c>
      <c r="F2434" s="39" t="s">
        <v>7787</v>
      </c>
      <c r="G2434" s="40" t="s">
        <v>7791</v>
      </c>
      <c r="H2434" s="41" t="s">
        <v>7792</v>
      </c>
      <c r="I2434" s="42" t="s">
        <v>7793</v>
      </c>
      <c r="J2434" s="43">
        <v>360</v>
      </c>
      <c r="K2434" s="44" t="s">
        <v>35</v>
      </c>
      <c r="L2434" s="41">
        <v>800</v>
      </c>
      <c r="M2434" s="45">
        <v>344</v>
      </c>
      <c r="N2434" s="45">
        <f t="shared" si="259"/>
        <v>123840</v>
      </c>
      <c r="O2434" s="45">
        <f t="shared" si="260"/>
        <v>12384</v>
      </c>
      <c r="P2434" s="45">
        <f t="shared" si="261"/>
        <v>6687.3600000000006</v>
      </c>
      <c r="Q2434" s="45">
        <f t="shared" si="262"/>
        <v>668.7360000000001</v>
      </c>
      <c r="R2434" s="45">
        <f t="shared" si="263"/>
        <v>6012</v>
      </c>
      <c r="S2434" s="45">
        <v>18.576000000000001</v>
      </c>
      <c r="T2434" s="46">
        <v>16.7</v>
      </c>
      <c r="U2434" s="47">
        <f t="shared" si="264"/>
        <v>122855.90399999999</v>
      </c>
      <c r="V2434" s="48">
        <v>341.26639999999998</v>
      </c>
      <c r="W2434" s="49">
        <v>1</v>
      </c>
      <c r="X2434" s="50">
        <f t="shared" si="265"/>
        <v>360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7434</v>
      </c>
      <c r="D2435" s="37" t="s">
        <v>7435</v>
      </c>
      <c r="E2435" s="38" t="s">
        <v>7794</v>
      </c>
      <c r="F2435" s="39" t="s">
        <v>7795</v>
      </c>
      <c r="G2435" s="40" t="s">
        <v>7796</v>
      </c>
      <c r="H2435" s="41" t="s">
        <v>7797</v>
      </c>
      <c r="I2435" s="42" t="s">
        <v>7798</v>
      </c>
      <c r="J2435" s="43">
        <v>4</v>
      </c>
      <c r="K2435" s="44" t="s">
        <v>35</v>
      </c>
      <c r="L2435" s="41">
        <v>6900</v>
      </c>
      <c r="M2435" s="45">
        <v>3445</v>
      </c>
      <c r="N2435" s="45">
        <f t="shared" ref="N2435:N2498" si="266">M2435*X2435</f>
        <v>13780</v>
      </c>
      <c r="O2435" s="45">
        <f t="shared" ref="O2435:O2498" si="267">IF(K2435="과세",N2435*0.1,0)</f>
        <v>1378</v>
      </c>
      <c r="P2435" s="45">
        <f t="shared" ref="P2435:P2498" si="268">S2435*X2435</f>
        <v>744.12000000000012</v>
      </c>
      <c r="Q2435" s="45">
        <f t="shared" ref="Q2435:Q2498" si="269">P2435*0.1</f>
        <v>74.41200000000002</v>
      </c>
      <c r="R2435" s="45">
        <f t="shared" ref="R2435:R2498" si="270">T2435*X2435</f>
        <v>669</v>
      </c>
      <c r="S2435" s="45">
        <v>186.03000000000003</v>
      </c>
      <c r="T2435" s="46">
        <v>167.25</v>
      </c>
      <c r="U2435" s="47">
        <f t="shared" ref="U2435:U2498" si="271">N2435+O2435-P2435-Q2435-R2435</f>
        <v>13670.467999999999</v>
      </c>
      <c r="V2435" s="48">
        <v>3417.6169999999997</v>
      </c>
      <c r="W2435" s="49">
        <v>1</v>
      </c>
      <c r="X2435" s="50">
        <f t="shared" ref="X2435:X2498" si="272">J2435*W2435</f>
        <v>4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7434</v>
      </c>
      <c r="D2436" s="37" t="s">
        <v>7435</v>
      </c>
      <c r="E2436" s="38" t="s">
        <v>7794</v>
      </c>
      <c r="F2436" s="39" t="s">
        <v>7795</v>
      </c>
      <c r="G2436" s="40" t="s">
        <v>7799</v>
      </c>
      <c r="H2436" s="41" t="s">
        <v>7800</v>
      </c>
      <c r="I2436" s="42" t="s">
        <v>7801</v>
      </c>
      <c r="J2436" s="43">
        <v>24</v>
      </c>
      <c r="K2436" s="44" t="s">
        <v>35</v>
      </c>
      <c r="L2436" s="41">
        <v>4500</v>
      </c>
      <c r="M2436" s="45">
        <v>2025</v>
      </c>
      <c r="N2436" s="45">
        <f t="shared" si="266"/>
        <v>48600</v>
      </c>
      <c r="O2436" s="45">
        <f t="shared" si="267"/>
        <v>4860</v>
      </c>
      <c r="P2436" s="45">
        <f t="shared" si="268"/>
        <v>2624.4</v>
      </c>
      <c r="Q2436" s="45">
        <f t="shared" si="269"/>
        <v>262.44</v>
      </c>
      <c r="R2436" s="45">
        <f t="shared" si="270"/>
        <v>2359.2000000000003</v>
      </c>
      <c r="S2436" s="45">
        <v>109.35000000000001</v>
      </c>
      <c r="T2436" s="46">
        <v>98.300000000000011</v>
      </c>
      <c r="U2436" s="47">
        <f t="shared" si="271"/>
        <v>48213.96</v>
      </c>
      <c r="V2436" s="48">
        <v>2008.915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7434</v>
      </c>
      <c r="D2437" s="37" t="s">
        <v>7435</v>
      </c>
      <c r="E2437" s="38" t="s">
        <v>7794</v>
      </c>
      <c r="F2437" s="39" t="s">
        <v>7795</v>
      </c>
      <c r="G2437" s="40" t="s">
        <v>7802</v>
      </c>
      <c r="H2437" s="41" t="s">
        <v>7803</v>
      </c>
      <c r="I2437" s="42" t="s">
        <v>7804</v>
      </c>
      <c r="J2437" s="43">
        <v>12</v>
      </c>
      <c r="K2437" s="44" t="s">
        <v>35</v>
      </c>
      <c r="L2437" s="41">
        <v>13700</v>
      </c>
      <c r="M2437" s="45">
        <v>7023</v>
      </c>
      <c r="N2437" s="45">
        <f t="shared" si="266"/>
        <v>84276</v>
      </c>
      <c r="O2437" s="45">
        <f t="shared" si="267"/>
        <v>8427.6</v>
      </c>
      <c r="P2437" s="45">
        <f t="shared" si="268"/>
        <v>4550.9040000000005</v>
      </c>
      <c r="Q2437" s="45">
        <f t="shared" si="269"/>
        <v>455.09040000000005</v>
      </c>
      <c r="R2437" s="45">
        <f t="shared" si="270"/>
        <v>4090.8</v>
      </c>
      <c r="S2437" s="45">
        <v>379.24200000000002</v>
      </c>
      <c r="T2437" s="46">
        <v>340.90000000000003</v>
      </c>
      <c r="U2437" s="47">
        <f t="shared" si="271"/>
        <v>83606.805600000007</v>
      </c>
      <c r="V2437" s="48">
        <v>6967.2338000000009</v>
      </c>
      <c r="W2437" s="49">
        <v>1</v>
      </c>
      <c r="X2437" s="50">
        <f t="shared" si="272"/>
        <v>12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7434</v>
      </c>
      <c r="D2438" s="37" t="s">
        <v>7435</v>
      </c>
      <c r="E2438" s="38" t="s">
        <v>7805</v>
      </c>
      <c r="F2438" s="39" t="s">
        <v>7806</v>
      </c>
      <c r="G2438" s="40" t="s">
        <v>7807</v>
      </c>
      <c r="H2438" s="41" t="s">
        <v>7808</v>
      </c>
      <c r="I2438" s="42" t="s">
        <v>7809</v>
      </c>
      <c r="J2438" s="43">
        <v>1000</v>
      </c>
      <c r="K2438" s="44" t="s">
        <v>35</v>
      </c>
      <c r="L2438" s="41">
        <v>400</v>
      </c>
      <c r="M2438" s="45">
        <v>132</v>
      </c>
      <c r="N2438" s="45">
        <f t="shared" si="266"/>
        <v>132000</v>
      </c>
      <c r="O2438" s="45">
        <f t="shared" si="267"/>
        <v>13200</v>
      </c>
      <c r="P2438" s="45">
        <f t="shared" si="268"/>
        <v>7128.0000000000009</v>
      </c>
      <c r="Q2438" s="45">
        <f t="shared" si="269"/>
        <v>712.80000000000018</v>
      </c>
      <c r="R2438" s="45">
        <f t="shared" si="270"/>
        <v>0</v>
      </c>
      <c r="S2438" s="45">
        <v>7.128000000000001</v>
      </c>
      <c r="T2438" s="46">
        <v>0</v>
      </c>
      <c r="U2438" s="47">
        <f t="shared" si="271"/>
        <v>137359.20000000001</v>
      </c>
      <c r="V2438" s="48">
        <v>137.35920000000002</v>
      </c>
      <c r="W2438" s="49">
        <v>1</v>
      </c>
      <c r="X2438" s="50">
        <f t="shared" si="272"/>
        <v>1000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7434</v>
      </c>
      <c r="D2439" s="37" t="s">
        <v>7435</v>
      </c>
      <c r="E2439" s="38" t="s">
        <v>7810</v>
      </c>
      <c r="F2439" s="39" t="s">
        <v>7811</v>
      </c>
      <c r="G2439" s="40" t="s">
        <v>7812</v>
      </c>
      <c r="H2439" s="41" t="s">
        <v>7813</v>
      </c>
      <c r="I2439" s="42" t="s">
        <v>7814</v>
      </c>
      <c r="J2439" s="43">
        <v>80</v>
      </c>
      <c r="K2439" s="44" t="s">
        <v>35</v>
      </c>
      <c r="L2439" s="41">
        <v>15000</v>
      </c>
      <c r="M2439" s="45">
        <v>8146</v>
      </c>
      <c r="N2439" s="45">
        <f t="shared" si="266"/>
        <v>651680</v>
      </c>
      <c r="O2439" s="45">
        <f t="shared" si="267"/>
        <v>65168</v>
      </c>
      <c r="P2439" s="45">
        <f t="shared" si="268"/>
        <v>35190.720000000008</v>
      </c>
      <c r="Q2439" s="45">
        <f t="shared" si="269"/>
        <v>3519.072000000001</v>
      </c>
      <c r="R2439" s="45">
        <f t="shared" si="270"/>
        <v>0</v>
      </c>
      <c r="S2439" s="45">
        <v>439.88400000000007</v>
      </c>
      <c r="T2439" s="46">
        <v>0</v>
      </c>
      <c r="U2439" s="47">
        <f t="shared" si="271"/>
        <v>678138.20799999998</v>
      </c>
      <c r="V2439" s="48">
        <v>8476.7276000000002</v>
      </c>
      <c r="W2439" s="49">
        <v>1</v>
      </c>
      <c r="X2439" s="50">
        <f t="shared" si="272"/>
        <v>80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7434</v>
      </c>
      <c r="D2440" s="37" t="s">
        <v>7435</v>
      </c>
      <c r="E2440" s="38" t="s">
        <v>7810</v>
      </c>
      <c r="F2440" s="39" t="s">
        <v>7811</v>
      </c>
      <c r="G2440" s="40" t="s">
        <v>7815</v>
      </c>
      <c r="H2440" s="41" t="s">
        <v>7816</v>
      </c>
      <c r="I2440" s="42" t="s">
        <v>7817</v>
      </c>
      <c r="J2440" s="43">
        <v>80</v>
      </c>
      <c r="K2440" s="44" t="s">
        <v>35</v>
      </c>
      <c r="L2440" s="41">
        <v>9900</v>
      </c>
      <c r="M2440" s="45">
        <v>5377</v>
      </c>
      <c r="N2440" s="45">
        <f t="shared" si="266"/>
        <v>430160</v>
      </c>
      <c r="O2440" s="45">
        <f t="shared" si="267"/>
        <v>43016</v>
      </c>
      <c r="P2440" s="45">
        <f t="shared" si="268"/>
        <v>23228.640000000007</v>
      </c>
      <c r="Q2440" s="45">
        <f t="shared" si="269"/>
        <v>2322.8640000000009</v>
      </c>
      <c r="R2440" s="45">
        <f t="shared" si="270"/>
        <v>0</v>
      </c>
      <c r="S2440" s="45">
        <v>290.35800000000006</v>
      </c>
      <c r="T2440" s="46">
        <v>0</v>
      </c>
      <c r="U2440" s="47">
        <f t="shared" si="271"/>
        <v>447624.49599999998</v>
      </c>
      <c r="V2440" s="48">
        <v>5595.3062</v>
      </c>
      <c r="W2440" s="49">
        <v>1</v>
      </c>
      <c r="X2440" s="50">
        <f t="shared" si="272"/>
        <v>80</v>
      </c>
      <c r="Y2440" s="51"/>
      <c r="Z2440" s="52">
        <v>0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7434</v>
      </c>
      <c r="D2441" s="37" t="s">
        <v>7435</v>
      </c>
      <c r="E2441" s="38" t="s">
        <v>7810</v>
      </c>
      <c r="F2441" s="39" t="s">
        <v>7811</v>
      </c>
      <c r="G2441" s="40" t="s">
        <v>7818</v>
      </c>
      <c r="H2441" s="41" t="s">
        <v>7819</v>
      </c>
      <c r="I2441" s="42" t="s">
        <v>7820</v>
      </c>
      <c r="J2441" s="43">
        <v>80</v>
      </c>
      <c r="K2441" s="44" t="s">
        <v>35</v>
      </c>
      <c r="L2441" s="41">
        <v>9900</v>
      </c>
      <c r="M2441" s="45">
        <v>5377</v>
      </c>
      <c r="N2441" s="45">
        <f t="shared" si="266"/>
        <v>430160</v>
      </c>
      <c r="O2441" s="45">
        <f t="shared" si="267"/>
        <v>43016</v>
      </c>
      <c r="P2441" s="45">
        <f t="shared" si="268"/>
        <v>23228.640000000007</v>
      </c>
      <c r="Q2441" s="45">
        <f t="shared" si="269"/>
        <v>2322.8640000000009</v>
      </c>
      <c r="R2441" s="45">
        <f t="shared" si="270"/>
        <v>0</v>
      </c>
      <c r="S2441" s="45">
        <v>290.35800000000006</v>
      </c>
      <c r="T2441" s="46">
        <v>0</v>
      </c>
      <c r="U2441" s="47">
        <f t="shared" si="271"/>
        <v>447624.49599999998</v>
      </c>
      <c r="V2441" s="48">
        <v>5595.3062</v>
      </c>
      <c r="W2441" s="49">
        <v>1</v>
      </c>
      <c r="X2441" s="50">
        <f t="shared" si="272"/>
        <v>80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7434</v>
      </c>
      <c r="D2442" s="37" t="s">
        <v>7435</v>
      </c>
      <c r="E2442" s="38" t="s">
        <v>7810</v>
      </c>
      <c r="F2442" s="39" t="s">
        <v>7811</v>
      </c>
      <c r="G2442" s="40" t="s">
        <v>7821</v>
      </c>
      <c r="H2442" s="41" t="s">
        <v>7822</v>
      </c>
      <c r="I2442" s="42" t="s">
        <v>7823</v>
      </c>
      <c r="J2442" s="43">
        <v>80</v>
      </c>
      <c r="K2442" s="44" t="s">
        <v>35</v>
      </c>
      <c r="L2442" s="41">
        <v>9900</v>
      </c>
      <c r="M2442" s="45">
        <v>5377</v>
      </c>
      <c r="N2442" s="45">
        <f t="shared" si="266"/>
        <v>430160</v>
      </c>
      <c r="O2442" s="45">
        <f t="shared" si="267"/>
        <v>43016</v>
      </c>
      <c r="P2442" s="45">
        <f t="shared" si="268"/>
        <v>23228.640000000007</v>
      </c>
      <c r="Q2442" s="45">
        <f t="shared" si="269"/>
        <v>2322.8640000000009</v>
      </c>
      <c r="R2442" s="45">
        <f t="shared" si="270"/>
        <v>0</v>
      </c>
      <c r="S2442" s="45">
        <v>290.35800000000006</v>
      </c>
      <c r="T2442" s="46">
        <v>0</v>
      </c>
      <c r="U2442" s="47">
        <f t="shared" si="271"/>
        <v>447624.49599999998</v>
      </c>
      <c r="V2442" s="48">
        <v>5595.3062</v>
      </c>
      <c r="W2442" s="49">
        <v>1</v>
      </c>
      <c r="X2442" s="50">
        <f t="shared" si="272"/>
        <v>80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7434</v>
      </c>
      <c r="D2443" s="37" t="s">
        <v>7435</v>
      </c>
      <c r="E2443" s="38" t="s">
        <v>7810</v>
      </c>
      <c r="F2443" s="39" t="s">
        <v>7811</v>
      </c>
      <c r="G2443" s="40" t="s">
        <v>7824</v>
      </c>
      <c r="H2443" s="41" t="s">
        <v>7825</v>
      </c>
      <c r="I2443" s="42" t="s">
        <v>7826</v>
      </c>
      <c r="J2443" s="43">
        <v>80</v>
      </c>
      <c r="K2443" s="44" t="s">
        <v>35</v>
      </c>
      <c r="L2443" s="41">
        <v>9900</v>
      </c>
      <c r="M2443" s="45">
        <v>5377</v>
      </c>
      <c r="N2443" s="45">
        <f t="shared" si="266"/>
        <v>430160</v>
      </c>
      <c r="O2443" s="45">
        <f t="shared" si="267"/>
        <v>43016</v>
      </c>
      <c r="P2443" s="45">
        <f t="shared" si="268"/>
        <v>23228.640000000007</v>
      </c>
      <c r="Q2443" s="45">
        <f t="shared" si="269"/>
        <v>2322.8640000000009</v>
      </c>
      <c r="R2443" s="45">
        <f t="shared" si="270"/>
        <v>0</v>
      </c>
      <c r="S2443" s="45">
        <v>290.35800000000006</v>
      </c>
      <c r="T2443" s="46">
        <v>0</v>
      </c>
      <c r="U2443" s="47">
        <f t="shared" si="271"/>
        <v>447624.49599999998</v>
      </c>
      <c r="V2443" s="48">
        <v>5595.3062</v>
      </c>
      <c r="W2443" s="49">
        <v>1</v>
      </c>
      <c r="X2443" s="50">
        <f t="shared" si="272"/>
        <v>80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7434</v>
      </c>
      <c r="D2444" s="37" t="s">
        <v>7435</v>
      </c>
      <c r="E2444" s="38" t="s">
        <v>7810</v>
      </c>
      <c r="F2444" s="39" t="s">
        <v>7811</v>
      </c>
      <c r="G2444" s="40" t="s">
        <v>7827</v>
      </c>
      <c r="H2444" s="41" t="s">
        <v>7828</v>
      </c>
      <c r="I2444" s="42" t="s">
        <v>7829</v>
      </c>
      <c r="J2444" s="43">
        <v>80</v>
      </c>
      <c r="K2444" s="44" t="s">
        <v>35</v>
      </c>
      <c r="L2444" s="41">
        <v>15000</v>
      </c>
      <c r="M2444" s="45">
        <v>8146</v>
      </c>
      <c r="N2444" s="45">
        <f t="shared" si="266"/>
        <v>651680</v>
      </c>
      <c r="O2444" s="45">
        <f t="shared" si="267"/>
        <v>65168</v>
      </c>
      <c r="P2444" s="45">
        <f t="shared" si="268"/>
        <v>35190.720000000008</v>
      </c>
      <c r="Q2444" s="45">
        <f t="shared" si="269"/>
        <v>3519.072000000001</v>
      </c>
      <c r="R2444" s="45">
        <f t="shared" si="270"/>
        <v>0</v>
      </c>
      <c r="S2444" s="45">
        <v>439.88400000000007</v>
      </c>
      <c r="T2444" s="46">
        <v>0</v>
      </c>
      <c r="U2444" s="47">
        <f t="shared" si="271"/>
        <v>678138.20799999998</v>
      </c>
      <c r="V2444" s="48">
        <v>8476.7276000000002</v>
      </c>
      <c r="W2444" s="49">
        <v>1</v>
      </c>
      <c r="X2444" s="50">
        <f t="shared" si="272"/>
        <v>80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7434</v>
      </c>
      <c r="D2445" s="37" t="s">
        <v>7435</v>
      </c>
      <c r="E2445" s="38" t="s">
        <v>7810</v>
      </c>
      <c r="F2445" s="39" t="s">
        <v>7811</v>
      </c>
      <c r="G2445" s="40" t="s">
        <v>7830</v>
      </c>
      <c r="H2445" s="41" t="s">
        <v>7831</v>
      </c>
      <c r="I2445" s="42" t="s">
        <v>7832</v>
      </c>
      <c r="J2445" s="43">
        <v>80</v>
      </c>
      <c r="K2445" s="44" t="s">
        <v>35</v>
      </c>
      <c r="L2445" s="41">
        <v>15000</v>
      </c>
      <c r="M2445" s="45">
        <v>8146</v>
      </c>
      <c r="N2445" s="45">
        <f t="shared" si="266"/>
        <v>651680</v>
      </c>
      <c r="O2445" s="45">
        <f t="shared" si="267"/>
        <v>65168</v>
      </c>
      <c r="P2445" s="45">
        <f t="shared" si="268"/>
        <v>35190.720000000008</v>
      </c>
      <c r="Q2445" s="45">
        <f t="shared" si="269"/>
        <v>3519.072000000001</v>
      </c>
      <c r="R2445" s="45">
        <f t="shared" si="270"/>
        <v>0</v>
      </c>
      <c r="S2445" s="45">
        <v>439.88400000000007</v>
      </c>
      <c r="T2445" s="46">
        <v>0</v>
      </c>
      <c r="U2445" s="47">
        <f t="shared" si="271"/>
        <v>678138.20799999998</v>
      </c>
      <c r="V2445" s="48">
        <v>8476.7276000000002</v>
      </c>
      <c r="W2445" s="49">
        <v>1</v>
      </c>
      <c r="X2445" s="50">
        <f t="shared" si="272"/>
        <v>80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7434</v>
      </c>
      <c r="D2446" s="37" t="s">
        <v>7435</v>
      </c>
      <c r="E2446" s="38" t="s">
        <v>7810</v>
      </c>
      <c r="F2446" s="39" t="s">
        <v>7811</v>
      </c>
      <c r="G2446" s="40" t="s">
        <v>7833</v>
      </c>
      <c r="H2446" s="41" t="s">
        <v>7834</v>
      </c>
      <c r="I2446" s="42" t="s">
        <v>7835</v>
      </c>
      <c r="J2446" s="43">
        <v>50</v>
      </c>
      <c r="K2446" s="44" t="s">
        <v>35</v>
      </c>
      <c r="L2446" s="41">
        <v>14900</v>
      </c>
      <c r="M2446" s="45">
        <v>8092</v>
      </c>
      <c r="N2446" s="45">
        <f t="shared" si="266"/>
        <v>404600</v>
      </c>
      <c r="O2446" s="45">
        <f t="shared" si="267"/>
        <v>40460</v>
      </c>
      <c r="P2446" s="45">
        <f t="shared" si="268"/>
        <v>21848.400000000005</v>
      </c>
      <c r="Q2446" s="45">
        <f t="shared" si="269"/>
        <v>2184.8400000000006</v>
      </c>
      <c r="R2446" s="45">
        <f t="shared" si="270"/>
        <v>0</v>
      </c>
      <c r="S2446" s="45">
        <v>436.96800000000007</v>
      </c>
      <c r="T2446" s="46">
        <v>0</v>
      </c>
      <c r="U2446" s="47">
        <f t="shared" si="271"/>
        <v>421026.75999999995</v>
      </c>
      <c r="V2446" s="48">
        <v>8420.5351999999984</v>
      </c>
      <c r="W2446" s="49">
        <v>1</v>
      </c>
      <c r="X2446" s="50">
        <f t="shared" si="272"/>
        <v>50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7434</v>
      </c>
      <c r="D2447" s="37" t="s">
        <v>7435</v>
      </c>
      <c r="E2447" s="38" t="s">
        <v>7836</v>
      </c>
      <c r="F2447" s="39" t="s">
        <v>7837</v>
      </c>
      <c r="G2447" s="40" t="s">
        <v>7838</v>
      </c>
      <c r="H2447" s="41" t="s">
        <v>7839</v>
      </c>
      <c r="I2447" s="42" t="s">
        <v>7840</v>
      </c>
      <c r="J2447" s="43">
        <v>100</v>
      </c>
      <c r="K2447" s="44" t="s">
        <v>35</v>
      </c>
      <c r="L2447" s="41">
        <v>9000</v>
      </c>
      <c r="M2447" s="45">
        <v>3801</v>
      </c>
      <c r="N2447" s="45">
        <f t="shared" si="266"/>
        <v>380100</v>
      </c>
      <c r="O2447" s="45">
        <f t="shared" si="267"/>
        <v>38010</v>
      </c>
      <c r="P2447" s="45">
        <f t="shared" si="268"/>
        <v>20525.400000000001</v>
      </c>
      <c r="Q2447" s="45">
        <f t="shared" si="269"/>
        <v>2052.5400000000004</v>
      </c>
      <c r="R2447" s="45">
        <f t="shared" si="270"/>
        <v>0</v>
      </c>
      <c r="S2447" s="45">
        <v>205.25400000000002</v>
      </c>
      <c r="T2447" s="46">
        <v>0</v>
      </c>
      <c r="U2447" s="47">
        <f t="shared" si="271"/>
        <v>395532.06</v>
      </c>
      <c r="V2447" s="48">
        <v>3955.3206</v>
      </c>
      <c r="W2447" s="49">
        <v>1</v>
      </c>
      <c r="X2447" s="50">
        <f t="shared" si="272"/>
        <v>100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7434</v>
      </c>
      <c r="D2448" s="37" t="s">
        <v>7435</v>
      </c>
      <c r="E2448" s="38" t="s">
        <v>7836</v>
      </c>
      <c r="F2448" s="39" t="s">
        <v>7837</v>
      </c>
      <c r="G2448" s="40" t="s">
        <v>7841</v>
      </c>
      <c r="H2448" s="41" t="s">
        <v>7842</v>
      </c>
      <c r="I2448" s="42" t="s">
        <v>7843</v>
      </c>
      <c r="J2448" s="43">
        <v>50</v>
      </c>
      <c r="K2448" s="44" t="s">
        <v>35</v>
      </c>
      <c r="L2448" s="41">
        <v>9000</v>
      </c>
      <c r="M2448" s="45">
        <v>3801</v>
      </c>
      <c r="N2448" s="45">
        <f t="shared" si="266"/>
        <v>190050</v>
      </c>
      <c r="O2448" s="45">
        <f t="shared" si="267"/>
        <v>19005</v>
      </c>
      <c r="P2448" s="45">
        <f t="shared" si="268"/>
        <v>10262.700000000001</v>
      </c>
      <c r="Q2448" s="45">
        <f t="shared" si="269"/>
        <v>1026.2700000000002</v>
      </c>
      <c r="R2448" s="45">
        <f t="shared" si="270"/>
        <v>0</v>
      </c>
      <c r="S2448" s="45">
        <v>205.25400000000002</v>
      </c>
      <c r="T2448" s="46">
        <v>0</v>
      </c>
      <c r="U2448" s="47">
        <f t="shared" si="271"/>
        <v>197766.03</v>
      </c>
      <c r="V2448" s="48">
        <v>3955.3206</v>
      </c>
      <c r="W2448" s="49">
        <v>1</v>
      </c>
      <c r="X2448" s="50">
        <f t="shared" si="272"/>
        <v>50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7434</v>
      </c>
      <c r="D2449" s="37" t="s">
        <v>7435</v>
      </c>
      <c r="E2449" s="38" t="s">
        <v>7836</v>
      </c>
      <c r="F2449" s="39" t="s">
        <v>7837</v>
      </c>
      <c r="G2449" s="40" t="s">
        <v>7844</v>
      </c>
      <c r="H2449" s="41" t="s">
        <v>7845</v>
      </c>
      <c r="I2449" s="42" t="s">
        <v>7846</v>
      </c>
      <c r="J2449" s="43">
        <v>100</v>
      </c>
      <c r="K2449" s="44" t="s">
        <v>35</v>
      </c>
      <c r="L2449" s="41">
        <v>9000</v>
      </c>
      <c r="M2449" s="45">
        <v>3801</v>
      </c>
      <c r="N2449" s="45">
        <f t="shared" si="266"/>
        <v>380100</v>
      </c>
      <c r="O2449" s="45">
        <f t="shared" si="267"/>
        <v>38010</v>
      </c>
      <c r="P2449" s="45">
        <f t="shared" si="268"/>
        <v>20525.400000000001</v>
      </c>
      <c r="Q2449" s="45">
        <f t="shared" si="269"/>
        <v>2052.5400000000004</v>
      </c>
      <c r="R2449" s="45">
        <f t="shared" si="270"/>
        <v>0</v>
      </c>
      <c r="S2449" s="45">
        <v>205.25400000000002</v>
      </c>
      <c r="T2449" s="46">
        <v>0</v>
      </c>
      <c r="U2449" s="47">
        <f t="shared" si="271"/>
        <v>395532.06</v>
      </c>
      <c r="V2449" s="48">
        <v>3955.3206</v>
      </c>
      <c r="W2449" s="49">
        <v>1</v>
      </c>
      <c r="X2449" s="50">
        <f t="shared" si="272"/>
        <v>100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7434</v>
      </c>
      <c r="D2450" s="37" t="s">
        <v>7435</v>
      </c>
      <c r="E2450" s="38" t="s">
        <v>7836</v>
      </c>
      <c r="F2450" s="39" t="s">
        <v>7837</v>
      </c>
      <c r="G2450" s="40" t="s">
        <v>7847</v>
      </c>
      <c r="H2450" s="41" t="s">
        <v>7848</v>
      </c>
      <c r="I2450" s="42" t="s">
        <v>7849</v>
      </c>
      <c r="J2450" s="43">
        <v>100</v>
      </c>
      <c r="K2450" s="44" t="s">
        <v>35</v>
      </c>
      <c r="L2450" s="41">
        <v>5000</v>
      </c>
      <c r="M2450" s="45">
        <v>2256</v>
      </c>
      <c r="N2450" s="45">
        <f t="shared" si="266"/>
        <v>225600</v>
      </c>
      <c r="O2450" s="45">
        <f t="shared" si="267"/>
        <v>22560</v>
      </c>
      <c r="P2450" s="45">
        <f t="shared" si="268"/>
        <v>12182.400000000001</v>
      </c>
      <c r="Q2450" s="45">
        <f t="shared" si="269"/>
        <v>1218.2400000000002</v>
      </c>
      <c r="R2450" s="45">
        <f t="shared" si="270"/>
        <v>0</v>
      </c>
      <c r="S2450" s="45">
        <v>121.82400000000001</v>
      </c>
      <c r="T2450" s="46">
        <v>0</v>
      </c>
      <c r="U2450" s="47">
        <f t="shared" si="271"/>
        <v>234759.36000000002</v>
      </c>
      <c r="V2450" s="48">
        <v>2347.5936000000002</v>
      </c>
      <c r="W2450" s="49">
        <v>1</v>
      </c>
      <c r="X2450" s="50">
        <f t="shared" si="272"/>
        <v>100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7434</v>
      </c>
      <c r="D2451" s="37" t="s">
        <v>7435</v>
      </c>
      <c r="E2451" s="38" t="s">
        <v>7836</v>
      </c>
      <c r="F2451" s="39" t="s">
        <v>7837</v>
      </c>
      <c r="G2451" s="40" t="s">
        <v>7850</v>
      </c>
      <c r="H2451" s="41" t="s">
        <v>7851</v>
      </c>
      <c r="I2451" s="42" t="s">
        <v>7852</v>
      </c>
      <c r="J2451" s="43">
        <v>100</v>
      </c>
      <c r="K2451" s="44" t="s">
        <v>35</v>
      </c>
      <c r="L2451" s="41">
        <v>5000</v>
      </c>
      <c r="M2451" s="45">
        <v>2256</v>
      </c>
      <c r="N2451" s="45">
        <f t="shared" si="266"/>
        <v>225600</v>
      </c>
      <c r="O2451" s="45">
        <f t="shared" si="267"/>
        <v>22560</v>
      </c>
      <c r="P2451" s="45">
        <f t="shared" si="268"/>
        <v>12182.400000000001</v>
      </c>
      <c r="Q2451" s="45">
        <f t="shared" si="269"/>
        <v>1218.2400000000002</v>
      </c>
      <c r="R2451" s="45">
        <f t="shared" si="270"/>
        <v>0</v>
      </c>
      <c r="S2451" s="45">
        <v>121.82400000000001</v>
      </c>
      <c r="T2451" s="46">
        <v>0</v>
      </c>
      <c r="U2451" s="47">
        <f t="shared" si="271"/>
        <v>234759.36000000002</v>
      </c>
      <c r="V2451" s="48">
        <v>2347.5936000000002</v>
      </c>
      <c r="W2451" s="49">
        <v>1</v>
      </c>
      <c r="X2451" s="50">
        <f t="shared" si="272"/>
        <v>100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7434</v>
      </c>
      <c r="D2452" s="37" t="s">
        <v>7435</v>
      </c>
      <c r="E2452" s="38" t="s">
        <v>7836</v>
      </c>
      <c r="F2452" s="39" t="s">
        <v>7837</v>
      </c>
      <c r="G2452" s="40" t="s">
        <v>7853</v>
      </c>
      <c r="H2452" s="41" t="s">
        <v>7854</v>
      </c>
      <c r="I2452" s="42" t="s">
        <v>7855</v>
      </c>
      <c r="J2452" s="43">
        <v>100</v>
      </c>
      <c r="K2452" s="44" t="s">
        <v>35</v>
      </c>
      <c r="L2452" s="41">
        <v>5000</v>
      </c>
      <c r="M2452" s="45">
        <v>2256</v>
      </c>
      <c r="N2452" s="45">
        <f t="shared" si="266"/>
        <v>225600</v>
      </c>
      <c r="O2452" s="45">
        <f t="shared" si="267"/>
        <v>22560</v>
      </c>
      <c r="P2452" s="45">
        <f t="shared" si="268"/>
        <v>12182.400000000001</v>
      </c>
      <c r="Q2452" s="45">
        <f t="shared" si="269"/>
        <v>1218.2400000000002</v>
      </c>
      <c r="R2452" s="45">
        <f t="shared" si="270"/>
        <v>0</v>
      </c>
      <c r="S2452" s="45">
        <v>121.82400000000001</v>
      </c>
      <c r="T2452" s="46">
        <v>0</v>
      </c>
      <c r="U2452" s="47">
        <f t="shared" si="271"/>
        <v>234759.36000000002</v>
      </c>
      <c r="V2452" s="48">
        <v>2347.5936000000002</v>
      </c>
      <c r="W2452" s="49">
        <v>1</v>
      </c>
      <c r="X2452" s="50">
        <f t="shared" si="272"/>
        <v>100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7434</v>
      </c>
      <c r="D2453" s="37" t="s">
        <v>7435</v>
      </c>
      <c r="E2453" s="38" t="s">
        <v>7836</v>
      </c>
      <c r="F2453" s="39" t="s">
        <v>7837</v>
      </c>
      <c r="G2453" s="40" t="s">
        <v>7856</v>
      </c>
      <c r="H2453" s="41" t="s">
        <v>7857</v>
      </c>
      <c r="I2453" s="42" t="s">
        <v>7858</v>
      </c>
      <c r="J2453" s="43">
        <v>50</v>
      </c>
      <c r="K2453" s="44" t="s">
        <v>35</v>
      </c>
      <c r="L2453" s="41">
        <v>8500</v>
      </c>
      <c r="M2453" s="45">
        <v>3584</v>
      </c>
      <c r="N2453" s="45">
        <f t="shared" si="266"/>
        <v>179200</v>
      </c>
      <c r="O2453" s="45">
        <f t="shared" si="267"/>
        <v>17920</v>
      </c>
      <c r="P2453" s="45">
        <f t="shared" si="268"/>
        <v>9676.8000000000011</v>
      </c>
      <c r="Q2453" s="45">
        <f t="shared" si="269"/>
        <v>967.68000000000018</v>
      </c>
      <c r="R2453" s="45">
        <f t="shared" si="270"/>
        <v>0</v>
      </c>
      <c r="S2453" s="45">
        <v>193.53600000000003</v>
      </c>
      <c r="T2453" s="46">
        <v>0</v>
      </c>
      <c r="U2453" s="47">
        <f t="shared" si="271"/>
        <v>186475.52000000002</v>
      </c>
      <c r="V2453" s="48">
        <v>3729.5104000000006</v>
      </c>
      <c r="W2453" s="49">
        <v>1</v>
      </c>
      <c r="X2453" s="50">
        <f t="shared" si="272"/>
        <v>50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7434</v>
      </c>
      <c r="D2454" s="37" t="s">
        <v>7435</v>
      </c>
      <c r="E2454" s="38" t="s">
        <v>7836</v>
      </c>
      <c r="F2454" s="39" t="s">
        <v>7837</v>
      </c>
      <c r="G2454" s="40" t="s">
        <v>7859</v>
      </c>
      <c r="H2454" s="41" t="s">
        <v>7860</v>
      </c>
      <c r="I2454" s="42" t="s">
        <v>7861</v>
      </c>
      <c r="J2454" s="43">
        <v>100</v>
      </c>
      <c r="K2454" s="44" t="s">
        <v>35</v>
      </c>
      <c r="L2454" s="41">
        <v>3900</v>
      </c>
      <c r="M2454" s="45">
        <v>1803</v>
      </c>
      <c r="N2454" s="45">
        <f t="shared" si="266"/>
        <v>180300</v>
      </c>
      <c r="O2454" s="45">
        <f t="shared" si="267"/>
        <v>18030</v>
      </c>
      <c r="P2454" s="45">
        <f t="shared" si="268"/>
        <v>9736.2000000000007</v>
      </c>
      <c r="Q2454" s="45">
        <f t="shared" si="269"/>
        <v>973.62000000000012</v>
      </c>
      <c r="R2454" s="45">
        <f t="shared" si="270"/>
        <v>0</v>
      </c>
      <c r="S2454" s="45">
        <v>97.362000000000009</v>
      </c>
      <c r="T2454" s="46">
        <v>0</v>
      </c>
      <c r="U2454" s="47">
        <f t="shared" si="271"/>
        <v>187620.18</v>
      </c>
      <c r="V2454" s="48">
        <v>1876.2017999999998</v>
      </c>
      <c r="W2454" s="49">
        <v>1</v>
      </c>
      <c r="X2454" s="50">
        <f t="shared" si="272"/>
        <v>100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7434</v>
      </c>
      <c r="D2455" s="37" t="s">
        <v>7435</v>
      </c>
      <c r="E2455" s="38" t="s">
        <v>7836</v>
      </c>
      <c r="F2455" s="39" t="s">
        <v>7837</v>
      </c>
      <c r="G2455" s="40" t="s">
        <v>7862</v>
      </c>
      <c r="H2455" s="41" t="s">
        <v>7863</v>
      </c>
      <c r="I2455" s="42" t="s">
        <v>7864</v>
      </c>
      <c r="J2455" s="43">
        <v>50</v>
      </c>
      <c r="K2455" s="44" t="s">
        <v>35</v>
      </c>
      <c r="L2455" s="41">
        <v>8700</v>
      </c>
      <c r="M2455" s="45">
        <v>3677</v>
      </c>
      <c r="N2455" s="45">
        <f t="shared" si="266"/>
        <v>183850</v>
      </c>
      <c r="O2455" s="45">
        <f t="shared" si="267"/>
        <v>18385</v>
      </c>
      <c r="P2455" s="45">
        <f t="shared" si="268"/>
        <v>9927.9000000000015</v>
      </c>
      <c r="Q2455" s="45">
        <f t="shared" si="269"/>
        <v>992.79000000000019</v>
      </c>
      <c r="R2455" s="45">
        <f t="shared" si="270"/>
        <v>0</v>
      </c>
      <c r="S2455" s="45">
        <v>198.55800000000002</v>
      </c>
      <c r="T2455" s="46">
        <v>0</v>
      </c>
      <c r="U2455" s="47">
        <f t="shared" si="271"/>
        <v>191314.31</v>
      </c>
      <c r="V2455" s="48">
        <v>3826.2862</v>
      </c>
      <c r="W2455" s="49">
        <v>1</v>
      </c>
      <c r="X2455" s="50">
        <f t="shared" si="272"/>
        <v>50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7434</v>
      </c>
      <c r="D2456" s="37" t="s">
        <v>7435</v>
      </c>
      <c r="E2456" s="38" t="s">
        <v>7836</v>
      </c>
      <c r="F2456" s="39" t="s">
        <v>7837</v>
      </c>
      <c r="G2456" s="40" t="s">
        <v>7865</v>
      </c>
      <c r="H2456" s="41" t="s">
        <v>7866</v>
      </c>
      <c r="I2456" s="42" t="s">
        <v>7867</v>
      </c>
      <c r="J2456" s="43">
        <v>50</v>
      </c>
      <c r="K2456" s="44" t="s">
        <v>35</v>
      </c>
      <c r="L2456" s="41">
        <v>3000</v>
      </c>
      <c r="M2456" s="45">
        <v>1494</v>
      </c>
      <c r="N2456" s="45">
        <f t="shared" si="266"/>
        <v>74700</v>
      </c>
      <c r="O2456" s="45">
        <f t="shared" si="267"/>
        <v>7470</v>
      </c>
      <c r="P2456" s="45">
        <f t="shared" si="268"/>
        <v>4033.8000000000006</v>
      </c>
      <c r="Q2456" s="45">
        <f t="shared" si="269"/>
        <v>403.38000000000011</v>
      </c>
      <c r="R2456" s="45">
        <f t="shared" si="270"/>
        <v>0</v>
      </c>
      <c r="S2456" s="45">
        <v>80.676000000000016</v>
      </c>
      <c r="T2456" s="46">
        <v>0</v>
      </c>
      <c r="U2456" s="47">
        <f t="shared" si="271"/>
        <v>77732.819999999992</v>
      </c>
      <c r="V2456" s="48">
        <v>1554.6563999999998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7434</v>
      </c>
      <c r="D2457" s="37" t="s">
        <v>7435</v>
      </c>
      <c r="E2457" s="38" t="s">
        <v>7836</v>
      </c>
      <c r="F2457" s="39" t="s">
        <v>7837</v>
      </c>
      <c r="G2457" s="40" t="s">
        <v>7868</v>
      </c>
      <c r="H2457" s="41" t="s">
        <v>7869</v>
      </c>
      <c r="I2457" s="42" t="s">
        <v>7870</v>
      </c>
      <c r="J2457" s="43">
        <v>30</v>
      </c>
      <c r="K2457" s="44" t="s">
        <v>35</v>
      </c>
      <c r="L2457" s="41">
        <v>10900</v>
      </c>
      <c r="M2457" s="45">
        <v>4800</v>
      </c>
      <c r="N2457" s="45">
        <f t="shared" si="266"/>
        <v>144000</v>
      </c>
      <c r="O2457" s="45">
        <f t="shared" si="267"/>
        <v>14400</v>
      </c>
      <c r="P2457" s="45">
        <f t="shared" si="268"/>
        <v>7776.0000000000018</v>
      </c>
      <c r="Q2457" s="45">
        <f t="shared" si="269"/>
        <v>777.60000000000025</v>
      </c>
      <c r="R2457" s="45">
        <f t="shared" si="270"/>
        <v>0</v>
      </c>
      <c r="S2457" s="45">
        <v>259.20000000000005</v>
      </c>
      <c r="T2457" s="46">
        <v>0</v>
      </c>
      <c r="U2457" s="47">
        <f t="shared" si="271"/>
        <v>149846.39999999999</v>
      </c>
      <c r="V2457" s="48">
        <v>4994.88</v>
      </c>
      <c r="W2457" s="49">
        <v>1</v>
      </c>
      <c r="X2457" s="50">
        <f t="shared" si="272"/>
        <v>30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7434</v>
      </c>
      <c r="D2458" s="37" t="s">
        <v>7435</v>
      </c>
      <c r="E2458" s="38" t="s">
        <v>7871</v>
      </c>
      <c r="F2458" s="39" t="s">
        <v>7872</v>
      </c>
      <c r="G2458" s="40" t="s">
        <v>7873</v>
      </c>
      <c r="H2458" s="41" t="s">
        <v>7874</v>
      </c>
      <c r="I2458" s="42" t="s">
        <v>7875</v>
      </c>
      <c r="J2458" s="43">
        <v>100</v>
      </c>
      <c r="K2458" s="44" t="s">
        <v>35</v>
      </c>
      <c r="L2458" s="41">
        <v>8900</v>
      </c>
      <c r="M2458" s="45">
        <v>4594</v>
      </c>
      <c r="N2458" s="45">
        <f t="shared" si="266"/>
        <v>459400</v>
      </c>
      <c r="O2458" s="45">
        <f t="shared" si="267"/>
        <v>45940</v>
      </c>
      <c r="P2458" s="45">
        <f t="shared" si="268"/>
        <v>24807.600000000002</v>
      </c>
      <c r="Q2458" s="45">
        <f t="shared" si="269"/>
        <v>2480.7600000000002</v>
      </c>
      <c r="R2458" s="45">
        <f t="shared" si="270"/>
        <v>24530</v>
      </c>
      <c r="S2458" s="45">
        <v>248.07600000000002</v>
      </c>
      <c r="T2458" s="46">
        <v>245.3</v>
      </c>
      <c r="U2458" s="47">
        <f t="shared" si="271"/>
        <v>453521.64</v>
      </c>
      <c r="V2458" s="48">
        <v>4535.2164000000002</v>
      </c>
      <c r="W2458" s="49">
        <v>1</v>
      </c>
      <c r="X2458" s="50">
        <f t="shared" si="272"/>
        <v>100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7434</v>
      </c>
      <c r="D2459" s="37" t="s">
        <v>7435</v>
      </c>
      <c r="E2459" s="38" t="s">
        <v>7871</v>
      </c>
      <c r="F2459" s="39" t="s">
        <v>7872</v>
      </c>
      <c r="G2459" s="40" t="s">
        <v>7876</v>
      </c>
      <c r="H2459" s="41" t="s">
        <v>7877</v>
      </c>
      <c r="I2459" s="42" t="s">
        <v>7878</v>
      </c>
      <c r="J2459" s="43">
        <v>100</v>
      </c>
      <c r="K2459" s="44" t="s">
        <v>35</v>
      </c>
      <c r="L2459" s="41">
        <v>8900</v>
      </c>
      <c r="M2459" s="45">
        <v>4594</v>
      </c>
      <c r="N2459" s="45">
        <f t="shared" si="266"/>
        <v>459400</v>
      </c>
      <c r="O2459" s="45">
        <f t="shared" si="267"/>
        <v>45940</v>
      </c>
      <c r="P2459" s="45">
        <f t="shared" si="268"/>
        <v>24807.600000000002</v>
      </c>
      <c r="Q2459" s="45">
        <f t="shared" si="269"/>
        <v>2480.7600000000002</v>
      </c>
      <c r="R2459" s="45">
        <f t="shared" si="270"/>
        <v>24530</v>
      </c>
      <c r="S2459" s="45">
        <v>248.07600000000002</v>
      </c>
      <c r="T2459" s="46">
        <v>245.3</v>
      </c>
      <c r="U2459" s="47">
        <f t="shared" si="271"/>
        <v>453521.64</v>
      </c>
      <c r="V2459" s="48">
        <v>4535.2164000000002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7434</v>
      </c>
      <c r="D2460" s="37" t="s">
        <v>7435</v>
      </c>
      <c r="E2460" s="38" t="s">
        <v>7871</v>
      </c>
      <c r="F2460" s="39" t="s">
        <v>7872</v>
      </c>
      <c r="G2460" s="40" t="s">
        <v>7879</v>
      </c>
      <c r="H2460" s="41" t="s">
        <v>7880</v>
      </c>
      <c r="I2460" s="42" t="s">
        <v>7881</v>
      </c>
      <c r="J2460" s="43">
        <v>50</v>
      </c>
      <c r="K2460" s="44" t="s">
        <v>35</v>
      </c>
      <c r="L2460" s="41">
        <v>11900</v>
      </c>
      <c r="M2460" s="45">
        <v>6129</v>
      </c>
      <c r="N2460" s="45">
        <f t="shared" si="266"/>
        <v>306450</v>
      </c>
      <c r="O2460" s="45">
        <f t="shared" si="267"/>
        <v>30645</v>
      </c>
      <c r="P2460" s="45">
        <f t="shared" si="268"/>
        <v>16548.300000000003</v>
      </c>
      <c r="Q2460" s="45">
        <f t="shared" si="269"/>
        <v>1654.8300000000004</v>
      </c>
      <c r="R2460" s="45">
        <f t="shared" si="270"/>
        <v>16362.5</v>
      </c>
      <c r="S2460" s="45">
        <v>330.96600000000007</v>
      </c>
      <c r="T2460" s="46">
        <v>327.25</v>
      </c>
      <c r="U2460" s="47">
        <f t="shared" si="271"/>
        <v>302529.37</v>
      </c>
      <c r="V2460" s="48">
        <v>6050.5874000000003</v>
      </c>
      <c r="W2460" s="49">
        <v>1</v>
      </c>
      <c r="X2460" s="50">
        <f t="shared" si="272"/>
        <v>50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7434</v>
      </c>
      <c r="D2461" s="37" t="s">
        <v>7435</v>
      </c>
      <c r="E2461" s="38" t="s">
        <v>7871</v>
      </c>
      <c r="F2461" s="39" t="s">
        <v>7872</v>
      </c>
      <c r="G2461" s="40" t="s">
        <v>7882</v>
      </c>
      <c r="H2461" s="41" t="s">
        <v>7883</v>
      </c>
      <c r="I2461" s="42" t="s">
        <v>7884</v>
      </c>
      <c r="J2461" s="43">
        <v>50</v>
      </c>
      <c r="K2461" s="44" t="s">
        <v>35</v>
      </c>
      <c r="L2461" s="41">
        <v>9900</v>
      </c>
      <c r="M2461" s="45">
        <v>4326</v>
      </c>
      <c r="N2461" s="45">
        <f t="shared" si="266"/>
        <v>216300</v>
      </c>
      <c r="O2461" s="45">
        <f t="shared" si="267"/>
        <v>21630</v>
      </c>
      <c r="P2461" s="45">
        <f t="shared" si="268"/>
        <v>11680.2</v>
      </c>
      <c r="Q2461" s="45">
        <f t="shared" si="269"/>
        <v>1168.0200000000002</v>
      </c>
      <c r="R2461" s="45">
        <f t="shared" si="270"/>
        <v>11550</v>
      </c>
      <c r="S2461" s="45">
        <v>233.60400000000001</v>
      </c>
      <c r="T2461" s="46">
        <v>231</v>
      </c>
      <c r="U2461" s="47">
        <f t="shared" si="271"/>
        <v>213531.78</v>
      </c>
      <c r="V2461" s="48">
        <v>4270.6355999999996</v>
      </c>
      <c r="W2461" s="49">
        <v>1</v>
      </c>
      <c r="X2461" s="50">
        <f t="shared" si="272"/>
        <v>50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7434</v>
      </c>
      <c r="D2462" s="37" t="s">
        <v>7435</v>
      </c>
      <c r="E2462" s="38" t="s">
        <v>7871</v>
      </c>
      <c r="F2462" s="39" t="s">
        <v>7872</v>
      </c>
      <c r="G2462" s="40" t="s">
        <v>7885</v>
      </c>
      <c r="H2462" s="41" t="s">
        <v>7886</v>
      </c>
      <c r="I2462" s="42" t="s">
        <v>7887</v>
      </c>
      <c r="J2462" s="43">
        <v>100</v>
      </c>
      <c r="K2462" s="44" t="s">
        <v>35</v>
      </c>
      <c r="L2462" s="41">
        <v>10900</v>
      </c>
      <c r="M2462" s="45">
        <v>5614</v>
      </c>
      <c r="N2462" s="45">
        <f t="shared" si="266"/>
        <v>561400</v>
      </c>
      <c r="O2462" s="45">
        <f t="shared" si="267"/>
        <v>56140</v>
      </c>
      <c r="P2462" s="45">
        <f t="shared" si="268"/>
        <v>30315.600000000006</v>
      </c>
      <c r="Q2462" s="45">
        <f t="shared" si="269"/>
        <v>3031.5600000000009</v>
      </c>
      <c r="R2462" s="45">
        <f t="shared" si="270"/>
        <v>29975</v>
      </c>
      <c r="S2462" s="45">
        <v>303.15600000000006</v>
      </c>
      <c r="T2462" s="46">
        <v>299.75</v>
      </c>
      <c r="U2462" s="47">
        <f t="shared" si="271"/>
        <v>554217.84</v>
      </c>
      <c r="V2462" s="48">
        <v>5542.1783999999998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7434</v>
      </c>
      <c r="D2463" s="37" t="s">
        <v>7435</v>
      </c>
      <c r="E2463" s="38" t="s">
        <v>7888</v>
      </c>
      <c r="F2463" s="39" t="s">
        <v>7889</v>
      </c>
      <c r="G2463" s="40" t="s">
        <v>7890</v>
      </c>
      <c r="H2463" s="41" t="s">
        <v>7891</v>
      </c>
      <c r="I2463" s="42" t="s">
        <v>7892</v>
      </c>
      <c r="J2463" s="43">
        <v>6</v>
      </c>
      <c r="K2463" s="44" t="s">
        <v>35</v>
      </c>
      <c r="L2463" s="41">
        <v>11500</v>
      </c>
      <c r="M2463" s="45">
        <v>6808</v>
      </c>
      <c r="N2463" s="45">
        <f t="shared" si="266"/>
        <v>40848</v>
      </c>
      <c r="O2463" s="45">
        <f t="shared" si="267"/>
        <v>4084.8</v>
      </c>
      <c r="P2463" s="45">
        <f t="shared" si="268"/>
        <v>2205.7920000000004</v>
      </c>
      <c r="Q2463" s="45">
        <f t="shared" si="269"/>
        <v>220.57920000000004</v>
      </c>
      <c r="R2463" s="45">
        <f t="shared" si="270"/>
        <v>0</v>
      </c>
      <c r="S2463" s="45">
        <v>367.63200000000006</v>
      </c>
      <c r="T2463" s="46">
        <v>0</v>
      </c>
      <c r="U2463" s="47">
        <f t="shared" si="271"/>
        <v>42506.428800000002</v>
      </c>
      <c r="V2463" s="48">
        <v>7084.4048000000003</v>
      </c>
      <c r="W2463" s="49">
        <v>1</v>
      </c>
      <c r="X2463" s="50">
        <f t="shared" si="272"/>
        <v>6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7434</v>
      </c>
      <c r="D2464" s="37" t="s">
        <v>7435</v>
      </c>
      <c r="E2464" s="38" t="s">
        <v>7888</v>
      </c>
      <c r="F2464" s="39" t="s">
        <v>7889</v>
      </c>
      <c r="G2464" s="40" t="s">
        <v>7893</v>
      </c>
      <c r="H2464" s="41" t="s">
        <v>7894</v>
      </c>
      <c r="I2464" s="42" t="s">
        <v>7895</v>
      </c>
      <c r="J2464" s="43">
        <v>6</v>
      </c>
      <c r="K2464" s="44" t="s">
        <v>35</v>
      </c>
      <c r="L2464" s="41">
        <v>12700</v>
      </c>
      <c r="M2464" s="45">
        <v>7498</v>
      </c>
      <c r="N2464" s="45">
        <f t="shared" si="266"/>
        <v>44988</v>
      </c>
      <c r="O2464" s="45">
        <f t="shared" si="267"/>
        <v>4498.8</v>
      </c>
      <c r="P2464" s="45">
        <f t="shared" si="268"/>
        <v>2429.3520000000003</v>
      </c>
      <c r="Q2464" s="45">
        <f t="shared" si="269"/>
        <v>242.93520000000004</v>
      </c>
      <c r="R2464" s="45">
        <f t="shared" si="270"/>
        <v>0</v>
      </c>
      <c r="S2464" s="45">
        <v>404.89200000000005</v>
      </c>
      <c r="T2464" s="46">
        <v>0</v>
      </c>
      <c r="U2464" s="47">
        <f t="shared" si="271"/>
        <v>46814.512800000004</v>
      </c>
      <c r="V2464" s="48">
        <v>7802.4188000000004</v>
      </c>
      <c r="W2464" s="49">
        <v>1</v>
      </c>
      <c r="X2464" s="50">
        <f t="shared" si="272"/>
        <v>6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7434</v>
      </c>
      <c r="D2465" s="37" t="s">
        <v>7435</v>
      </c>
      <c r="E2465" s="38" t="s">
        <v>7888</v>
      </c>
      <c r="F2465" s="39" t="s">
        <v>7889</v>
      </c>
      <c r="G2465" s="40" t="s">
        <v>7896</v>
      </c>
      <c r="H2465" s="41" t="s">
        <v>7897</v>
      </c>
      <c r="I2465" s="42" t="s">
        <v>7898</v>
      </c>
      <c r="J2465" s="43">
        <v>6</v>
      </c>
      <c r="K2465" s="44" t="s">
        <v>35</v>
      </c>
      <c r="L2465" s="41">
        <v>12800</v>
      </c>
      <c r="M2465" s="45">
        <v>7571</v>
      </c>
      <c r="N2465" s="45">
        <f t="shared" si="266"/>
        <v>45426</v>
      </c>
      <c r="O2465" s="45">
        <f t="shared" si="267"/>
        <v>4542.6000000000004</v>
      </c>
      <c r="P2465" s="45">
        <f t="shared" si="268"/>
        <v>2453.0040000000004</v>
      </c>
      <c r="Q2465" s="45">
        <f t="shared" si="269"/>
        <v>245.30040000000005</v>
      </c>
      <c r="R2465" s="45">
        <f t="shared" si="270"/>
        <v>0</v>
      </c>
      <c r="S2465" s="45">
        <v>408.83400000000006</v>
      </c>
      <c r="T2465" s="46">
        <v>0</v>
      </c>
      <c r="U2465" s="47">
        <f t="shared" si="271"/>
        <v>47270.295599999998</v>
      </c>
      <c r="V2465" s="48">
        <v>7878.3825999999999</v>
      </c>
      <c r="W2465" s="49">
        <v>1</v>
      </c>
      <c r="X2465" s="50">
        <f t="shared" si="272"/>
        <v>6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7434</v>
      </c>
      <c r="D2466" s="37" t="s">
        <v>7435</v>
      </c>
      <c r="E2466" s="38" t="s">
        <v>7888</v>
      </c>
      <c r="F2466" s="39" t="s">
        <v>7889</v>
      </c>
      <c r="G2466" s="40" t="s">
        <v>7899</v>
      </c>
      <c r="H2466" s="41" t="s">
        <v>7900</v>
      </c>
      <c r="I2466" s="42" t="s">
        <v>7901</v>
      </c>
      <c r="J2466" s="43">
        <v>16</v>
      </c>
      <c r="K2466" s="44" t="s">
        <v>35</v>
      </c>
      <c r="L2466" s="41">
        <v>4900</v>
      </c>
      <c r="M2466" s="45">
        <v>2884</v>
      </c>
      <c r="N2466" s="45">
        <f t="shared" si="266"/>
        <v>46144</v>
      </c>
      <c r="O2466" s="45">
        <f t="shared" si="267"/>
        <v>4614.4000000000005</v>
      </c>
      <c r="P2466" s="45">
        <f t="shared" si="268"/>
        <v>2491.7760000000003</v>
      </c>
      <c r="Q2466" s="45">
        <f t="shared" si="269"/>
        <v>249.17760000000004</v>
      </c>
      <c r="R2466" s="45">
        <f t="shared" si="270"/>
        <v>0</v>
      </c>
      <c r="S2466" s="45">
        <v>155.73600000000002</v>
      </c>
      <c r="T2466" s="46">
        <v>0</v>
      </c>
      <c r="U2466" s="47">
        <f t="shared" si="271"/>
        <v>48017.446400000001</v>
      </c>
      <c r="V2466" s="48">
        <v>3001.0904</v>
      </c>
      <c r="W2466" s="49">
        <v>1</v>
      </c>
      <c r="X2466" s="50">
        <f t="shared" si="272"/>
        <v>16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7434</v>
      </c>
      <c r="D2467" s="37" t="s">
        <v>7435</v>
      </c>
      <c r="E2467" s="38" t="s">
        <v>7888</v>
      </c>
      <c r="F2467" s="39" t="s">
        <v>7889</v>
      </c>
      <c r="G2467" s="40" t="s">
        <v>7902</v>
      </c>
      <c r="H2467" s="41" t="s">
        <v>7903</v>
      </c>
      <c r="I2467" s="42" t="s">
        <v>7904</v>
      </c>
      <c r="J2467" s="43">
        <v>16</v>
      </c>
      <c r="K2467" s="44" t="s">
        <v>35</v>
      </c>
      <c r="L2467" s="41">
        <v>4900</v>
      </c>
      <c r="M2467" s="45">
        <v>2884</v>
      </c>
      <c r="N2467" s="45">
        <f t="shared" si="266"/>
        <v>46144</v>
      </c>
      <c r="O2467" s="45">
        <f t="shared" si="267"/>
        <v>4614.4000000000005</v>
      </c>
      <c r="P2467" s="45">
        <f t="shared" si="268"/>
        <v>2491.7760000000003</v>
      </c>
      <c r="Q2467" s="45">
        <f t="shared" si="269"/>
        <v>249.17760000000004</v>
      </c>
      <c r="R2467" s="45">
        <f t="shared" si="270"/>
        <v>0</v>
      </c>
      <c r="S2467" s="45">
        <v>155.73600000000002</v>
      </c>
      <c r="T2467" s="46">
        <v>0</v>
      </c>
      <c r="U2467" s="47">
        <f t="shared" si="271"/>
        <v>48017.446400000001</v>
      </c>
      <c r="V2467" s="48">
        <v>3001.0904</v>
      </c>
      <c r="W2467" s="49">
        <v>1</v>
      </c>
      <c r="X2467" s="50">
        <f t="shared" si="272"/>
        <v>16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7434</v>
      </c>
      <c r="D2468" s="37" t="s">
        <v>7435</v>
      </c>
      <c r="E2468" s="38" t="s">
        <v>4926</v>
      </c>
      <c r="F2468" s="39" t="s">
        <v>4927</v>
      </c>
      <c r="G2468" s="40" t="s">
        <v>7905</v>
      </c>
      <c r="H2468" s="41" t="s">
        <v>7906</v>
      </c>
      <c r="I2468" s="42" t="s">
        <v>7907</v>
      </c>
      <c r="J2468" s="43">
        <v>4</v>
      </c>
      <c r="K2468" s="44" t="s">
        <v>35</v>
      </c>
      <c r="L2468" s="41">
        <v>12000</v>
      </c>
      <c r="M2468" s="45">
        <v>7653</v>
      </c>
      <c r="N2468" s="45">
        <f t="shared" si="266"/>
        <v>30612</v>
      </c>
      <c r="O2468" s="45">
        <f t="shared" si="267"/>
        <v>3061.2000000000003</v>
      </c>
      <c r="P2468" s="45">
        <f t="shared" si="268"/>
        <v>1653.0480000000002</v>
      </c>
      <c r="Q2468" s="45">
        <f t="shared" si="269"/>
        <v>165.30480000000003</v>
      </c>
      <c r="R2468" s="45">
        <f t="shared" si="270"/>
        <v>594.4</v>
      </c>
      <c r="S2468" s="45">
        <v>413.26200000000006</v>
      </c>
      <c r="T2468" s="46">
        <v>148.6</v>
      </c>
      <c r="U2468" s="47">
        <f t="shared" si="271"/>
        <v>31260.447199999995</v>
      </c>
      <c r="V2468" s="48">
        <v>7815.1117999999988</v>
      </c>
      <c r="W2468" s="49">
        <v>1</v>
      </c>
      <c r="X2468" s="50">
        <f t="shared" si="272"/>
        <v>4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7434</v>
      </c>
      <c r="D2469" s="37" t="s">
        <v>7435</v>
      </c>
      <c r="E2469" s="38" t="s">
        <v>4926</v>
      </c>
      <c r="F2469" s="39" t="s">
        <v>4927</v>
      </c>
      <c r="G2469" s="40" t="s">
        <v>7908</v>
      </c>
      <c r="H2469" s="41" t="s">
        <v>7909</v>
      </c>
      <c r="I2469" s="42" t="s">
        <v>7910</v>
      </c>
      <c r="J2469" s="43">
        <v>6</v>
      </c>
      <c r="K2469" s="44" t="s">
        <v>35</v>
      </c>
      <c r="L2469" s="41">
        <v>12000</v>
      </c>
      <c r="M2469" s="45">
        <v>6880</v>
      </c>
      <c r="N2469" s="45">
        <f t="shared" si="266"/>
        <v>41280</v>
      </c>
      <c r="O2469" s="45">
        <f t="shared" si="267"/>
        <v>4128</v>
      </c>
      <c r="P2469" s="45">
        <f t="shared" si="268"/>
        <v>2229.1200000000003</v>
      </c>
      <c r="Q2469" s="45">
        <f t="shared" si="269"/>
        <v>222.91200000000003</v>
      </c>
      <c r="R2469" s="45">
        <f t="shared" si="270"/>
        <v>801.59999999999991</v>
      </c>
      <c r="S2469" s="45">
        <v>371.52000000000004</v>
      </c>
      <c r="T2469" s="46">
        <v>133.6</v>
      </c>
      <c r="U2469" s="47">
        <f t="shared" si="271"/>
        <v>42154.368000000002</v>
      </c>
      <c r="V2469" s="48">
        <v>7025.7280000000001</v>
      </c>
      <c r="W2469" s="49">
        <v>1</v>
      </c>
      <c r="X2469" s="50">
        <f t="shared" si="272"/>
        <v>6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7434</v>
      </c>
      <c r="D2470" s="37" t="s">
        <v>7435</v>
      </c>
      <c r="E2470" s="38" t="s">
        <v>4926</v>
      </c>
      <c r="F2470" s="39" t="s">
        <v>4927</v>
      </c>
      <c r="G2470" s="40" t="s">
        <v>7911</v>
      </c>
      <c r="H2470" s="41" t="s">
        <v>7912</v>
      </c>
      <c r="I2470" s="42" t="s">
        <v>7913</v>
      </c>
      <c r="J2470" s="43">
        <v>24</v>
      </c>
      <c r="K2470" s="44" t="s">
        <v>35</v>
      </c>
      <c r="L2470" s="41">
        <v>1200</v>
      </c>
      <c r="M2470" s="45">
        <v>702</v>
      </c>
      <c r="N2470" s="45">
        <f t="shared" si="266"/>
        <v>16848</v>
      </c>
      <c r="O2470" s="45">
        <f t="shared" si="267"/>
        <v>1684.8000000000002</v>
      </c>
      <c r="P2470" s="45">
        <f t="shared" si="268"/>
        <v>909.79200000000003</v>
      </c>
      <c r="Q2470" s="45">
        <f t="shared" si="269"/>
        <v>90.979200000000006</v>
      </c>
      <c r="R2470" s="45">
        <f t="shared" si="270"/>
        <v>327.36</v>
      </c>
      <c r="S2470" s="45">
        <v>37.908000000000001</v>
      </c>
      <c r="T2470" s="46">
        <v>13.64</v>
      </c>
      <c r="U2470" s="47">
        <f t="shared" si="271"/>
        <v>17204.668799999996</v>
      </c>
      <c r="V2470" s="48">
        <v>716.86119999999983</v>
      </c>
      <c r="W2470" s="49">
        <v>1</v>
      </c>
      <c r="X2470" s="50">
        <f t="shared" si="272"/>
        <v>24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7434</v>
      </c>
      <c r="D2471" s="37" t="s">
        <v>7435</v>
      </c>
      <c r="E2471" s="38" t="s">
        <v>4926</v>
      </c>
      <c r="F2471" s="39" t="s">
        <v>4927</v>
      </c>
      <c r="G2471" s="40" t="s">
        <v>7914</v>
      </c>
      <c r="H2471" s="41" t="s">
        <v>7915</v>
      </c>
      <c r="I2471" s="42" t="s">
        <v>7916</v>
      </c>
      <c r="J2471" s="43">
        <v>12</v>
      </c>
      <c r="K2471" s="44" t="s">
        <v>35</v>
      </c>
      <c r="L2471" s="41">
        <v>4200</v>
      </c>
      <c r="M2471" s="45">
        <v>1779</v>
      </c>
      <c r="N2471" s="45">
        <f t="shared" si="266"/>
        <v>21348</v>
      </c>
      <c r="O2471" s="45">
        <f t="shared" si="267"/>
        <v>2134.8000000000002</v>
      </c>
      <c r="P2471" s="45">
        <f t="shared" si="268"/>
        <v>1152.7920000000001</v>
      </c>
      <c r="Q2471" s="45">
        <f t="shared" si="269"/>
        <v>115.27920000000002</v>
      </c>
      <c r="R2471" s="45">
        <f t="shared" si="270"/>
        <v>414.48</v>
      </c>
      <c r="S2471" s="45">
        <v>96.066000000000017</v>
      </c>
      <c r="T2471" s="46">
        <v>34.54</v>
      </c>
      <c r="U2471" s="47">
        <f t="shared" si="271"/>
        <v>21800.248799999998</v>
      </c>
      <c r="V2471" s="48">
        <v>1816.6873999999998</v>
      </c>
      <c r="W2471" s="49">
        <v>1</v>
      </c>
      <c r="X2471" s="50">
        <f t="shared" si="272"/>
        <v>12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7434</v>
      </c>
      <c r="D2472" s="37" t="s">
        <v>7435</v>
      </c>
      <c r="E2472" s="38" t="s">
        <v>4926</v>
      </c>
      <c r="F2472" s="39" t="s">
        <v>4927</v>
      </c>
      <c r="G2472" s="40" t="s">
        <v>7917</v>
      </c>
      <c r="H2472" s="41" t="s">
        <v>7918</v>
      </c>
      <c r="I2472" s="42" t="s">
        <v>7919</v>
      </c>
      <c r="J2472" s="43">
        <v>12</v>
      </c>
      <c r="K2472" s="44" t="s">
        <v>35</v>
      </c>
      <c r="L2472" s="41">
        <v>4200</v>
      </c>
      <c r="M2472" s="45">
        <v>1779</v>
      </c>
      <c r="N2472" s="45">
        <f t="shared" si="266"/>
        <v>21348</v>
      </c>
      <c r="O2472" s="45">
        <f t="shared" si="267"/>
        <v>2134.8000000000002</v>
      </c>
      <c r="P2472" s="45">
        <f t="shared" si="268"/>
        <v>1152.7920000000001</v>
      </c>
      <c r="Q2472" s="45">
        <f t="shared" si="269"/>
        <v>115.27920000000002</v>
      </c>
      <c r="R2472" s="45">
        <f t="shared" si="270"/>
        <v>414.48</v>
      </c>
      <c r="S2472" s="45">
        <v>96.066000000000017</v>
      </c>
      <c r="T2472" s="46">
        <v>34.54</v>
      </c>
      <c r="U2472" s="47">
        <f t="shared" si="271"/>
        <v>21800.248799999998</v>
      </c>
      <c r="V2472" s="48">
        <v>1816.6873999999998</v>
      </c>
      <c r="W2472" s="49">
        <v>1</v>
      </c>
      <c r="X2472" s="50">
        <f t="shared" si="272"/>
        <v>12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7434</v>
      </c>
      <c r="D2473" s="37" t="s">
        <v>7435</v>
      </c>
      <c r="E2473" s="38" t="s">
        <v>4926</v>
      </c>
      <c r="F2473" s="39" t="s">
        <v>4927</v>
      </c>
      <c r="G2473" s="40" t="s">
        <v>7920</v>
      </c>
      <c r="H2473" s="41" t="s">
        <v>7921</v>
      </c>
      <c r="I2473" s="42" t="s">
        <v>7922</v>
      </c>
      <c r="J2473" s="43">
        <v>24</v>
      </c>
      <c r="K2473" s="44" t="s">
        <v>35</v>
      </c>
      <c r="L2473" s="41">
        <v>1900</v>
      </c>
      <c r="M2473" s="45">
        <v>1194</v>
      </c>
      <c r="N2473" s="45">
        <f t="shared" si="266"/>
        <v>28656</v>
      </c>
      <c r="O2473" s="45">
        <f t="shared" si="267"/>
        <v>2865.6000000000004</v>
      </c>
      <c r="P2473" s="45">
        <f t="shared" si="268"/>
        <v>1547.4240000000004</v>
      </c>
      <c r="Q2473" s="45">
        <f t="shared" si="269"/>
        <v>154.74240000000006</v>
      </c>
      <c r="R2473" s="45">
        <f t="shared" si="270"/>
        <v>556.31999999999994</v>
      </c>
      <c r="S2473" s="45">
        <v>64.476000000000013</v>
      </c>
      <c r="T2473" s="46">
        <v>23.18</v>
      </c>
      <c r="U2473" s="47">
        <f t="shared" si="271"/>
        <v>29263.113600000001</v>
      </c>
      <c r="V2473" s="48">
        <v>1219.2963999999999</v>
      </c>
      <c r="W2473" s="49">
        <v>1</v>
      </c>
      <c r="X2473" s="50">
        <f t="shared" si="272"/>
        <v>24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7434</v>
      </c>
      <c r="D2474" s="37" t="s">
        <v>7435</v>
      </c>
      <c r="E2474" s="38" t="s">
        <v>4926</v>
      </c>
      <c r="F2474" s="39" t="s">
        <v>4927</v>
      </c>
      <c r="G2474" s="40" t="s">
        <v>7923</v>
      </c>
      <c r="H2474" s="41" t="s">
        <v>7924</v>
      </c>
      <c r="I2474" s="42" t="s">
        <v>7925</v>
      </c>
      <c r="J2474" s="43">
        <v>24</v>
      </c>
      <c r="K2474" s="44" t="s">
        <v>35</v>
      </c>
      <c r="L2474" s="41">
        <v>1900</v>
      </c>
      <c r="M2474" s="45">
        <v>1194</v>
      </c>
      <c r="N2474" s="45">
        <f t="shared" si="266"/>
        <v>28656</v>
      </c>
      <c r="O2474" s="45">
        <f t="shared" si="267"/>
        <v>2865.6000000000004</v>
      </c>
      <c r="P2474" s="45">
        <f t="shared" si="268"/>
        <v>1547.4240000000004</v>
      </c>
      <c r="Q2474" s="45">
        <f t="shared" si="269"/>
        <v>154.74240000000006</v>
      </c>
      <c r="R2474" s="45">
        <f t="shared" si="270"/>
        <v>556.31999999999994</v>
      </c>
      <c r="S2474" s="45">
        <v>64.476000000000013</v>
      </c>
      <c r="T2474" s="46">
        <v>23.18</v>
      </c>
      <c r="U2474" s="47">
        <f t="shared" si="271"/>
        <v>29263.113600000001</v>
      </c>
      <c r="V2474" s="48">
        <v>1219.2963999999999</v>
      </c>
      <c r="W2474" s="49">
        <v>1</v>
      </c>
      <c r="X2474" s="50">
        <f t="shared" si="272"/>
        <v>24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7434</v>
      </c>
      <c r="D2475" s="37" t="s">
        <v>7435</v>
      </c>
      <c r="E2475" s="38" t="s">
        <v>4926</v>
      </c>
      <c r="F2475" s="39" t="s">
        <v>4927</v>
      </c>
      <c r="G2475" s="40" t="s">
        <v>7926</v>
      </c>
      <c r="H2475" s="41" t="s">
        <v>7927</v>
      </c>
      <c r="I2475" s="42" t="s">
        <v>7928</v>
      </c>
      <c r="J2475" s="43">
        <v>24</v>
      </c>
      <c r="K2475" s="44" t="s">
        <v>35</v>
      </c>
      <c r="L2475" s="41">
        <v>1900</v>
      </c>
      <c r="M2475" s="45">
        <v>1194</v>
      </c>
      <c r="N2475" s="45">
        <f t="shared" si="266"/>
        <v>28656</v>
      </c>
      <c r="O2475" s="45">
        <f t="shared" si="267"/>
        <v>2865.6000000000004</v>
      </c>
      <c r="P2475" s="45">
        <f t="shared" si="268"/>
        <v>1547.4240000000004</v>
      </c>
      <c r="Q2475" s="45">
        <f t="shared" si="269"/>
        <v>154.74240000000006</v>
      </c>
      <c r="R2475" s="45">
        <f t="shared" si="270"/>
        <v>556.31999999999994</v>
      </c>
      <c r="S2475" s="45">
        <v>64.476000000000013</v>
      </c>
      <c r="T2475" s="46">
        <v>23.18</v>
      </c>
      <c r="U2475" s="47">
        <f t="shared" si="271"/>
        <v>29263.113600000001</v>
      </c>
      <c r="V2475" s="48">
        <v>1219.2963999999999</v>
      </c>
      <c r="W2475" s="49">
        <v>1</v>
      </c>
      <c r="X2475" s="50">
        <f t="shared" si="272"/>
        <v>24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7434</v>
      </c>
      <c r="D2476" s="37" t="s">
        <v>7435</v>
      </c>
      <c r="E2476" s="38" t="s">
        <v>7929</v>
      </c>
      <c r="F2476" s="39" t="s">
        <v>7930</v>
      </c>
      <c r="G2476" s="40" t="s">
        <v>7931</v>
      </c>
      <c r="H2476" s="41" t="s">
        <v>7932</v>
      </c>
      <c r="I2476" s="42" t="s">
        <v>7933</v>
      </c>
      <c r="J2476" s="43">
        <v>300</v>
      </c>
      <c r="K2476" s="44" t="s">
        <v>35</v>
      </c>
      <c r="L2476" s="41">
        <v>2000</v>
      </c>
      <c r="M2476" s="45">
        <v>649</v>
      </c>
      <c r="N2476" s="45">
        <f t="shared" si="266"/>
        <v>194700</v>
      </c>
      <c r="O2476" s="45">
        <f t="shared" si="267"/>
        <v>19470</v>
      </c>
      <c r="P2476" s="45">
        <f t="shared" si="268"/>
        <v>10513.800000000001</v>
      </c>
      <c r="Q2476" s="45">
        <f t="shared" si="269"/>
        <v>1051.3800000000001</v>
      </c>
      <c r="R2476" s="45">
        <f t="shared" si="270"/>
        <v>0</v>
      </c>
      <c r="S2476" s="45">
        <v>35.046000000000006</v>
      </c>
      <c r="T2476" s="46">
        <v>0</v>
      </c>
      <c r="U2476" s="47">
        <f t="shared" si="271"/>
        <v>202604.82</v>
      </c>
      <c r="V2476" s="48">
        <v>675.34940000000006</v>
      </c>
      <c r="W2476" s="49">
        <v>1</v>
      </c>
      <c r="X2476" s="50">
        <f t="shared" si="272"/>
        <v>300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21</v>
      </c>
      <c r="C2477" s="36" t="s">
        <v>7934</v>
      </c>
      <c r="D2477" s="37" t="s">
        <v>7935</v>
      </c>
      <c r="E2477" s="38" t="s">
        <v>7165</v>
      </c>
      <c r="F2477" s="39" t="s">
        <v>7166</v>
      </c>
      <c r="G2477" s="40" t="s">
        <v>7936</v>
      </c>
      <c r="H2477" s="41" t="s">
        <v>7937</v>
      </c>
      <c r="I2477" s="42" t="s">
        <v>7938</v>
      </c>
      <c r="J2477" s="43">
        <v>120</v>
      </c>
      <c r="K2477" s="44" t="s">
        <v>35</v>
      </c>
      <c r="L2477" s="41">
        <v>1000</v>
      </c>
      <c r="M2477" s="45">
        <v>618</v>
      </c>
      <c r="N2477" s="45">
        <f t="shared" si="266"/>
        <v>74160</v>
      </c>
      <c r="O2477" s="45">
        <f t="shared" si="267"/>
        <v>7416</v>
      </c>
      <c r="P2477" s="45">
        <f t="shared" si="268"/>
        <v>4004.6400000000008</v>
      </c>
      <c r="Q2477" s="45">
        <f t="shared" si="269"/>
        <v>400.46400000000011</v>
      </c>
      <c r="R2477" s="45">
        <f t="shared" si="270"/>
        <v>0</v>
      </c>
      <c r="S2477" s="45">
        <v>33.372000000000007</v>
      </c>
      <c r="T2477" s="46">
        <v>0</v>
      </c>
      <c r="U2477" s="47">
        <f t="shared" si="271"/>
        <v>77170.895999999993</v>
      </c>
      <c r="V2477" s="48">
        <v>643.09079999999994</v>
      </c>
      <c r="W2477" s="49">
        <v>1</v>
      </c>
      <c r="X2477" s="50">
        <f t="shared" si="272"/>
        <v>120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21</v>
      </c>
      <c r="C2478" s="36" t="s">
        <v>7934</v>
      </c>
      <c r="D2478" s="37" t="s">
        <v>7935</v>
      </c>
      <c r="E2478" s="38" t="s">
        <v>7165</v>
      </c>
      <c r="F2478" s="39" t="s">
        <v>7166</v>
      </c>
      <c r="G2478" s="40" t="s">
        <v>7939</v>
      </c>
      <c r="H2478" s="41" t="s">
        <v>7940</v>
      </c>
      <c r="I2478" s="42" t="s">
        <v>7941</v>
      </c>
      <c r="J2478" s="43">
        <v>120</v>
      </c>
      <c r="K2478" s="44" t="s">
        <v>35</v>
      </c>
      <c r="L2478" s="41">
        <v>1000</v>
      </c>
      <c r="M2478" s="45">
        <v>505</v>
      </c>
      <c r="N2478" s="45">
        <f t="shared" si="266"/>
        <v>60600</v>
      </c>
      <c r="O2478" s="45">
        <f t="shared" si="267"/>
        <v>6060</v>
      </c>
      <c r="P2478" s="45">
        <f t="shared" si="268"/>
        <v>3272.4000000000005</v>
      </c>
      <c r="Q2478" s="45">
        <f t="shared" si="269"/>
        <v>327.24000000000007</v>
      </c>
      <c r="R2478" s="45">
        <f t="shared" si="270"/>
        <v>0</v>
      </c>
      <c r="S2478" s="45">
        <v>27.270000000000003</v>
      </c>
      <c r="T2478" s="46">
        <v>0</v>
      </c>
      <c r="U2478" s="47">
        <f t="shared" si="271"/>
        <v>63060.36</v>
      </c>
      <c r="V2478" s="48">
        <v>525.50300000000004</v>
      </c>
      <c r="W2478" s="49">
        <v>1</v>
      </c>
      <c r="X2478" s="50">
        <f t="shared" si="272"/>
        <v>120</v>
      </c>
      <c r="Y2478" s="51">
        <v>42673</v>
      </c>
      <c r="Z2478" s="52">
        <v>9.2592592592592587E-2</v>
      </c>
      <c r="AA2478" s="53"/>
    </row>
    <row r="2479" spans="1:27" hidden="1" x14ac:dyDescent="0.15">
      <c r="A2479" s="35" t="s">
        <v>27</v>
      </c>
      <c r="B2479" s="36">
        <v>21</v>
      </c>
      <c r="C2479" s="36" t="s">
        <v>7934</v>
      </c>
      <c r="D2479" s="37" t="s">
        <v>7935</v>
      </c>
      <c r="E2479" s="38" t="s">
        <v>7165</v>
      </c>
      <c r="F2479" s="39" t="s">
        <v>7166</v>
      </c>
      <c r="G2479" s="40" t="s">
        <v>7942</v>
      </c>
      <c r="H2479" s="41" t="s">
        <v>7943</v>
      </c>
      <c r="I2479" s="42" t="s">
        <v>7944</v>
      </c>
      <c r="J2479" s="43">
        <v>120</v>
      </c>
      <c r="K2479" s="44" t="s">
        <v>35</v>
      </c>
      <c r="L2479" s="41">
        <v>1000</v>
      </c>
      <c r="M2479" s="45">
        <v>556</v>
      </c>
      <c r="N2479" s="45">
        <f t="shared" si="266"/>
        <v>66720</v>
      </c>
      <c r="O2479" s="45">
        <f t="shared" si="267"/>
        <v>6672</v>
      </c>
      <c r="P2479" s="45">
        <f t="shared" si="268"/>
        <v>3602.8800000000006</v>
      </c>
      <c r="Q2479" s="45">
        <f t="shared" si="269"/>
        <v>360.28800000000007</v>
      </c>
      <c r="R2479" s="45">
        <f t="shared" si="270"/>
        <v>0</v>
      </c>
      <c r="S2479" s="45">
        <v>30.024000000000004</v>
      </c>
      <c r="T2479" s="46">
        <v>0</v>
      </c>
      <c r="U2479" s="47">
        <f t="shared" si="271"/>
        <v>69428.831999999995</v>
      </c>
      <c r="V2479" s="48">
        <v>578.57359999999994</v>
      </c>
      <c r="W2479" s="49">
        <v>1</v>
      </c>
      <c r="X2479" s="50">
        <f t="shared" si="272"/>
        <v>120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21</v>
      </c>
      <c r="C2480" s="36" t="s">
        <v>7934</v>
      </c>
      <c r="D2480" s="37" t="s">
        <v>7935</v>
      </c>
      <c r="E2480" s="38" t="s">
        <v>7165</v>
      </c>
      <c r="F2480" s="39" t="s">
        <v>7166</v>
      </c>
      <c r="G2480" s="40" t="s">
        <v>7945</v>
      </c>
      <c r="H2480" s="41" t="s">
        <v>7946</v>
      </c>
      <c r="I2480" s="42" t="s">
        <v>7947</v>
      </c>
      <c r="J2480" s="43">
        <v>120</v>
      </c>
      <c r="K2480" s="44" t="s">
        <v>35</v>
      </c>
      <c r="L2480" s="41">
        <v>1000</v>
      </c>
      <c r="M2480" s="45">
        <v>556</v>
      </c>
      <c r="N2480" s="45">
        <f t="shared" si="266"/>
        <v>66720</v>
      </c>
      <c r="O2480" s="45">
        <f t="shared" si="267"/>
        <v>6672</v>
      </c>
      <c r="P2480" s="45">
        <f t="shared" si="268"/>
        <v>3602.8800000000006</v>
      </c>
      <c r="Q2480" s="45">
        <f t="shared" si="269"/>
        <v>360.28800000000007</v>
      </c>
      <c r="R2480" s="45">
        <f t="shared" si="270"/>
        <v>0</v>
      </c>
      <c r="S2480" s="45">
        <v>30.024000000000004</v>
      </c>
      <c r="T2480" s="46">
        <v>0</v>
      </c>
      <c r="U2480" s="47">
        <f t="shared" si="271"/>
        <v>69428.831999999995</v>
      </c>
      <c r="V2480" s="48">
        <v>578.57359999999994</v>
      </c>
      <c r="W2480" s="49">
        <v>1</v>
      </c>
      <c r="X2480" s="50">
        <f t="shared" si="272"/>
        <v>120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21</v>
      </c>
      <c r="C2481" s="36" t="s">
        <v>7934</v>
      </c>
      <c r="D2481" s="37" t="s">
        <v>7935</v>
      </c>
      <c r="E2481" s="38" t="s">
        <v>7165</v>
      </c>
      <c r="F2481" s="39" t="s">
        <v>7166</v>
      </c>
      <c r="G2481" s="40" t="s">
        <v>7948</v>
      </c>
      <c r="H2481" s="41" t="s">
        <v>7949</v>
      </c>
      <c r="I2481" s="42" t="s">
        <v>7950</v>
      </c>
      <c r="J2481" s="43">
        <v>80</v>
      </c>
      <c r="K2481" s="44" t="s">
        <v>35</v>
      </c>
      <c r="L2481" s="41">
        <v>1000</v>
      </c>
      <c r="M2481" s="45">
        <v>591</v>
      </c>
      <c r="N2481" s="45">
        <f t="shared" si="266"/>
        <v>47280</v>
      </c>
      <c r="O2481" s="45">
        <f t="shared" si="267"/>
        <v>4728</v>
      </c>
      <c r="P2481" s="45">
        <f t="shared" si="268"/>
        <v>2553.1200000000003</v>
      </c>
      <c r="Q2481" s="45">
        <f t="shared" si="269"/>
        <v>255.31200000000004</v>
      </c>
      <c r="R2481" s="45">
        <f t="shared" si="270"/>
        <v>0</v>
      </c>
      <c r="S2481" s="45">
        <v>31.914000000000005</v>
      </c>
      <c r="T2481" s="46">
        <v>0</v>
      </c>
      <c r="U2481" s="47">
        <f t="shared" si="271"/>
        <v>49199.567999999999</v>
      </c>
      <c r="V2481" s="48">
        <v>614.99459999999999</v>
      </c>
      <c r="W2481" s="49">
        <v>1</v>
      </c>
      <c r="X2481" s="50">
        <f t="shared" si="272"/>
        <v>80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21</v>
      </c>
      <c r="C2482" s="36" t="s">
        <v>7934</v>
      </c>
      <c r="D2482" s="37" t="s">
        <v>7935</v>
      </c>
      <c r="E2482" s="38" t="s">
        <v>7165</v>
      </c>
      <c r="F2482" s="39" t="s">
        <v>7166</v>
      </c>
      <c r="G2482" s="40" t="s">
        <v>7951</v>
      </c>
      <c r="H2482" s="41" t="s">
        <v>7952</v>
      </c>
      <c r="I2482" s="42" t="s">
        <v>7953</v>
      </c>
      <c r="J2482" s="43">
        <v>60</v>
      </c>
      <c r="K2482" s="44" t="s">
        <v>35</v>
      </c>
      <c r="L2482" s="41">
        <v>1500</v>
      </c>
      <c r="M2482" s="45">
        <v>927</v>
      </c>
      <c r="N2482" s="45">
        <f t="shared" si="266"/>
        <v>55620</v>
      </c>
      <c r="O2482" s="45">
        <f t="shared" si="267"/>
        <v>5562</v>
      </c>
      <c r="P2482" s="45">
        <f t="shared" si="268"/>
        <v>3003.4800000000005</v>
      </c>
      <c r="Q2482" s="45">
        <f t="shared" si="269"/>
        <v>300.34800000000007</v>
      </c>
      <c r="R2482" s="45">
        <f t="shared" si="270"/>
        <v>0</v>
      </c>
      <c r="S2482" s="45">
        <v>50.058000000000007</v>
      </c>
      <c r="T2482" s="46">
        <v>0</v>
      </c>
      <c r="U2482" s="47">
        <f t="shared" si="271"/>
        <v>57878.171999999999</v>
      </c>
      <c r="V2482" s="48">
        <v>964.63620000000003</v>
      </c>
      <c r="W2482" s="49">
        <v>1</v>
      </c>
      <c r="X2482" s="50">
        <f t="shared" si="272"/>
        <v>60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21</v>
      </c>
      <c r="C2483" s="36" t="s">
        <v>7934</v>
      </c>
      <c r="D2483" s="37" t="s">
        <v>7935</v>
      </c>
      <c r="E2483" s="38" t="s">
        <v>7165</v>
      </c>
      <c r="F2483" s="39" t="s">
        <v>7166</v>
      </c>
      <c r="G2483" s="40" t="s">
        <v>7954</v>
      </c>
      <c r="H2483" s="41" t="s">
        <v>7955</v>
      </c>
      <c r="I2483" s="42" t="s">
        <v>7956</v>
      </c>
      <c r="J2483" s="43">
        <v>20</v>
      </c>
      <c r="K2483" s="44" t="s">
        <v>35</v>
      </c>
      <c r="L2483" s="41">
        <v>700</v>
      </c>
      <c r="M2483" s="45">
        <v>433</v>
      </c>
      <c r="N2483" s="45">
        <f t="shared" si="266"/>
        <v>8660</v>
      </c>
      <c r="O2483" s="45">
        <f t="shared" si="267"/>
        <v>866</v>
      </c>
      <c r="P2483" s="45">
        <f t="shared" si="268"/>
        <v>467.64000000000004</v>
      </c>
      <c r="Q2483" s="45">
        <f t="shared" si="269"/>
        <v>46.76400000000001</v>
      </c>
      <c r="R2483" s="45">
        <f t="shared" si="270"/>
        <v>0</v>
      </c>
      <c r="S2483" s="45">
        <v>23.382000000000001</v>
      </c>
      <c r="T2483" s="46">
        <v>0</v>
      </c>
      <c r="U2483" s="47">
        <f t="shared" si="271"/>
        <v>9011.5960000000014</v>
      </c>
      <c r="V2483" s="48">
        <v>450.57980000000009</v>
      </c>
      <c r="W2483" s="49">
        <v>1</v>
      </c>
      <c r="X2483" s="50">
        <f t="shared" si="272"/>
        <v>20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21</v>
      </c>
      <c r="C2484" s="36" t="s">
        <v>7934</v>
      </c>
      <c r="D2484" s="37" t="s">
        <v>7935</v>
      </c>
      <c r="E2484" s="38" t="s">
        <v>7165</v>
      </c>
      <c r="F2484" s="39" t="s">
        <v>7166</v>
      </c>
      <c r="G2484" s="40" t="s">
        <v>7957</v>
      </c>
      <c r="H2484" s="41" t="s">
        <v>7958</v>
      </c>
      <c r="I2484" s="42" t="s">
        <v>7959</v>
      </c>
      <c r="J2484" s="43">
        <v>600</v>
      </c>
      <c r="K2484" s="44" t="s">
        <v>35</v>
      </c>
      <c r="L2484" s="41">
        <v>500</v>
      </c>
      <c r="M2484" s="45">
        <v>299</v>
      </c>
      <c r="N2484" s="45">
        <f t="shared" si="266"/>
        <v>179400</v>
      </c>
      <c r="O2484" s="45">
        <f t="shared" si="267"/>
        <v>17940</v>
      </c>
      <c r="P2484" s="45">
        <f t="shared" si="268"/>
        <v>9687.6</v>
      </c>
      <c r="Q2484" s="45">
        <f t="shared" si="269"/>
        <v>968.7600000000001</v>
      </c>
      <c r="R2484" s="45">
        <f t="shared" si="270"/>
        <v>0</v>
      </c>
      <c r="S2484" s="45">
        <v>16.146000000000001</v>
      </c>
      <c r="T2484" s="46">
        <v>0</v>
      </c>
      <c r="U2484" s="47">
        <f t="shared" si="271"/>
        <v>186683.63999999998</v>
      </c>
      <c r="V2484" s="48">
        <v>311.13939999999997</v>
      </c>
      <c r="W2484" s="49">
        <v>1</v>
      </c>
      <c r="X2484" s="50">
        <f t="shared" si="272"/>
        <v>600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7934</v>
      </c>
      <c r="D2485" s="37" t="s">
        <v>7935</v>
      </c>
      <c r="E2485" s="38" t="s">
        <v>7165</v>
      </c>
      <c r="F2485" s="39" t="s">
        <v>7166</v>
      </c>
      <c r="G2485" s="40" t="s">
        <v>7960</v>
      </c>
      <c r="H2485" s="41" t="s">
        <v>7961</v>
      </c>
      <c r="I2485" s="42" t="s">
        <v>7962</v>
      </c>
      <c r="J2485" s="43">
        <v>200</v>
      </c>
      <c r="K2485" s="44" t="s">
        <v>35</v>
      </c>
      <c r="L2485" s="41">
        <v>1200</v>
      </c>
      <c r="M2485" s="45">
        <v>690</v>
      </c>
      <c r="N2485" s="45">
        <f t="shared" si="266"/>
        <v>138000</v>
      </c>
      <c r="O2485" s="45">
        <f t="shared" si="267"/>
        <v>13800</v>
      </c>
      <c r="P2485" s="45">
        <f t="shared" si="268"/>
        <v>7452.0000000000009</v>
      </c>
      <c r="Q2485" s="45">
        <f t="shared" si="269"/>
        <v>745.20000000000016</v>
      </c>
      <c r="R2485" s="45">
        <f t="shared" si="270"/>
        <v>0</v>
      </c>
      <c r="S2485" s="45">
        <v>37.260000000000005</v>
      </c>
      <c r="T2485" s="46">
        <v>0</v>
      </c>
      <c r="U2485" s="47">
        <f t="shared" si="271"/>
        <v>143602.79999999999</v>
      </c>
      <c r="V2485" s="48">
        <v>718.0139999999999</v>
      </c>
      <c r="W2485" s="49">
        <v>1</v>
      </c>
      <c r="X2485" s="50">
        <f t="shared" si="272"/>
        <v>200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7934</v>
      </c>
      <c r="D2486" s="37" t="s">
        <v>7935</v>
      </c>
      <c r="E2486" s="38" t="s">
        <v>7165</v>
      </c>
      <c r="F2486" s="39" t="s">
        <v>7166</v>
      </c>
      <c r="G2486" s="40" t="s">
        <v>7963</v>
      </c>
      <c r="H2486" s="41" t="s">
        <v>7964</v>
      </c>
      <c r="I2486" s="42" t="s">
        <v>7965</v>
      </c>
      <c r="J2486" s="43">
        <v>200</v>
      </c>
      <c r="K2486" s="44" t="s">
        <v>35</v>
      </c>
      <c r="L2486" s="41">
        <v>1200</v>
      </c>
      <c r="M2486" s="45">
        <v>690</v>
      </c>
      <c r="N2486" s="45">
        <f t="shared" si="266"/>
        <v>138000</v>
      </c>
      <c r="O2486" s="45">
        <f t="shared" si="267"/>
        <v>13800</v>
      </c>
      <c r="P2486" s="45">
        <f t="shared" si="268"/>
        <v>7452.0000000000009</v>
      </c>
      <c r="Q2486" s="45">
        <f t="shared" si="269"/>
        <v>745.20000000000016</v>
      </c>
      <c r="R2486" s="45">
        <f t="shared" si="270"/>
        <v>0</v>
      </c>
      <c r="S2486" s="45">
        <v>37.260000000000005</v>
      </c>
      <c r="T2486" s="46">
        <v>0</v>
      </c>
      <c r="U2486" s="47">
        <f t="shared" si="271"/>
        <v>143602.79999999999</v>
      </c>
      <c r="V2486" s="48">
        <v>718.0139999999999</v>
      </c>
      <c r="W2486" s="49">
        <v>1</v>
      </c>
      <c r="X2486" s="50">
        <f t="shared" si="272"/>
        <v>200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7934</v>
      </c>
      <c r="D2487" s="37" t="s">
        <v>7935</v>
      </c>
      <c r="E2487" s="38" t="s">
        <v>7165</v>
      </c>
      <c r="F2487" s="39" t="s">
        <v>7166</v>
      </c>
      <c r="G2487" s="40" t="s">
        <v>7966</v>
      </c>
      <c r="H2487" s="41" t="s">
        <v>7967</v>
      </c>
      <c r="I2487" s="42" t="s">
        <v>7968</v>
      </c>
      <c r="J2487" s="43">
        <v>1</v>
      </c>
      <c r="K2487" s="44" t="s">
        <v>35</v>
      </c>
      <c r="L2487" s="41">
        <v>114000</v>
      </c>
      <c r="M2487" s="45">
        <v>67455</v>
      </c>
      <c r="N2487" s="45">
        <f t="shared" si="266"/>
        <v>67455</v>
      </c>
      <c r="O2487" s="45">
        <f t="shared" si="267"/>
        <v>6745.5</v>
      </c>
      <c r="P2487" s="45">
        <f t="shared" si="268"/>
        <v>3642.5700000000006</v>
      </c>
      <c r="Q2487" s="45">
        <f t="shared" si="269"/>
        <v>364.25700000000006</v>
      </c>
      <c r="R2487" s="45">
        <f t="shared" si="270"/>
        <v>0</v>
      </c>
      <c r="S2487" s="45">
        <v>3642.5700000000006</v>
      </c>
      <c r="T2487" s="46">
        <v>0</v>
      </c>
      <c r="U2487" s="47">
        <f t="shared" si="271"/>
        <v>70193.672999999995</v>
      </c>
      <c r="V2487" s="48">
        <v>70193.672999999995</v>
      </c>
      <c r="W2487" s="49">
        <v>1</v>
      </c>
      <c r="X2487" s="50">
        <f t="shared" si="272"/>
        <v>1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7934</v>
      </c>
      <c r="D2488" s="37" t="s">
        <v>7935</v>
      </c>
      <c r="E2488" s="38" t="s">
        <v>7165</v>
      </c>
      <c r="F2488" s="39" t="s">
        <v>7166</v>
      </c>
      <c r="G2488" s="40" t="s">
        <v>7969</v>
      </c>
      <c r="H2488" s="41" t="s">
        <v>7970</v>
      </c>
      <c r="I2488" s="42" t="s">
        <v>7971</v>
      </c>
      <c r="J2488" s="43">
        <v>24</v>
      </c>
      <c r="K2488" s="44" t="s">
        <v>35</v>
      </c>
      <c r="L2488" s="41">
        <v>2800</v>
      </c>
      <c r="M2488" s="45">
        <v>1607</v>
      </c>
      <c r="N2488" s="45">
        <f t="shared" si="266"/>
        <v>38568</v>
      </c>
      <c r="O2488" s="45">
        <f t="shared" si="267"/>
        <v>3856.8</v>
      </c>
      <c r="P2488" s="45">
        <f t="shared" si="268"/>
        <v>2082.672</v>
      </c>
      <c r="Q2488" s="45">
        <f t="shared" si="269"/>
        <v>208.2672</v>
      </c>
      <c r="R2488" s="45">
        <f t="shared" si="270"/>
        <v>0</v>
      </c>
      <c r="S2488" s="45">
        <v>86.778000000000006</v>
      </c>
      <c r="T2488" s="46">
        <v>0</v>
      </c>
      <c r="U2488" s="47">
        <f t="shared" si="271"/>
        <v>40133.860800000002</v>
      </c>
      <c r="V2488" s="48">
        <v>1672.2442000000001</v>
      </c>
      <c r="W2488" s="49">
        <v>1</v>
      </c>
      <c r="X2488" s="50">
        <f t="shared" si="272"/>
        <v>24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7934</v>
      </c>
      <c r="D2489" s="37" t="s">
        <v>7935</v>
      </c>
      <c r="E2489" s="38" t="s">
        <v>7165</v>
      </c>
      <c r="F2489" s="39" t="s">
        <v>7166</v>
      </c>
      <c r="G2489" s="40" t="s">
        <v>7972</v>
      </c>
      <c r="H2489" s="41" t="s">
        <v>7973</v>
      </c>
      <c r="I2489" s="42" t="s">
        <v>7974</v>
      </c>
      <c r="J2489" s="43">
        <v>12</v>
      </c>
      <c r="K2489" s="44" t="s">
        <v>35</v>
      </c>
      <c r="L2489" s="41">
        <v>1200</v>
      </c>
      <c r="M2489" s="45">
        <v>708</v>
      </c>
      <c r="N2489" s="45">
        <f t="shared" si="266"/>
        <v>8496</v>
      </c>
      <c r="O2489" s="45">
        <f t="shared" si="267"/>
        <v>849.6</v>
      </c>
      <c r="P2489" s="45">
        <f t="shared" si="268"/>
        <v>458.78400000000011</v>
      </c>
      <c r="Q2489" s="45">
        <f t="shared" si="269"/>
        <v>45.878400000000013</v>
      </c>
      <c r="R2489" s="45">
        <f t="shared" si="270"/>
        <v>0</v>
      </c>
      <c r="S2489" s="45">
        <v>38.232000000000006</v>
      </c>
      <c r="T2489" s="46">
        <v>0</v>
      </c>
      <c r="U2489" s="47">
        <f t="shared" si="271"/>
        <v>8840.9376000000011</v>
      </c>
      <c r="V2489" s="48">
        <v>736.74480000000005</v>
      </c>
      <c r="W2489" s="49">
        <v>1</v>
      </c>
      <c r="X2489" s="50">
        <f t="shared" si="272"/>
        <v>12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7934</v>
      </c>
      <c r="D2490" s="37" t="s">
        <v>7935</v>
      </c>
      <c r="E2490" s="38" t="s">
        <v>7165</v>
      </c>
      <c r="F2490" s="39" t="s">
        <v>7166</v>
      </c>
      <c r="G2490" s="40" t="s">
        <v>7975</v>
      </c>
      <c r="H2490" s="41" t="s">
        <v>7976</v>
      </c>
      <c r="I2490" s="42" t="s">
        <v>7977</v>
      </c>
      <c r="J2490" s="43">
        <v>200</v>
      </c>
      <c r="K2490" s="44" t="s">
        <v>35</v>
      </c>
      <c r="L2490" s="41">
        <v>300</v>
      </c>
      <c r="M2490" s="45">
        <v>168</v>
      </c>
      <c r="N2490" s="45">
        <f t="shared" si="266"/>
        <v>33600</v>
      </c>
      <c r="O2490" s="45">
        <f t="shared" si="267"/>
        <v>3360</v>
      </c>
      <c r="P2490" s="45">
        <f t="shared" si="268"/>
        <v>1814.4</v>
      </c>
      <c r="Q2490" s="45">
        <f t="shared" si="269"/>
        <v>181.44000000000003</v>
      </c>
      <c r="R2490" s="45">
        <f t="shared" si="270"/>
        <v>0</v>
      </c>
      <c r="S2490" s="45">
        <v>9.072000000000001</v>
      </c>
      <c r="T2490" s="46">
        <v>0</v>
      </c>
      <c r="U2490" s="47">
        <f t="shared" si="271"/>
        <v>34964.159999999996</v>
      </c>
      <c r="V2490" s="48">
        <v>174.82079999999999</v>
      </c>
      <c r="W2490" s="49">
        <v>1</v>
      </c>
      <c r="X2490" s="50">
        <f t="shared" si="272"/>
        <v>200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7934</v>
      </c>
      <c r="D2491" s="37" t="s">
        <v>7935</v>
      </c>
      <c r="E2491" s="38" t="s">
        <v>7165</v>
      </c>
      <c r="F2491" s="39" t="s">
        <v>7166</v>
      </c>
      <c r="G2491" s="40" t="s">
        <v>7978</v>
      </c>
      <c r="H2491" s="41" t="s">
        <v>7979</v>
      </c>
      <c r="I2491" s="42" t="s">
        <v>7980</v>
      </c>
      <c r="J2491" s="43">
        <v>200</v>
      </c>
      <c r="K2491" s="44" t="s">
        <v>35</v>
      </c>
      <c r="L2491" s="41">
        <v>300</v>
      </c>
      <c r="M2491" s="45">
        <v>155</v>
      </c>
      <c r="N2491" s="45">
        <f t="shared" si="266"/>
        <v>31000</v>
      </c>
      <c r="O2491" s="45">
        <f t="shared" si="267"/>
        <v>3100</v>
      </c>
      <c r="P2491" s="45">
        <f t="shared" si="268"/>
        <v>1674.0000000000002</v>
      </c>
      <c r="Q2491" s="45">
        <f t="shared" si="269"/>
        <v>167.40000000000003</v>
      </c>
      <c r="R2491" s="45">
        <f t="shared" si="270"/>
        <v>0</v>
      </c>
      <c r="S2491" s="45">
        <v>8.370000000000001</v>
      </c>
      <c r="T2491" s="46">
        <v>0</v>
      </c>
      <c r="U2491" s="47">
        <f t="shared" si="271"/>
        <v>32258.6</v>
      </c>
      <c r="V2491" s="48">
        <v>161.29300000000001</v>
      </c>
      <c r="W2491" s="49">
        <v>1</v>
      </c>
      <c r="X2491" s="50">
        <f t="shared" si="272"/>
        <v>200</v>
      </c>
      <c r="Y2491" s="51">
        <v>42673</v>
      </c>
      <c r="Z2491" s="52">
        <v>7.9754601226993863E-2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7934</v>
      </c>
      <c r="D2492" s="37" t="s">
        <v>7935</v>
      </c>
      <c r="E2492" s="38" t="s">
        <v>7165</v>
      </c>
      <c r="F2492" s="39" t="s">
        <v>7166</v>
      </c>
      <c r="G2492" s="40" t="s">
        <v>7981</v>
      </c>
      <c r="H2492" s="41" t="s">
        <v>7982</v>
      </c>
      <c r="I2492" s="42" t="s">
        <v>7983</v>
      </c>
      <c r="J2492" s="43">
        <v>200</v>
      </c>
      <c r="K2492" s="44" t="s">
        <v>35</v>
      </c>
      <c r="L2492" s="41">
        <v>300</v>
      </c>
      <c r="M2492" s="45">
        <v>170</v>
      </c>
      <c r="N2492" s="45">
        <f t="shared" si="266"/>
        <v>34000</v>
      </c>
      <c r="O2492" s="45">
        <f t="shared" si="267"/>
        <v>3400</v>
      </c>
      <c r="P2492" s="45">
        <f t="shared" si="268"/>
        <v>1836.0000000000002</v>
      </c>
      <c r="Q2492" s="45">
        <f t="shared" si="269"/>
        <v>183.60000000000002</v>
      </c>
      <c r="R2492" s="45">
        <f t="shared" si="270"/>
        <v>0</v>
      </c>
      <c r="S2492" s="45">
        <v>9.1800000000000015</v>
      </c>
      <c r="T2492" s="46">
        <v>0</v>
      </c>
      <c r="U2492" s="47">
        <f t="shared" si="271"/>
        <v>35380.400000000001</v>
      </c>
      <c r="V2492" s="48">
        <v>176.90200000000002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7934</v>
      </c>
      <c r="D2493" s="37" t="s">
        <v>7935</v>
      </c>
      <c r="E2493" s="38" t="s">
        <v>7165</v>
      </c>
      <c r="F2493" s="39" t="s">
        <v>7166</v>
      </c>
      <c r="G2493" s="40" t="s">
        <v>7984</v>
      </c>
      <c r="H2493" s="41" t="s">
        <v>7985</v>
      </c>
      <c r="I2493" s="42" t="s">
        <v>7986</v>
      </c>
      <c r="J2493" s="43">
        <v>200</v>
      </c>
      <c r="K2493" s="44" t="s">
        <v>35</v>
      </c>
      <c r="L2493" s="41">
        <v>1000</v>
      </c>
      <c r="M2493" s="45">
        <v>556</v>
      </c>
      <c r="N2493" s="45">
        <f t="shared" si="266"/>
        <v>111200</v>
      </c>
      <c r="O2493" s="45">
        <f t="shared" si="267"/>
        <v>11120</v>
      </c>
      <c r="P2493" s="45">
        <f t="shared" si="268"/>
        <v>6004.8000000000011</v>
      </c>
      <c r="Q2493" s="45">
        <f t="shared" si="269"/>
        <v>600.48000000000013</v>
      </c>
      <c r="R2493" s="45">
        <f t="shared" si="270"/>
        <v>0</v>
      </c>
      <c r="S2493" s="45">
        <v>30.024000000000004</v>
      </c>
      <c r="T2493" s="46">
        <v>0</v>
      </c>
      <c r="U2493" s="47">
        <f t="shared" si="271"/>
        <v>115714.72</v>
      </c>
      <c r="V2493" s="48">
        <v>578.57360000000006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7934</v>
      </c>
      <c r="D2494" s="37" t="s">
        <v>7935</v>
      </c>
      <c r="E2494" s="38" t="s">
        <v>7165</v>
      </c>
      <c r="F2494" s="39" t="s">
        <v>7166</v>
      </c>
      <c r="G2494" s="40" t="s">
        <v>7987</v>
      </c>
      <c r="H2494" s="41" t="s">
        <v>7988</v>
      </c>
      <c r="I2494" s="42" t="s">
        <v>7989</v>
      </c>
      <c r="J2494" s="43">
        <v>200</v>
      </c>
      <c r="K2494" s="44" t="s">
        <v>35</v>
      </c>
      <c r="L2494" s="41">
        <v>1000</v>
      </c>
      <c r="M2494" s="45">
        <v>505</v>
      </c>
      <c r="N2494" s="45">
        <f t="shared" si="266"/>
        <v>101000</v>
      </c>
      <c r="O2494" s="45">
        <f t="shared" si="267"/>
        <v>10100</v>
      </c>
      <c r="P2494" s="45">
        <f t="shared" si="268"/>
        <v>5454.0000000000009</v>
      </c>
      <c r="Q2494" s="45">
        <f t="shared" si="269"/>
        <v>545.40000000000009</v>
      </c>
      <c r="R2494" s="45">
        <f t="shared" si="270"/>
        <v>0</v>
      </c>
      <c r="S2494" s="45">
        <v>27.270000000000003</v>
      </c>
      <c r="T2494" s="46">
        <v>0</v>
      </c>
      <c r="U2494" s="47">
        <f t="shared" si="271"/>
        <v>105100.6</v>
      </c>
      <c r="V2494" s="48">
        <v>525.50300000000004</v>
      </c>
      <c r="W2494" s="49">
        <v>1</v>
      </c>
      <c r="X2494" s="50">
        <f t="shared" si="272"/>
        <v>200</v>
      </c>
      <c r="Y2494" s="51">
        <v>42673</v>
      </c>
      <c r="Z2494" s="52">
        <v>9.2592592592592587E-2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7934</v>
      </c>
      <c r="D2495" s="37" t="s">
        <v>7935</v>
      </c>
      <c r="E2495" s="38" t="s">
        <v>7165</v>
      </c>
      <c r="F2495" s="39" t="s">
        <v>7166</v>
      </c>
      <c r="G2495" s="40" t="s">
        <v>7990</v>
      </c>
      <c r="H2495" s="41" t="s">
        <v>7991</v>
      </c>
      <c r="I2495" s="42" t="s">
        <v>7992</v>
      </c>
      <c r="J2495" s="43">
        <v>100</v>
      </c>
      <c r="K2495" s="44" t="s">
        <v>35</v>
      </c>
      <c r="L2495" s="41">
        <v>2000</v>
      </c>
      <c r="M2495" s="45">
        <v>1174</v>
      </c>
      <c r="N2495" s="45">
        <f t="shared" si="266"/>
        <v>117400</v>
      </c>
      <c r="O2495" s="45">
        <f t="shared" si="267"/>
        <v>11740</v>
      </c>
      <c r="P2495" s="45">
        <f t="shared" si="268"/>
        <v>6339.6</v>
      </c>
      <c r="Q2495" s="45">
        <f t="shared" si="269"/>
        <v>633.96</v>
      </c>
      <c r="R2495" s="45">
        <f t="shared" si="270"/>
        <v>0</v>
      </c>
      <c r="S2495" s="45">
        <v>63.396000000000008</v>
      </c>
      <c r="T2495" s="46">
        <v>0</v>
      </c>
      <c r="U2495" s="47">
        <f t="shared" si="271"/>
        <v>122166.43999999999</v>
      </c>
      <c r="V2495" s="48">
        <v>1221.6643999999999</v>
      </c>
      <c r="W2495" s="49">
        <v>1</v>
      </c>
      <c r="X2495" s="50">
        <f t="shared" si="272"/>
        <v>100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7934</v>
      </c>
      <c r="D2496" s="37" t="s">
        <v>7935</v>
      </c>
      <c r="E2496" s="38" t="s">
        <v>7165</v>
      </c>
      <c r="F2496" s="39" t="s">
        <v>7166</v>
      </c>
      <c r="G2496" s="40" t="s">
        <v>7993</v>
      </c>
      <c r="H2496" s="41" t="s">
        <v>7994</v>
      </c>
      <c r="I2496" s="42" t="s">
        <v>7995</v>
      </c>
      <c r="J2496" s="43">
        <v>100</v>
      </c>
      <c r="K2496" s="44" t="s">
        <v>35</v>
      </c>
      <c r="L2496" s="41">
        <v>2000</v>
      </c>
      <c r="M2496" s="45">
        <v>1293</v>
      </c>
      <c r="N2496" s="45">
        <f t="shared" si="266"/>
        <v>129300</v>
      </c>
      <c r="O2496" s="45">
        <f t="shared" si="267"/>
        <v>12930</v>
      </c>
      <c r="P2496" s="45">
        <f t="shared" si="268"/>
        <v>6982.2000000000007</v>
      </c>
      <c r="Q2496" s="45">
        <f t="shared" si="269"/>
        <v>698.22000000000014</v>
      </c>
      <c r="R2496" s="45">
        <f t="shared" si="270"/>
        <v>0</v>
      </c>
      <c r="S2496" s="45">
        <v>69.822000000000003</v>
      </c>
      <c r="T2496" s="46">
        <v>0</v>
      </c>
      <c r="U2496" s="47">
        <f t="shared" si="271"/>
        <v>134549.57999999999</v>
      </c>
      <c r="V2496" s="48">
        <v>1345.4957999999999</v>
      </c>
      <c r="W2496" s="49">
        <v>1</v>
      </c>
      <c r="X2496" s="50">
        <f t="shared" si="272"/>
        <v>100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7934</v>
      </c>
      <c r="D2497" s="37" t="s">
        <v>7935</v>
      </c>
      <c r="E2497" s="38" t="s">
        <v>7165</v>
      </c>
      <c r="F2497" s="39" t="s">
        <v>7166</v>
      </c>
      <c r="G2497" s="40" t="s">
        <v>7996</v>
      </c>
      <c r="H2497" s="41" t="s">
        <v>7997</v>
      </c>
      <c r="I2497" s="42" t="s">
        <v>7998</v>
      </c>
      <c r="J2497" s="43">
        <v>100</v>
      </c>
      <c r="K2497" s="44" t="s">
        <v>35</v>
      </c>
      <c r="L2497" s="41">
        <v>4500</v>
      </c>
      <c r="M2497" s="45">
        <v>2730</v>
      </c>
      <c r="N2497" s="45">
        <f t="shared" si="266"/>
        <v>273000</v>
      </c>
      <c r="O2497" s="45">
        <f t="shared" si="267"/>
        <v>27300</v>
      </c>
      <c r="P2497" s="45">
        <f t="shared" si="268"/>
        <v>14742.000000000002</v>
      </c>
      <c r="Q2497" s="45">
        <f t="shared" si="269"/>
        <v>1474.2000000000003</v>
      </c>
      <c r="R2497" s="45">
        <f t="shared" si="270"/>
        <v>0</v>
      </c>
      <c r="S2497" s="45">
        <v>147.42000000000002</v>
      </c>
      <c r="T2497" s="46">
        <v>0</v>
      </c>
      <c r="U2497" s="47">
        <f t="shared" si="271"/>
        <v>284083.8</v>
      </c>
      <c r="V2497" s="48">
        <v>2840.8379999999997</v>
      </c>
      <c r="W2497" s="49">
        <v>1</v>
      </c>
      <c r="X2497" s="50">
        <f t="shared" si="272"/>
        <v>100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7934</v>
      </c>
      <c r="D2498" s="37" t="s">
        <v>7935</v>
      </c>
      <c r="E2498" s="38" t="s">
        <v>7165</v>
      </c>
      <c r="F2498" s="39" t="s">
        <v>7166</v>
      </c>
      <c r="G2498" s="40" t="s">
        <v>7999</v>
      </c>
      <c r="H2498" s="41" t="s">
        <v>8000</v>
      </c>
      <c r="I2498" s="42" t="s">
        <v>8001</v>
      </c>
      <c r="J2498" s="43">
        <v>120</v>
      </c>
      <c r="K2498" s="44" t="s">
        <v>35</v>
      </c>
      <c r="L2498" s="41">
        <v>4000</v>
      </c>
      <c r="M2498" s="45">
        <v>2172</v>
      </c>
      <c r="N2498" s="45">
        <f t="shared" si="266"/>
        <v>260640</v>
      </c>
      <c r="O2498" s="45">
        <f t="shared" si="267"/>
        <v>26064</v>
      </c>
      <c r="P2498" s="45">
        <f t="shared" si="268"/>
        <v>14074.560000000001</v>
      </c>
      <c r="Q2498" s="45">
        <f t="shared" si="269"/>
        <v>1407.4560000000001</v>
      </c>
      <c r="R2498" s="45">
        <f t="shared" si="270"/>
        <v>0</v>
      </c>
      <c r="S2498" s="45">
        <v>117.28800000000001</v>
      </c>
      <c r="T2498" s="46">
        <v>0</v>
      </c>
      <c r="U2498" s="47">
        <f t="shared" si="271"/>
        <v>271221.984</v>
      </c>
      <c r="V2498" s="48">
        <v>2260.1831999999999</v>
      </c>
      <c r="W2498" s="49">
        <v>1</v>
      </c>
      <c r="X2498" s="50">
        <f t="shared" si="272"/>
        <v>120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7934</v>
      </c>
      <c r="D2499" s="37" t="s">
        <v>7935</v>
      </c>
      <c r="E2499" s="38" t="s">
        <v>7165</v>
      </c>
      <c r="F2499" s="39" t="s">
        <v>7166</v>
      </c>
      <c r="G2499" s="40" t="s">
        <v>8002</v>
      </c>
      <c r="H2499" s="41" t="s">
        <v>8003</v>
      </c>
      <c r="I2499" s="42" t="s">
        <v>8004</v>
      </c>
      <c r="J2499" s="43">
        <v>120</v>
      </c>
      <c r="K2499" s="44" t="s">
        <v>35</v>
      </c>
      <c r="L2499" s="41">
        <v>2400</v>
      </c>
      <c r="M2499" s="45">
        <v>1348</v>
      </c>
      <c r="N2499" s="45">
        <f t="shared" ref="N2499:N2562" si="273">M2499*X2499</f>
        <v>161760</v>
      </c>
      <c r="O2499" s="45">
        <f t="shared" ref="O2499:O2562" si="274">IF(K2499="과세",N2499*0.1,0)</f>
        <v>16176</v>
      </c>
      <c r="P2499" s="45">
        <f t="shared" ref="P2499:P2562" si="275">S2499*X2499</f>
        <v>8735.0400000000009</v>
      </c>
      <c r="Q2499" s="45">
        <f t="shared" ref="Q2499:Q2562" si="276">P2499*0.1</f>
        <v>873.50400000000013</v>
      </c>
      <c r="R2499" s="45">
        <f t="shared" ref="R2499:R2562" si="277">T2499*X2499</f>
        <v>0</v>
      </c>
      <c r="S2499" s="45">
        <v>72.792000000000002</v>
      </c>
      <c r="T2499" s="46">
        <v>0</v>
      </c>
      <c r="U2499" s="47">
        <f t="shared" ref="U2499:U2562" si="278">N2499+O2499-P2499-Q2499-R2499</f>
        <v>168327.45600000001</v>
      </c>
      <c r="V2499" s="48">
        <v>1402.7288000000001</v>
      </c>
      <c r="W2499" s="49">
        <v>1</v>
      </c>
      <c r="X2499" s="50">
        <f t="shared" ref="X2499:X2562" si="279">J2499*W2499</f>
        <v>120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7934</v>
      </c>
      <c r="D2500" s="37" t="s">
        <v>7935</v>
      </c>
      <c r="E2500" s="38" t="s">
        <v>7165</v>
      </c>
      <c r="F2500" s="39" t="s">
        <v>7166</v>
      </c>
      <c r="G2500" s="40" t="s">
        <v>8005</v>
      </c>
      <c r="H2500" s="41" t="s">
        <v>8006</v>
      </c>
      <c r="I2500" s="42" t="s">
        <v>8007</v>
      </c>
      <c r="J2500" s="43">
        <v>40</v>
      </c>
      <c r="K2500" s="44" t="s">
        <v>35</v>
      </c>
      <c r="L2500" s="41">
        <v>2500</v>
      </c>
      <c r="M2500" s="45">
        <v>1442</v>
      </c>
      <c r="N2500" s="45">
        <f t="shared" si="273"/>
        <v>57680</v>
      </c>
      <c r="O2500" s="45">
        <f t="shared" si="274"/>
        <v>5768</v>
      </c>
      <c r="P2500" s="45">
        <f t="shared" si="275"/>
        <v>3114.7200000000003</v>
      </c>
      <c r="Q2500" s="45">
        <f t="shared" si="276"/>
        <v>311.47200000000004</v>
      </c>
      <c r="R2500" s="45">
        <f t="shared" si="277"/>
        <v>0</v>
      </c>
      <c r="S2500" s="45">
        <v>77.868000000000009</v>
      </c>
      <c r="T2500" s="46">
        <v>0</v>
      </c>
      <c r="U2500" s="47">
        <f t="shared" si="278"/>
        <v>60021.807999999997</v>
      </c>
      <c r="V2500" s="48">
        <v>1500.5452</v>
      </c>
      <c r="W2500" s="49">
        <v>1</v>
      </c>
      <c r="X2500" s="50">
        <f t="shared" si="279"/>
        <v>40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7934</v>
      </c>
      <c r="D2501" s="37" t="s">
        <v>7935</v>
      </c>
      <c r="E2501" s="38" t="s">
        <v>7165</v>
      </c>
      <c r="F2501" s="39" t="s">
        <v>7166</v>
      </c>
      <c r="G2501" s="40" t="s">
        <v>8008</v>
      </c>
      <c r="H2501" s="41" t="s">
        <v>8009</v>
      </c>
      <c r="I2501" s="42" t="s">
        <v>8010</v>
      </c>
      <c r="J2501" s="43">
        <v>10</v>
      </c>
      <c r="K2501" s="44" t="s">
        <v>35</v>
      </c>
      <c r="L2501" s="41">
        <v>12000</v>
      </c>
      <c r="M2501" s="45">
        <v>6067</v>
      </c>
      <c r="N2501" s="45">
        <f t="shared" si="273"/>
        <v>60670</v>
      </c>
      <c r="O2501" s="45">
        <f t="shared" si="274"/>
        <v>6067</v>
      </c>
      <c r="P2501" s="45">
        <f t="shared" si="275"/>
        <v>3276.1800000000003</v>
      </c>
      <c r="Q2501" s="45">
        <f t="shared" si="276"/>
        <v>327.61800000000005</v>
      </c>
      <c r="R2501" s="45">
        <f t="shared" si="277"/>
        <v>0</v>
      </c>
      <c r="S2501" s="45">
        <v>327.61800000000005</v>
      </c>
      <c r="T2501" s="46">
        <v>0</v>
      </c>
      <c r="U2501" s="47">
        <f t="shared" si="278"/>
        <v>63133.201999999997</v>
      </c>
      <c r="V2501" s="48">
        <v>6313.3202000000001</v>
      </c>
      <c r="W2501" s="49">
        <v>1</v>
      </c>
      <c r="X2501" s="50">
        <f t="shared" si="279"/>
        <v>10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7934</v>
      </c>
      <c r="D2502" s="37" t="s">
        <v>7935</v>
      </c>
      <c r="E2502" s="38" t="s">
        <v>7165</v>
      </c>
      <c r="F2502" s="39" t="s">
        <v>7166</v>
      </c>
      <c r="G2502" s="40" t="s">
        <v>8011</v>
      </c>
      <c r="H2502" s="41" t="s">
        <v>8012</v>
      </c>
      <c r="I2502" s="42" t="s">
        <v>8013</v>
      </c>
      <c r="J2502" s="43">
        <v>10</v>
      </c>
      <c r="K2502" s="44" t="s">
        <v>35</v>
      </c>
      <c r="L2502" s="41">
        <v>4000</v>
      </c>
      <c r="M2502" s="45">
        <v>1854</v>
      </c>
      <c r="N2502" s="45">
        <f t="shared" si="273"/>
        <v>18540</v>
      </c>
      <c r="O2502" s="45">
        <f t="shared" si="274"/>
        <v>1854</v>
      </c>
      <c r="P2502" s="45">
        <f t="shared" si="275"/>
        <v>1001.1600000000001</v>
      </c>
      <c r="Q2502" s="45">
        <f t="shared" si="276"/>
        <v>100.11600000000001</v>
      </c>
      <c r="R2502" s="45">
        <f t="shared" si="277"/>
        <v>0</v>
      </c>
      <c r="S2502" s="45">
        <v>100.11600000000001</v>
      </c>
      <c r="T2502" s="46">
        <v>0</v>
      </c>
      <c r="U2502" s="47">
        <f t="shared" si="278"/>
        <v>19292.723999999998</v>
      </c>
      <c r="V2502" s="48">
        <v>1929.2723999999998</v>
      </c>
      <c r="W2502" s="49">
        <v>1</v>
      </c>
      <c r="X2502" s="50">
        <f t="shared" si="279"/>
        <v>10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7934</v>
      </c>
      <c r="D2503" s="37" t="s">
        <v>7935</v>
      </c>
      <c r="E2503" s="38" t="s">
        <v>7165</v>
      </c>
      <c r="F2503" s="39" t="s">
        <v>7166</v>
      </c>
      <c r="G2503" s="40" t="s">
        <v>8014</v>
      </c>
      <c r="H2503" s="41" t="s">
        <v>8015</v>
      </c>
      <c r="I2503" s="42" t="s">
        <v>8016</v>
      </c>
      <c r="J2503" s="43">
        <v>80</v>
      </c>
      <c r="K2503" s="44" t="s">
        <v>35</v>
      </c>
      <c r="L2503" s="41">
        <v>2000</v>
      </c>
      <c r="M2503" s="45">
        <v>1123</v>
      </c>
      <c r="N2503" s="45">
        <f t="shared" si="273"/>
        <v>89840</v>
      </c>
      <c r="O2503" s="45">
        <f t="shared" si="274"/>
        <v>8984</v>
      </c>
      <c r="P2503" s="45">
        <f t="shared" si="275"/>
        <v>4851.3600000000006</v>
      </c>
      <c r="Q2503" s="45">
        <f t="shared" si="276"/>
        <v>485.13600000000008</v>
      </c>
      <c r="R2503" s="45">
        <f t="shared" si="277"/>
        <v>0</v>
      </c>
      <c r="S2503" s="45">
        <v>60.64200000000001</v>
      </c>
      <c r="T2503" s="46">
        <v>0</v>
      </c>
      <c r="U2503" s="47">
        <f t="shared" si="278"/>
        <v>93487.504000000001</v>
      </c>
      <c r="V2503" s="48">
        <v>1168.5938000000001</v>
      </c>
      <c r="W2503" s="49">
        <v>1</v>
      </c>
      <c r="X2503" s="50">
        <f t="shared" si="279"/>
        <v>80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7934</v>
      </c>
      <c r="D2504" s="37" t="s">
        <v>7935</v>
      </c>
      <c r="E2504" s="38" t="s">
        <v>7165</v>
      </c>
      <c r="F2504" s="39" t="s">
        <v>7166</v>
      </c>
      <c r="G2504" s="40" t="s">
        <v>8017</v>
      </c>
      <c r="H2504" s="41" t="s">
        <v>8018</v>
      </c>
      <c r="I2504" s="42" t="s">
        <v>8019</v>
      </c>
      <c r="J2504" s="43">
        <v>100</v>
      </c>
      <c r="K2504" s="44" t="s">
        <v>35</v>
      </c>
      <c r="L2504" s="41">
        <v>1500</v>
      </c>
      <c r="M2504" s="45">
        <v>845</v>
      </c>
      <c r="N2504" s="45">
        <f t="shared" si="273"/>
        <v>84500</v>
      </c>
      <c r="O2504" s="45">
        <f t="shared" si="274"/>
        <v>8450</v>
      </c>
      <c r="P2504" s="45">
        <f t="shared" si="275"/>
        <v>4563</v>
      </c>
      <c r="Q2504" s="45">
        <f t="shared" si="276"/>
        <v>456.3</v>
      </c>
      <c r="R2504" s="45">
        <f t="shared" si="277"/>
        <v>0</v>
      </c>
      <c r="S2504" s="45">
        <v>45.63</v>
      </c>
      <c r="T2504" s="46">
        <v>0</v>
      </c>
      <c r="U2504" s="47">
        <f t="shared" si="278"/>
        <v>87930.7</v>
      </c>
      <c r="V2504" s="48">
        <v>879.30700000000002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7934</v>
      </c>
      <c r="D2505" s="37" t="s">
        <v>7935</v>
      </c>
      <c r="E2505" s="38" t="s">
        <v>7165</v>
      </c>
      <c r="F2505" s="39" t="s">
        <v>7166</v>
      </c>
      <c r="G2505" s="40" t="s">
        <v>8020</v>
      </c>
      <c r="H2505" s="41" t="s">
        <v>8021</v>
      </c>
      <c r="I2505" s="42" t="s">
        <v>8022</v>
      </c>
      <c r="J2505" s="43">
        <v>120</v>
      </c>
      <c r="K2505" s="44" t="s">
        <v>35</v>
      </c>
      <c r="L2505" s="41">
        <v>400</v>
      </c>
      <c r="M2505" s="45">
        <v>227</v>
      </c>
      <c r="N2505" s="45">
        <f t="shared" si="273"/>
        <v>27240</v>
      </c>
      <c r="O2505" s="45">
        <f t="shared" si="274"/>
        <v>2724</v>
      </c>
      <c r="P2505" s="45">
        <f t="shared" si="275"/>
        <v>1470.96</v>
      </c>
      <c r="Q2505" s="45">
        <f t="shared" si="276"/>
        <v>147.096</v>
      </c>
      <c r="R2505" s="45">
        <f t="shared" si="277"/>
        <v>0</v>
      </c>
      <c r="S2505" s="45">
        <v>12.258000000000001</v>
      </c>
      <c r="T2505" s="46">
        <v>0</v>
      </c>
      <c r="U2505" s="47">
        <f t="shared" si="278"/>
        <v>28345.944</v>
      </c>
      <c r="V2505" s="48">
        <v>236.21619999999999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7934</v>
      </c>
      <c r="D2506" s="37" t="s">
        <v>7935</v>
      </c>
      <c r="E2506" s="38" t="s">
        <v>7165</v>
      </c>
      <c r="F2506" s="39" t="s">
        <v>7166</v>
      </c>
      <c r="G2506" s="40" t="s">
        <v>8023</v>
      </c>
      <c r="H2506" s="41" t="s">
        <v>8024</v>
      </c>
      <c r="I2506" s="42" t="s">
        <v>8025</v>
      </c>
      <c r="J2506" s="43">
        <v>60</v>
      </c>
      <c r="K2506" s="44" t="s">
        <v>35</v>
      </c>
      <c r="L2506" s="41">
        <v>2200</v>
      </c>
      <c r="M2506" s="45">
        <v>1236</v>
      </c>
      <c r="N2506" s="45">
        <f t="shared" si="273"/>
        <v>74160</v>
      </c>
      <c r="O2506" s="45">
        <f t="shared" si="274"/>
        <v>7416</v>
      </c>
      <c r="P2506" s="45">
        <f t="shared" si="275"/>
        <v>4004.6400000000008</v>
      </c>
      <c r="Q2506" s="45">
        <f t="shared" si="276"/>
        <v>400.46400000000011</v>
      </c>
      <c r="R2506" s="45">
        <f t="shared" si="277"/>
        <v>0</v>
      </c>
      <c r="S2506" s="45">
        <v>66.744000000000014</v>
      </c>
      <c r="T2506" s="46">
        <v>0</v>
      </c>
      <c r="U2506" s="47">
        <f t="shared" si="278"/>
        <v>77170.895999999993</v>
      </c>
      <c r="V2506" s="48">
        <v>1286.1815999999999</v>
      </c>
      <c r="W2506" s="49">
        <v>1</v>
      </c>
      <c r="X2506" s="50">
        <f t="shared" si="279"/>
        <v>60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7934</v>
      </c>
      <c r="D2507" s="37" t="s">
        <v>7935</v>
      </c>
      <c r="E2507" s="38" t="s">
        <v>7165</v>
      </c>
      <c r="F2507" s="39" t="s">
        <v>7166</v>
      </c>
      <c r="G2507" s="40" t="s">
        <v>8026</v>
      </c>
      <c r="H2507" s="41" t="s">
        <v>8027</v>
      </c>
      <c r="I2507" s="42" t="s">
        <v>8028</v>
      </c>
      <c r="J2507" s="43">
        <v>30</v>
      </c>
      <c r="K2507" s="44" t="s">
        <v>35</v>
      </c>
      <c r="L2507" s="41">
        <v>1800</v>
      </c>
      <c r="M2507" s="45">
        <v>1009</v>
      </c>
      <c r="N2507" s="45">
        <f t="shared" si="273"/>
        <v>30270</v>
      </c>
      <c r="O2507" s="45">
        <f t="shared" si="274"/>
        <v>3027</v>
      </c>
      <c r="P2507" s="45">
        <f t="shared" si="275"/>
        <v>1634.5800000000002</v>
      </c>
      <c r="Q2507" s="45">
        <f t="shared" si="276"/>
        <v>163.45800000000003</v>
      </c>
      <c r="R2507" s="45">
        <f t="shared" si="277"/>
        <v>0</v>
      </c>
      <c r="S2507" s="45">
        <v>54.486000000000004</v>
      </c>
      <c r="T2507" s="46">
        <v>0</v>
      </c>
      <c r="U2507" s="47">
        <f t="shared" si="278"/>
        <v>31498.962</v>
      </c>
      <c r="V2507" s="48">
        <v>1049.9654</v>
      </c>
      <c r="W2507" s="49">
        <v>1</v>
      </c>
      <c r="X2507" s="50">
        <f t="shared" si="279"/>
        <v>30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7934</v>
      </c>
      <c r="D2508" s="37" t="s">
        <v>7935</v>
      </c>
      <c r="E2508" s="38" t="s">
        <v>7165</v>
      </c>
      <c r="F2508" s="39" t="s">
        <v>7166</v>
      </c>
      <c r="G2508" s="40" t="s">
        <v>8029</v>
      </c>
      <c r="H2508" s="41" t="s">
        <v>8030</v>
      </c>
      <c r="I2508" s="42" t="s">
        <v>8031</v>
      </c>
      <c r="J2508" s="43">
        <v>100</v>
      </c>
      <c r="K2508" s="44" t="s">
        <v>35</v>
      </c>
      <c r="L2508" s="41">
        <v>1000</v>
      </c>
      <c r="M2508" s="45">
        <v>515</v>
      </c>
      <c r="N2508" s="45">
        <f t="shared" si="273"/>
        <v>51500</v>
      </c>
      <c r="O2508" s="45">
        <f t="shared" si="274"/>
        <v>5150</v>
      </c>
      <c r="P2508" s="45">
        <f t="shared" si="275"/>
        <v>2781</v>
      </c>
      <c r="Q2508" s="45">
        <f t="shared" si="276"/>
        <v>278.10000000000002</v>
      </c>
      <c r="R2508" s="45">
        <f t="shared" si="277"/>
        <v>0</v>
      </c>
      <c r="S2508" s="45">
        <v>27.810000000000002</v>
      </c>
      <c r="T2508" s="46">
        <v>0</v>
      </c>
      <c r="U2508" s="47">
        <f t="shared" si="278"/>
        <v>53590.9</v>
      </c>
      <c r="V2508" s="48">
        <v>535.90899999999999</v>
      </c>
      <c r="W2508" s="49">
        <v>1</v>
      </c>
      <c r="X2508" s="50">
        <f t="shared" si="279"/>
        <v>100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7934</v>
      </c>
      <c r="D2509" s="37" t="s">
        <v>7935</v>
      </c>
      <c r="E2509" s="38" t="s">
        <v>7165</v>
      </c>
      <c r="F2509" s="39" t="s">
        <v>7166</v>
      </c>
      <c r="G2509" s="40" t="s">
        <v>8032</v>
      </c>
      <c r="H2509" s="41" t="s">
        <v>8033</v>
      </c>
      <c r="I2509" s="42" t="s">
        <v>8034</v>
      </c>
      <c r="J2509" s="43">
        <v>100</v>
      </c>
      <c r="K2509" s="44" t="s">
        <v>35</v>
      </c>
      <c r="L2509" s="41">
        <v>2500</v>
      </c>
      <c r="M2509" s="45">
        <v>1236</v>
      </c>
      <c r="N2509" s="45">
        <f t="shared" si="273"/>
        <v>123600</v>
      </c>
      <c r="O2509" s="45">
        <f t="shared" si="274"/>
        <v>12360</v>
      </c>
      <c r="P2509" s="45">
        <f t="shared" si="275"/>
        <v>6674.4000000000015</v>
      </c>
      <c r="Q2509" s="45">
        <f t="shared" si="276"/>
        <v>667.44000000000017</v>
      </c>
      <c r="R2509" s="45">
        <f t="shared" si="277"/>
        <v>0</v>
      </c>
      <c r="S2509" s="45">
        <v>66.744000000000014</v>
      </c>
      <c r="T2509" s="46">
        <v>0</v>
      </c>
      <c r="U2509" s="47">
        <f t="shared" si="278"/>
        <v>128618.16</v>
      </c>
      <c r="V2509" s="48">
        <v>1286.1816000000001</v>
      </c>
      <c r="W2509" s="49">
        <v>1</v>
      </c>
      <c r="X2509" s="50">
        <f t="shared" si="279"/>
        <v>100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7934</v>
      </c>
      <c r="D2510" s="37" t="s">
        <v>7935</v>
      </c>
      <c r="E2510" s="38" t="s">
        <v>7165</v>
      </c>
      <c r="F2510" s="39" t="s">
        <v>7166</v>
      </c>
      <c r="G2510" s="40" t="s">
        <v>8035</v>
      </c>
      <c r="H2510" s="41" t="s">
        <v>8036</v>
      </c>
      <c r="I2510" s="42" t="s">
        <v>8037</v>
      </c>
      <c r="J2510" s="43">
        <v>100</v>
      </c>
      <c r="K2510" s="44" t="s">
        <v>35</v>
      </c>
      <c r="L2510" s="41">
        <v>2500</v>
      </c>
      <c r="M2510" s="45">
        <v>1236</v>
      </c>
      <c r="N2510" s="45">
        <f t="shared" si="273"/>
        <v>123600</v>
      </c>
      <c r="O2510" s="45">
        <f t="shared" si="274"/>
        <v>12360</v>
      </c>
      <c r="P2510" s="45">
        <f t="shared" si="275"/>
        <v>6674.4000000000015</v>
      </c>
      <c r="Q2510" s="45">
        <f t="shared" si="276"/>
        <v>667.44000000000017</v>
      </c>
      <c r="R2510" s="45">
        <f t="shared" si="277"/>
        <v>0</v>
      </c>
      <c r="S2510" s="45">
        <v>66.744000000000014</v>
      </c>
      <c r="T2510" s="46">
        <v>0</v>
      </c>
      <c r="U2510" s="47">
        <f t="shared" si="278"/>
        <v>128618.16</v>
      </c>
      <c r="V2510" s="48">
        <v>1286.1816000000001</v>
      </c>
      <c r="W2510" s="49">
        <v>1</v>
      </c>
      <c r="X2510" s="50">
        <f t="shared" si="279"/>
        <v>100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7934</v>
      </c>
      <c r="D2511" s="37" t="s">
        <v>7935</v>
      </c>
      <c r="E2511" s="38" t="s">
        <v>7165</v>
      </c>
      <c r="F2511" s="39" t="s">
        <v>7166</v>
      </c>
      <c r="G2511" s="40" t="s">
        <v>8038</v>
      </c>
      <c r="H2511" s="41" t="s">
        <v>8039</v>
      </c>
      <c r="I2511" s="42" t="s">
        <v>8040</v>
      </c>
      <c r="J2511" s="43">
        <v>60</v>
      </c>
      <c r="K2511" s="44" t="s">
        <v>35</v>
      </c>
      <c r="L2511" s="41">
        <v>5000</v>
      </c>
      <c r="M2511" s="45">
        <v>2812</v>
      </c>
      <c r="N2511" s="45">
        <f t="shared" si="273"/>
        <v>168720</v>
      </c>
      <c r="O2511" s="45">
        <f t="shared" si="274"/>
        <v>16872</v>
      </c>
      <c r="P2511" s="45">
        <f t="shared" si="275"/>
        <v>9110.880000000001</v>
      </c>
      <c r="Q2511" s="45">
        <f t="shared" si="276"/>
        <v>911.08800000000019</v>
      </c>
      <c r="R2511" s="45">
        <f t="shared" si="277"/>
        <v>0</v>
      </c>
      <c r="S2511" s="45">
        <v>151.84800000000001</v>
      </c>
      <c r="T2511" s="46">
        <v>0</v>
      </c>
      <c r="U2511" s="47">
        <f t="shared" si="278"/>
        <v>175570.03200000001</v>
      </c>
      <c r="V2511" s="48">
        <v>2926.1672000000003</v>
      </c>
      <c r="W2511" s="49">
        <v>1</v>
      </c>
      <c r="X2511" s="50">
        <f t="shared" si="279"/>
        <v>60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7934</v>
      </c>
      <c r="D2512" s="37" t="s">
        <v>7935</v>
      </c>
      <c r="E2512" s="38" t="s">
        <v>7165</v>
      </c>
      <c r="F2512" s="39" t="s">
        <v>7166</v>
      </c>
      <c r="G2512" s="40" t="s">
        <v>8041</v>
      </c>
      <c r="H2512" s="41" t="s">
        <v>8042</v>
      </c>
      <c r="I2512" s="42" t="s">
        <v>8043</v>
      </c>
      <c r="J2512" s="43">
        <v>100</v>
      </c>
      <c r="K2512" s="44" t="s">
        <v>35</v>
      </c>
      <c r="L2512" s="41">
        <v>1000</v>
      </c>
      <c r="M2512" s="45">
        <v>546</v>
      </c>
      <c r="N2512" s="45">
        <f t="shared" si="273"/>
        <v>54600</v>
      </c>
      <c r="O2512" s="45">
        <f t="shared" si="274"/>
        <v>5460</v>
      </c>
      <c r="P2512" s="45">
        <f t="shared" si="275"/>
        <v>2948.4</v>
      </c>
      <c r="Q2512" s="45">
        <f t="shared" si="276"/>
        <v>294.84000000000003</v>
      </c>
      <c r="R2512" s="45">
        <f t="shared" si="277"/>
        <v>0</v>
      </c>
      <c r="S2512" s="45">
        <v>29.484000000000002</v>
      </c>
      <c r="T2512" s="46">
        <v>0</v>
      </c>
      <c r="U2512" s="47">
        <f t="shared" si="278"/>
        <v>56816.76</v>
      </c>
      <c r="V2512" s="48">
        <v>568.16759999999999</v>
      </c>
      <c r="W2512" s="49">
        <v>1</v>
      </c>
      <c r="X2512" s="50">
        <f t="shared" si="279"/>
        <v>100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7934</v>
      </c>
      <c r="D2513" s="37" t="s">
        <v>7935</v>
      </c>
      <c r="E2513" s="38" t="s">
        <v>7165</v>
      </c>
      <c r="F2513" s="39" t="s">
        <v>7166</v>
      </c>
      <c r="G2513" s="40" t="s">
        <v>8044</v>
      </c>
      <c r="H2513" s="41" t="s">
        <v>8045</v>
      </c>
      <c r="I2513" s="42" t="s">
        <v>8046</v>
      </c>
      <c r="J2513" s="43">
        <v>100</v>
      </c>
      <c r="K2513" s="44" t="s">
        <v>35</v>
      </c>
      <c r="L2513" s="41">
        <v>2500</v>
      </c>
      <c r="M2513" s="45">
        <v>1401</v>
      </c>
      <c r="N2513" s="45">
        <f t="shared" si="273"/>
        <v>140100</v>
      </c>
      <c r="O2513" s="45">
        <f t="shared" si="274"/>
        <v>14010</v>
      </c>
      <c r="P2513" s="45">
        <f t="shared" si="275"/>
        <v>7565.4000000000015</v>
      </c>
      <c r="Q2513" s="45">
        <f t="shared" si="276"/>
        <v>756.54000000000019</v>
      </c>
      <c r="R2513" s="45">
        <f t="shared" si="277"/>
        <v>0</v>
      </c>
      <c r="S2513" s="45">
        <v>75.654000000000011</v>
      </c>
      <c r="T2513" s="46">
        <v>0</v>
      </c>
      <c r="U2513" s="47">
        <f t="shared" si="278"/>
        <v>145788.06</v>
      </c>
      <c r="V2513" s="48">
        <v>1457.8806</v>
      </c>
      <c r="W2513" s="49">
        <v>1</v>
      </c>
      <c r="X2513" s="50">
        <f t="shared" si="279"/>
        <v>100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7934</v>
      </c>
      <c r="D2514" s="37" t="s">
        <v>7935</v>
      </c>
      <c r="E2514" s="38" t="s">
        <v>7165</v>
      </c>
      <c r="F2514" s="39" t="s">
        <v>7166</v>
      </c>
      <c r="G2514" s="40" t="s">
        <v>8047</v>
      </c>
      <c r="H2514" s="41" t="s">
        <v>8048</v>
      </c>
      <c r="I2514" s="42" t="s">
        <v>8049</v>
      </c>
      <c r="J2514" s="43">
        <v>100</v>
      </c>
      <c r="K2514" s="44" t="s">
        <v>35</v>
      </c>
      <c r="L2514" s="41">
        <v>3500</v>
      </c>
      <c r="M2514" s="45">
        <v>1967</v>
      </c>
      <c r="N2514" s="45">
        <f t="shared" si="273"/>
        <v>196700</v>
      </c>
      <c r="O2514" s="45">
        <f t="shared" si="274"/>
        <v>19670</v>
      </c>
      <c r="P2514" s="45">
        <f t="shared" si="275"/>
        <v>10621.800000000001</v>
      </c>
      <c r="Q2514" s="45">
        <f t="shared" si="276"/>
        <v>1062.18</v>
      </c>
      <c r="R2514" s="45">
        <f t="shared" si="277"/>
        <v>0</v>
      </c>
      <c r="S2514" s="45">
        <v>106.21800000000002</v>
      </c>
      <c r="T2514" s="46">
        <v>0</v>
      </c>
      <c r="U2514" s="47">
        <f t="shared" si="278"/>
        <v>204686.02000000002</v>
      </c>
      <c r="V2514" s="48">
        <v>2046.8602000000001</v>
      </c>
      <c r="W2514" s="49">
        <v>1</v>
      </c>
      <c r="X2514" s="50">
        <f t="shared" si="279"/>
        <v>100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7934</v>
      </c>
      <c r="D2515" s="37" t="s">
        <v>7935</v>
      </c>
      <c r="E2515" s="38" t="s">
        <v>7165</v>
      </c>
      <c r="F2515" s="39" t="s">
        <v>7166</v>
      </c>
      <c r="G2515" s="40" t="s">
        <v>8050</v>
      </c>
      <c r="H2515" s="41" t="s">
        <v>8051</v>
      </c>
      <c r="I2515" s="42" t="s">
        <v>8052</v>
      </c>
      <c r="J2515" s="43">
        <v>50</v>
      </c>
      <c r="K2515" s="44" t="s">
        <v>35</v>
      </c>
      <c r="L2515" s="41">
        <v>3000</v>
      </c>
      <c r="M2515" s="45">
        <v>1648</v>
      </c>
      <c r="N2515" s="45">
        <f t="shared" si="273"/>
        <v>82400</v>
      </c>
      <c r="O2515" s="45">
        <f t="shared" si="274"/>
        <v>8240</v>
      </c>
      <c r="P2515" s="45">
        <f t="shared" si="275"/>
        <v>4449.6000000000004</v>
      </c>
      <c r="Q2515" s="45">
        <f t="shared" si="276"/>
        <v>444.96000000000004</v>
      </c>
      <c r="R2515" s="45">
        <f t="shared" si="277"/>
        <v>0</v>
      </c>
      <c r="S2515" s="45">
        <v>88.992000000000004</v>
      </c>
      <c r="T2515" s="46">
        <v>0</v>
      </c>
      <c r="U2515" s="47">
        <f t="shared" si="278"/>
        <v>85745.439999999988</v>
      </c>
      <c r="V2515" s="48">
        <v>1714.9087999999997</v>
      </c>
      <c r="W2515" s="49">
        <v>1</v>
      </c>
      <c r="X2515" s="50">
        <f t="shared" si="279"/>
        <v>50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7934</v>
      </c>
      <c r="D2516" s="37" t="s">
        <v>7935</v>
      </c>
      <c r="E2516" s="38" t="s">
        <v>7165</v>
      </c>
      <c r="F2516" s="39" t="s">
        <v>7166</v>
      </c>
      <c r="G2516" s="40" t="s">
        <v>8053</v>
      </c>
      <c r="H2516" s="41" t="s">
        <v>8054</v>
      </c>
      <c r="I2516" s="42" t="s">
        <v>8055</v>
      </c>
      <c r="J2516" s="43">
        <v>80</v>
      </c>
      <c r="K2516" s="44" t="s">
        <v>35</v>
      </c>
      <c r="L2516" s="41">
        <v>3000</v>
      </c>
      <c r="M2516" s="45">
        <v>1700</v>
      </c>
      <c r="N2516" s="45">
        <f t="shared" si="273"/>
        <v>136000</v>
      </c>
      <c r="O2516" s="45">
        <f t="shared" si="274"/>
        <v>13600</v>
      </c>
      <c r="P2516" s="45">
        <f t="shared" si="275"/>
        <v>7344.0000000000009</v>
      </c>
      <c r="Q2516" s="45">
        <f t="shared" si="276"/>
        <v>734.40000000000009</v>
      </c>
      <c r="R2516" s="45">
        <f t="shared" si="277"/>
        <v>0</v>
      </c>
      <c r="S2516" s="45">
        <v>91.800000000000011</v>
      </c>
      <c r="T2516" s="46">
        <v>0</v>
      </c>
      <c r="U2516" s="47">
        <f t="shared" si="278"/>
        <v>141521.60000000001</v>
      </c>
      <c r="V2516" s="48">
        <v>1769.02</v>
      </c>
      <c r="W2516" s="49">
        <v>1</v>
      </c>
      <c r="X2516" s="50">
        <f t="shared" si="279"/>
        <v>80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7934</v>
      </c>
      <c r="D2517" s="37" t="s">
        <v>7935</v>
      </c>
      <c r="E2517" s="38" t="s">
        <v>7165</v>
      </c>
      <c r="F2517" s="39" t="s">
        <v>7166</v>
      </c>
      <c r="G2517" s="40" t="s">
        <v>8056</v>
      </c>
      <c r="H2517" s="41" t="s">
        <v>8057</v>
      </c>
      <c r="I2517" s="42" t="s">
        <v>8058</v>
      </c>
      <c r="J2517" s="43">
        <v>60</v>
      </c>
      <c r="K2517" s="44" t="s">
        <v>35</v>
      </c>
      <c r="L2517" s="41">
        <v>3300</v>
      </c>
      <c r="M2517" s="45">
        <v>1710</v>
      </c>
      <c r="N2517" s="45">
        <f t="shared" si="273"/>
        <v>102600</v>
      </c>
      <c r="O2517" s="45">
        <f t="shared" si="274"/>
        <v>10260</v>
      </c>
      <c r="P2517" s="45">
        <f t="shared" si="275"/>
        <v>5540.4000000000015</v>
      </c>
      <c r="Q2517" s="45">
        <f t="shared" si="276"/>
        <v>554.04000000000019</v>
      </c>
      <c r="R2517" s="45">
        <f t="shared" si="277"/>
        <v>0</v>
      </c>
      <c r="S2517" s="45">
        <v>92.340000000000018</v>
      </c>
      <c r="T2517" s="46">
        <v>0</v>
      </c>
      <c r="U2517" s="47">
        <f t="shared" si="278"/>
        <v>106765.56000000001</v>
      </c>
      <c r="V2517" s="48">
        <v>1779.4260000000002</v>
      </c>
      <c r="W2517" s="49">
        <v>1</v>
      </c>
      <c r="X2517" s="50">
        <f t="shared" si="279"/>
        <v>60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7934</v>
      </c>
      <c r="D2518" s="37" t="s">
        <v>7935</v>
      </c>
      <c r="E2518" s="38" t="s">
        <v>7165</v>
      </c>
      <c r="F2518" s="39" t="s">
        <v>7166</v>
      </c>
      <c r="G2518" s="40" t="s">
        <v>8059</v>
      </c>
      <c r="H2518" s="41" t="s">
        <v>8060</v>
      </c>
      <c r="I2518" s="42" t="s">
        <v>8061</v>
      </c>
      <c r="J2518" s="43">
        <v>20</v>
      </c>
      <c r="K2518" s="44" t="s">
        <v>35</v>
      </c>
      <c r="L2518" s="41">
        <v>3600</v>
      </c>
      <c r="M2518" s="45">
        <v>1864</v>
      </c>
      <c r="N2518" s="45">
        <f t="shared" si="273"/>
        <v>37280</v>
      </c>
      <c r="O2518" s="45">
        <f t="shared" si="274"/>
        <v>3728</v>
      </c>
      <c r="P2518" s="45">
        <f t="shared" si="275"/>
        <v>2013.1200000000001</v>
      </c>
      <c r="Q2518" s="45">
        <f t="shared" si="276"/>
        <v>201.31200000000001</v>
      </c>
      <c r="R2518" s="45">
        <f t="shared" si="277"/>
        <v>0</v>
      </c>
      <c r="S2518" s="45">
        <v>100.65600000000001</v>
      </c>
      <c r="T2518" s="46">
        <v>0</v>
      </c>
      <c r="U2518" s="47">
        <f t="shared" si="278"/>
        <v>38793.567999999999</v>
      </c>
      <c r="V2518" s="48">
        <v>1939.6784</v>
      </c>
      <c r="W2518" s="49">
        <v>1</v>
      </c>
      <c r="X2518" s="50">
        <f t="shared" si="279"/>
        <v>20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7934</v>
      </c>
      <c r="D2519" s="37" t="s">
        <v>7935</v>
      </c>
      <c r="E2519" s="38" t="s">
        <v>7165</v>
      </c>
      <c r="F2519" s="39" t="s">
        <v>7166</v>
      </c>
      <c r="G2519" s="40" t="s">
        <v>8062</v>
      </c>
      <c r="H2519" s="41" t="s">
        <v>8063</v>
      </c>
      <c r="I2519" s="42" t="s">
        <v>8064</v>
      </c>
      <c r="J2519" s="43">
        <v>240</v>
      </c>
      <c r="K2519" s="44" t="s">
        <v>35</v>
      </c>
      <c r="L2519" s="41">
        <v>2500</v>
      </c>
      <c r="M2519" s="45">
        <v>1349</v>
      </c>
      <c r="N2519" s="45">
        <f t="shared" si="273"/>
        <v>323760</v>
      </c>
      <c r="O2519" s="45">
        <f t="shared" si="274"/>
        <v>32376</v>
      </c>
      <c r="P2519" s="45">
        <f t="shared" si="275"/>
        <v>17483.04</v>
      </c>
      <c r="Q2519" s="45">
        <f t="shared" si="276"/>
        <v>1748.3040000000001</v>
      </c>
      <c r="R2519" s="45">
        <f t="shared" si="277"/>
        <v>0</v>
      </c>
      <c r="S2519" s="45">
        <v>72.846000000000004</v>
      </c>
      <c r="T2519" s="46">
        <v>0</v>
      </c>
      <c r="U2519" s="47">
        <f t="shared" si="278"/>
        <v>336904.65600000002</v>
      </c>
      <c r="V2519" s="48">
        <v>1403.7694000000001</v>
      </c>
      <c r="W2519" s="49">
        <v>1</v>
      </c>
      <c r="X2519" s="50">
        <f t="shared" si="279"/>
        <v>240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7934</v>
      </c>
      <c r="D2520" s="37" t="s">
        <v>7935</v>
      </c>
      <c r="E2520" s="38" t="s">
        <v>7165</v>
      </c>
      <c r="F2520" s="39" t="s">
        <v>7166</v>
      </c>
      <c r="G2520" s="40" t="s">
        <v>8065</v>
      </c>
      <c r="H2520" s="41" t="s">
        <v>8066</v>
      </c>
      <c r="I2520" s="42" t="s">
        <v>8067</v>
      </c>
      <c r="J2520" s="43">
        <v>150</v>
      </c>
      <c r="K2520" s="44" t="s">
        <v>35</v>
      </c>
      <c r="L2520" s="41">
        <v>6000</v>
      </c>
      <c r="M2520" s="45">
        <v>3605</v>
      </c>
      <c r="N2520" s="45">
        <f t="shared" si="273"/>
        <v>540750</v>
      </c>
      <c r="O2520" s="45">
        <f t="shared" si="274"/>
        <v>54075</v>
      </c>
      <c r="P2520" s="45">
        <f t="shared" si="275"/>
        <v>29200.500000000004</v>
      </c>
      <c r="Q2520" s="45">
        <f t="shared" si="276"/>
        <v>2920.0500000000006</v>
      </c>
      <c r="R2520" s="45">
        <f t="shared" si="277"/>
        <v>0</v>
      </c>
      <c r="S2520" s="45">
        <v>194.67000000000002</v>
      </c>
      <c r="T2520" s="46">
        <v>0</v>
      </c>
      <c r="U2520" s="47">
        <f t="shared" si="278"/>
        <v>562704.44999999995</v>
      </c>
      <c r="V2520" s="48">
        <v>3751.3629999999998</v>
      </c>
      <c r="W2520" s="49">
        <v>1</v>
      </c>
      <c r="X2520" s="50">
        <f t="shared" si="279"/>
        <v>150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7934</v>
      </c>
      <c r="D2521" s="37" t="s">
        <v>7935</v>
      </c>
      <c r="E2521" s="38" t="s">
        <v>7165</v>
      </c>
      <c r="F2521" s="39" t="s">
        <v>7166</v>
      </c>
      <c r="G2521" s="40" t="s">
        <v>8068</v>
      </c>
      <c r="H2521" s="41" t="s">
        <v>8069</v>
      </c>
      <c r="I2521" s="42" t="s">
        <v>8070</v>
      </c>
      <c r="J2521" s="43">
        <v>60</v>
      </c>
      <c r="K2521" s="44" t="s">
        <v>35</v>
      </c>
      <c r="L2521" s="41">
        <v>2500</v>
      </c>
      <c r="M2521" s="45">
        <v>1349</v>
      </c>
      <c r="N2521" s="45">
        <f t="shared" si="273"/>
        <v>80940</v>
      </c>
      <c r="O2521" s="45">
        <f t="shared" si="274"/>
        <v>8094</v>
      </c>
      <c r="P2521" s="45">
        <f t="shared" si="275"/>
        <v>4370.76</v>
      </c>
      <c r="Q2521" s="45">
        <f t="shared" si="276"/>
        <v>437.07600000000002</v>
      </c>
      <c r="R2521" s="45">
        <f t="shared" si="277"/>
        <v>0</v>
      </c>
      <c r="S2521" s="45">
        <v>72.846000000000004</v>
      </c>
      <c r="T2521" s="46">
        <v>0</v>
      </c>
      <c r="U2521" s="47">
        <f t="shared" si="278"/>
        <v>84226.164000000004</v>
      </c>
      <c r="V2521" s="48">
        <v>1403.7694000000001</v>
      </c>
      <c r="W2521" s="49">
        <v>1</v>
      </c>
      <c r="X2521" s="50">
        <f t="shared" si="279"/>
        <v>60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7934</v>
      </c>
      <c r="D2522" s="37" t="s">
        <v>7935</v>
      </c>
      <c r="E2522" s="38" t="s">
        <v>7165</v>
      </c>
      <c r="F2522" s="39" t="s">
        <v>7166</v>
      </c>
      <c r="G2522" s="40" t="s">
        <v>8071</v>
      </c>
      <c r="H2522" s="41" t="s">
        <v>8072</v>
      </c>
      <c r="I2522" s="42" t="s">
        <v>8073</v>
      </c>
      <c r="J2522" s="43">
        <v>200</v>
      </c>
      <c r="K2522" s="44" t="s">
        <v>35</v>
      </c>
      <c r="L2522" s="41">
        <v>4000</v>
      </c>
      <c r="M2522" s="45">
        <v>2172</v>
      </c>
      <c r="N2522" s="45">
        <f t="shared" si="273"/>
        <v>434400</v>
      </c>
      <c r="O2522" s="45">
        <f t="shared" si="274"/>
        <v>43440</v>
      </c>
      <c r="P2522" s="45">
        <f t="shared" si="275"/>
        <v>23457.600000000002</v>
      </c>
      <c r="Q2522" s="45">
        <f t="shared" si="276"/>
        <v>2345.7600000000002</v>
      </c>
      <c r="R2522" s="45">
        <f t="shared" si="277"/>
        <v>0</v>
      </c>
      <c r="S2522" s="45">
        <v>117.28800000000001</v>
      </c>
      <c r="T2522" s="46">
        <v>0</v>
      </c>
      <c r="U2522" s="47">
        <f t="shared" si="278"/>
        <v>452036.64</v>
      </c>
      <c r="V2522" s="48">
        <v>2260.1831999999999</v>
      </c>
      <c r="W2522" s="49">
        <v>1</v>
      </c>
      <c r="X2522" s="50">
        <f t="shared" si="279"/>
        <v>200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7934</v>
      </c>
      <c r="D2523" s="37" t="s">
        <v>7935</v>
      </c>
      <c r="E2523" s="38" t="s">
        <v>7165</v>
      </c>
      <c r="F2523" s="39" t="s">
        <v>7166</v>
      </c>
      <c r="G2523" s="40" t="s">
        <v>8074</v>
      </c>
      <c r="H2523" s="41" t="s">
        <v>8075</v>
      </c>
      <c r="I2523" s="42" t="s">
        <v>8076</v>
      </c>
      <c r="J2523" s="43">
        <v>200</v>
      </c>
      <c r="K2523" s="44" t="s">
        <v>35</v>
      </c>
      <c r="L2523" s="41">
        <v>1500</v>
      </c>
      <c r="M2523" s="45">
        <v>834</v>
      </c>
      <c r="N2523" s="45">
        <f t="shared" si="273"/>
        <v>166800</v>
      </c>
      <c r="O2523" s="45">
        <f t="shared" si="274"/>
        <v>16680</v>
      </c>
      <c r="P2523" s="45">
        <f t="shared" si="275"/>
        <v>9007.2000000000025</v>
      </c>
      <c r="Q2523" s="45">
        <f t="shared" si="276"/>
        <v>900.72000000000025</v>
      </c>
      <c r="R2523" s="45">
        <f t="shared" si="277"/>
        <v>0</v>
      </c>
      <c r="S2523" s="45">
        <v>45.036000000000008</v>
      </c>
      <c r="T2523" s="46">
        <v>0</v>
      </c>
      <c r="U2523" s="47">
        <f t="shared" si="278"/>
        <v>173572.08</v>
      </c>
      <c r="V2523" s="48">
        <v>867.86039999999991</v>
      </c>
      <c r="W2523" s="49">
        <v>1</v>
      </c>
      <c r="X2523" s="50">
        <f t="shared" si="279"/>
        <v>200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7934</v>
      </c>
      <c r="D2524" s="37" t="s">
        <v>7935</v>
      </c>
      <c r="E2524" s="38" t="s">
        <v>7165</v>
      </c>
      <c r="F2524" s="39" t="s">
        <v>7166</v>
      </c>
      <c r="G2524" s="40" t="s">
        <v>8077</v>
      </c>
      <c r="H2524" s="41" t="s">
        <v>8078</v>
      </c>
      <c r="I2524" s="42" t="s">
        <v>8079</v>
      </c>
      <c r="J2524" s="43">
        <v>120</v>
      </c>
      <c r="K2524" s="44" t="s">
        <v>35</v>
      </c>
      <c r="L2524" s="41">
        <v>1000</v>
      </c>
      <c r="M2524" s="45">
        <v>556</v>
      </c>
      <c r="N2524" s="45">
        <f t="shared" si="273"/>
        <v>66720</v>
      </c>
      <c r="O2524" s="45">
        <f t="shared" si="274"/>
        <v>6672</v>
      </c>
      <c r="P2524" s="45">
        <f t="shared" si="275"/>
        <v>3602.8800000000006</v>
      </c>
      <c r="Q2524" s="45">
        <f t="shared" si="276"/>
        <v>360.28800000000007</v>
      </c>
      <c r="R2524" s="45">
        <f t="shared" si="277"/>
        <v>0</v>
      </c>
      <c r="S2524" s="45">
        <v>30.024000000000004</v>
      </c>
      <c r="T2524" s="46">
        <v>0</v>
      </c>
      <c r="U2524" s="47">
        <f t="shared" si="278"/>
        <v>69428.831999999995</v>
      </c>
      <c r="V2524" s="48">
        <v>578.57359999999994</v>
      </c>
      <c r="W2524" s="49">
        <v>1</v>
      </c>
      <c r="X2524" s="50">
        <f t="shared" si="279"/>
        <v>120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7934</v>
      </c>
      <c r="D2525" s="37" t="s">
        <v>7935</v>
      </c>
      <c r="E2525" s="38" t="s">
        <v>7165</v>
      </c>
      <c r="F2525" s="39" t="s">
        <v>7166</v>
      </c>
      <c r="G2525" s="40" t="s">
        <v>8080</v>
      </c>
      <c r="H2525" s="41" t="s">
        <v>8081</v>
      </c>
      <c r="I2525" s="42" t="s">
        <v>8082</v>
      </c>
      <c r="J2525" s="43">
        <v>120</v>
      </c>
      <c r="K2525" s="44" t="s">
        <v>35</v>
      </c>
      <c r="L2525" s="41">
        <v>1000</v>
      </c>
      <c r="M2525" s="45">
        <v>556</v>
      </c>
      <c r="N2525" s="45">
        <f t="shared" si="273"/>
        <v>66720</v>
      </c>
      <c r="O2525" s="45">
        <f t="shared" si="274"/>
        <v>6672</v>
      </c>
      <c r="P2525" s="45">
        <f t="shared" si="275"/>
        <v>3602.8800000000006</v>
      </c>
      <c r="Q2525" s="45">
        <f t="shared" si="276"/>
        <v>360.28800000000007</v>
      </c>
      <c r="R2525" s="45">
        <f t="shared" si="277"/>
        <v>0</v>
      </c>
      <c r="S2525" s="45">
        <v>30.024000000000004</v>
      </c>
      <c r="T2525" s="46">
        <v>0</v>
      </c>
      <c r="U2525" s="47">
        <f t="shared" si="278"/>
        <v>69428.831999999995</v>
      </c>
      <c r="V2525" s="48">
        <v>578.57359999999994</v>
      </c>
      <c r="W2525" s="49">
        <v>1</v>
      </c>
      <c r="X2525" s="50">
        <f t="shared" si="279"/>
        <v>120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7934</v>
      </c>
      <c r="D2526" s="37" t="s">
        <v>7935</v>
      </c>
      <c r="E2526" s="38" t="s">
        <v>7165</v>
      </c>
      <c r="F2526" s="39" t="s">
        <v>7166</v>
      </c>
      <c r="G2526" s="40" t="s">
        <v>8083</v>
      </c>
      <c r="H2526" s="41" t="s">
        <v>8084</v>
      </c>
      <c r="I2526" s="42" t="s">
        <v>8085</v>
      </c>
      <c r="J2526" s="43">
        <v>120</v>
      </c>
      <c r="K2526" s="44" t="s">
        <v>35</v>
      </c>
      <c r="L2526" s="41">
        <v>1000</v>
      </c>
      <c r="M2526" s="45">
        <v>556</v>
      </c>
      <c r="N2526" s="45">
        <f t="shared" si="273"/>
        <v>66720</v>
      </c>
      <c r="O2526" s="45">
        <f t="shared" si="274"/>
        <v>6672</v>
      </c>
      <c r="P2526" s="45">
        <f t="shared" si="275"/>
        <v>3602.8800000000006</v>
      </c>
      <c r="Q2526" s="45">
        <f t="shared" si="276"/>
        <v>360.28800000000007</v>
      </c>
      <c r="R2526" s="45">
        <f t="shared" si="277"/>
        <v>0</v>
      </c>
      <c r="S2526" s="45">
        <v>30.024000000000004</v>
      </c>
      <c r="T2526" s="46">
        <v>0</v>
      </c>
      <c r="U2526" s="47">
        <f t="shared" si="278"/>
        <v>69428.831999999995</v>
      </c>
      <c r="V2526" s="48">
        <v>578.57359999999994</v>
      </c>
      <c r="W2526" s="49">
        <v>1</v>
      </c>
      <c r="X2526" s="50">
        <f t="shared" si="279"/>
        <v>120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7934</v>
      </c>
      <c r="D2527" s="37" t="s">
        <v>7935</v>
      </c>
      <c r="E2527" s="38" t="s">
        <v>7165</v>
      </c>
      <c r="F2527" s="39" t="s">
        <v>7166</v>
      </c>
      <c r="G2527" s="40" t="s">
        <v>8086</v>
      </c>
      <c r="H2527" s="41" t="s">
        <v>8087</v>
      </c>
      <c r="I2527" s="42" t="s">
        <v>8088</v>
      </c>
      <c r="J2527" s="43">
        <v>120</v>
      </c>
      <c r="K2527" s="44" t="s">
        <v>35</v>
      </c>
      <c r="L2527" s="41">
        <v>1000</v>
      </c>
      <c r="M2527" s="45">
        <v>556</v>
      </c>
      <c r="N2527" s="45">
        <f t="shared" si="273"/>
        <v>66720</v>
      </c>
      <c r="O2527" s="45">
        <f t="shared" si="274"/>
        <v>6672</v>
      </c>
      <c r="P2527" s="45">
        <f t="shared" si="275"/>
        <v>3602.8800000000006</v>
      </c>
      <c r="Q2527" s="45">
        <f t="shared" si="276"/>
        <v>360.28800000000007</v>
      </c>
      <c r="R2527" s="45">
        <f t="shared" si="277"/>
        <v>0</v>
      </c>
      <c r="S2527" s="45">
        <v>30.024000000000004</v>
      </c>
      <c r="T2527" s="46">
        <v>0</v>
      </c>
      <c r="U2527" s="47">
        <f t="shared" si="278"/>
        <v>69428.831999999995</v>
      </c>
      <c r="V2527" s="48">
        <v>578.57359999999994</v>
      </c>
      <c r="W2527" s="49">
        <v>1</v>
      </c>
      <c r="X2527" s="50">
        <f t="shared" si="279"/>
        <v>120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7934</v>
      </c>
      <c r="D2528" s="37" t="s">
        <v>7935</v>
      </c>
      <c r="E2528" s="38" t="s">
        <v>7165</v>
      </c>
      <c r="F2528" s="39" t="s">
        <v>7166</v>
      </c>
      <c r="G2528" s="40" t="s">
        <v>8089</v>
      </c>
      <c r="H2528" s="41" t="s">
        <v>8090</v>
      </c>
      <c r="I2528" s="42" t="s">
        <v>8091</v>
      </c>
      <c r="J2528" s="43">
        <v>120</v>
      </c>
      <c r="K2528" s="44" t="s">
        <v>35</v>
      </c>
      <c r="L2528" s="41">
        <v>2600</v>
      </c>
      <c r="M2528" s="45">
        <v>1432</v>
      </c>
      <c r="N2528" s="45">
        <f t="shared" si="273"/>
        <v>171840</v>
      </c>
      <c r="O2528" s="45">
        <f t="shared" si="274"/>
        <v>17184</v>
      </c>
      <c r="P2528" s="45">
        <f t="shared" si="275"/>
        <v>9279.36</v>
      </c>
      <c r="Q2528" s="45">
        <f t="shared" si="276"/>
        <v>927.93600000000015</v>
      </c>
      <c r="R2528" s="45">
        <f t="shared" si="277"/>
        <v>0</v>
      </c>
      <c r="S2528" s="45">
        <v>77.328000000000003</v>
      </c>
      <c r="T2528" s="46">
        <v>0</v>
      </c>
      <c r="U2528" s="47">
        <f t="shared" si="278"/>
        <v>178816.70400000003</v>
      </c>
      <c r="V2528" s="48">
        <v>1490.1392000000003</v>
      </c>
      <c r="W2528" s="49">
        <v>1</v>
      </c>
      <c r="X2528" s="50">
        <f t="shared" si="279"/>
        <v>120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7934</v>
      </c>
      <c r="D2529" s="37" t="s">
        <v>7935</v>
      </c>
      <c r="E2529" s="38" t="s">
        <v>7165</v>
      </c>
      <c r="F2529" s="39" t="s">
        <v>7166</v>
      </c>
      <c r="G2529" s="40" t="s">
        <v>8092</v>
      </c>
      <c r="H2529" s="41" t="s">
        <v>8093</v>
      </c>
      <c r="I2529" s="42" t="s">
        <v>8094</v>
      </c>
      <c r="J2529" s="43">
        <v>144</v>
      </c>
      <c r="K2529" s="44" t="s">
        <v>35</v>
      </c>
      <c r="L2529" s="41">
        <v>1900</v>
      </c>
      <c r="M2529" s="45">
        <v>1040</v>
      </c>
      <c r="N2529" s="45">
        <f t="shared" si="273"/>
        <v>149760</v>
      </c>
      <c r="O2529" s="45">
        <f t="shared" si="274"/>
        <v>14976</v>
      </c>
      <c r="P2529" s="45">
        <f t="shared" si="275"/>
        <v>8087.0400000000009</v>
      </c>
      <c r="Q2529" s="45">
        <f t="shared" si="276"/>
        <v>808.70400000000018</v>
      </c>
      <c r="R2529" s="45">
        <f t="shared" si="277"/>
        <v>0</v>
      </c>
      <c r="S2529" s="45">
        <v>56.160000000000004</v>
      </c>
      <c r="T2529" s="46">
        <v>0</v>
      </c>
      <c r="U2529" s="47">
        <f t="shared" si="278"/>
        <v>155840.25599999999</v>
      </c>
      <c r="V2529" s="48">
        <v>1082.2239999999999</v>
      </c>
      <c r="W2529" s="49">
        <v>1</v>
      </c>
      <c r="X2529" s="50">
        <f t="shared" si="279"/>
        <v>144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7934</v>
      </c>
      <c r="D2530" s="37" t="s">
        <v>7935</v>
      </c>
      <c r="E2530" s="38" t="s">
        <v>7165</v>
      </c>
      <c r="F2530" s="39" t="s">
        <v>7166</v>
      </c>
      <c r="G2530" s="40" t="s">
        <v>8095</v>
      </c>
      <c r="H2530" s="41" t="s">
        <v>8096</v>
      </c>
      <c r="I2530" s="42" t="s">
        <v>8097</v>
      </c>
      <c r="J2530" s="43">
        <v>120</v>
      </c>
      <c r="K2530" s="44" t="s">
        <v>35</v>
      </c>
      <c r="L2530" s="41">
        <v>5400</v>
      </c>
      <c r="M2530" s="45">
        <v>3028</v>
      </c>
      <c r="N2530" s="45">
        <f t="shared" si="273"/>
        <v>363360</v>
      </c>
      <c r="O2530" s="45">
        <f t="shared" si="274"/>
        <v>36336</v>
      </c>
      <c r="P2530" s="45">
        <f t="shared" si="275"/>
        <v>19621.440000000002</v>
      </c>
      <c r="Q2530" s="45">
        <f t="shared" si="276"/>
        <v>1962.1440000000002</v>
      </c>
      <c r="R2530" s="45">
        <f t="shared" si="277"/>
        <v>0</v>
      </c>
      <c r="S2530" s="45">
        <v>163.51200000000003</v>
      </c>
      <c r="T2530" s="46">
        <v>0</v>
      </c>
      <c r="U2530" s="47">
        <f t="shared" si="278"/>
        <v>378112.41599999997</v>
      </c>
      <c r="V2530" s="48">
        <v>3150.9367999999999</v>
      </c>
      <c r="W2530" s="49">
        <v>1</v>
      </c>
      <c r="X2530" s="50">
        <f t="shared" si="279"/>
        <v>120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7934</v>
      </c>
      <c r="D2531" s="37" t="s">
        <v>7935</v>
      </c>
      <c r="E2531" s="38" t="s">
        <v>7165</v>
      </c>
      <c r="F2531" s="39" t="s">
        <v>7166</v>
      </c>
      <c r="G2531" s="40" t="s">
        <v>8098</v>
      </c>
      <c r="H2531" s="41" t="s">
        <v>8099</v>
      </c>
      <c r="I2531" s="42" t="s">
        <v>8100</v>
      </c>
      <c r="J2531" s="43">
        <v>40</v>
      </c>
      <c r="K2531" s="44" t="s">
        <v>35</v>
      </c>
      <c r="L2531" s="41">
        <v>3500</v>
      </c>
      <c r="M2531" s="45">
        <v>1957</v>
      </c>
      <c r="N2531" s="45">
        <f t="shared" si="273"/>
        <v>78280</v>
      </c>
      <c r="O2531" s="45">
        <f t="shared" si="274"/>
        <v>7828</v>
      </c>
      <c r="P2531" s="45">
        <f t="shared" si="275"/>
        <v>4227.1200000000008</v>
      </c>
      <c r="Q2531" s="45">
        <f t="shared" si="276"/>
        <v>422.7120000000001</v>
      </c>
      <c r="R2531" s="45">
        <f t="shared" si="277"/>
        <v>0</v>
      </c>
      <c r="S2531" s="45">
        <v>105.67800000000001</v>
      </c>
      <c r="T2531" s="46">
        <v>0</v>
      </c>
      <c r="U2531" s="47">
        <f t="shared" si="278"/>
        <v>81458.168000000005</v>
      </c>
      <c r="V2531" s="48">
        <v>2036.4542000000001</v>
      </c>
      <c r="W2531" s="49">
        <v>1</v>
      </c>
      <c r="X2531" s="50">
        <f t="shared" si="279"/>
        <v>40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7934</v>
      </c>
      <c r="D2532" s="37" t="s">
        <v>7935</v>
      </c>
      <c r="E2532" s="38" t="s">
        <v>7165</v>
      </c>
      <c r="F2532" s="39" t="s">
        <v>7166</v>
      </c>
      <c r="G2532" s="40" t="s">
        <v>8101</v>
      </c>
      <c r="H2532" s="41" t="s">
        <v>8102</v>
      </c>
      <c r="I2532" s="42" t="s">
        <v>8103</v>
      </c>
      <c r="J2532" s="43">
        <v>250</v>
      </c>
      <c r="K2532" s="44" t="s">
        <v>35</v>
      </c>
      <c r="L2532" s="41">
        <v>2000</v>
      </c>
      <c r="M2532" s="45">
        <v>1174</v>
      </c>
      <c r="N2532" s="45">
        <f t="shared" si="273"/>
        <v>293500</v>
      </c>
      <c r="O2532" s="45">
        <f t="shared" si="274"/>
        <v>29350</v>
      </c>
      <c r="P2532" s="45">
        <f t="shared" si="275"/>
        <v>15849.000000000002</v>
      </c>
      <c r="Q2532" s="45">
        <f t="shared" si="276"/>
        <v>1584.9000000000003</v>
      </c>
      <c r="R2532" s="45">
        <f t="shared" si="277"/>
        <v>0</v>
      </c>
      <c r="S2532" s="45">
        <v>63.396000000000008</v>
      </c>
      <c r="T2532" s="46">
        <v>0</v>
      </c>
      <c r="U2532" s="47">
        <f t="shared" si="278"/>
        <v>305416.09999999998</v>
      </c>
      <c r="V2532" s="48">
        <v>1221.6643999999999</v>
      </c>
      <c r="W2532" s="49">
        <v>1</v>
      </c>
      <c r="X2532" s="50">
        <f t="shared" si="279"/>
        <v>250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7934</v>
      </c>
      <c r="D2533" s="37" t="s">
        <v>7935</v>
      </c>
      <c r="E2533" s="38" t="s">
        <v>7165</v>
      </c>
      <c r="F2533" s="39" t="s">
        <v>7166</v>
      </c>
      <c r="G2533" s="40" t="s">
        <v>8104</v>
      </c>
      <c r="H2533" s="41" t="s">
        <v>8105</v>
      </c>
      <c r="I2533" s="42" t="s">
        <v>8106</v>
      </c>
      <c r="J2533" s="43">
        <v>250</v>
      </c>
      <c r="K2533" s="44" t="s">
        <v>35</v>
      </c>
      <c r="L2533" s="41">
        <v>2000</v>
      </c>
      <c r="M2533" s="45">
        <v>1174</v>
      </c>
      <c r="N2533" s="45">
        <f t="shared" si="273"/>
        <v>293500</v>
      </c>
      <c r="O2533" s="45">
        <f t="shared" si="274"/>
        <v>29350</v>
      </c>
      <c r="P2533" s="45">
        <f t="shared" si="275"/>
        <v>15849.000000000002</v>
      </c>
      <c r="Q2533" s="45">
        <f t="shared" si="276"/>
        <v>1584.9000000000003</v>
      </c>
      <c r="R2533" s="45">
        <f t="shared" si="277"/>
        <v>0</v>
      </c>
      <c r="S2533" s="45">
        <v>63.396000000000008</v>
      </c>
      <c r="T2533" s="46">
        <v>0</v>
      </c>
      <c r="U2533" s="47">
        <f t="shared" si="278"/>
        <v>305416.09999999998</v>
      </c>
      <c r="V2533" s="48">
        <v>1221.6643999999999</v>
      </c>
      <c r="W2533" s="49">
        <v>1</v>
      </c>
      <c r="X2533" s="50">
        <f t="shared" si="279"/>
        <v>250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7934</v>
      </c>
      <c r="D2534" s="37" t="s">
        <v>7935</v>
      </c>
      <c r="E2534" s="38" t="s">
        <v>7165</v>
      </c>
      <c r="F2534" s="39" t="s">
        <v>7166</v>
      </c>
      <c r="G2534" s="40" t="s">
        <v>8107</v>
      </c>
      <c r="H2534" s="41" t="s">
        <v>8108</v>
      </c>
      <c r="I2534" s="42" t="s">
        <v>8109</v>
      </c>
      <c r="J2534" s="43">
        <v>20</v>
      </c>
      <c r="K2534" s="44" t="s">
        <v>35</v>
      </c>
      <c r="L2534" s="41">
        <v>3500</v>
      </c>
      <c r="M2534" s="45">
        <v>1978</v>
      </c>
      <c r="N2534" s="45">
        <f t="shared" si="273"/>
        <v>39560</v>
      </c>
      <c r="O2534" s="45">
        <f t="shared" si="274"/>
        <v>3956</v>
      </c>
      <c r="P2534" s="45">
        <f t="shared" si="275"/>
        <v>2136.2400000000002</v>
      </c>
      <c r="Q2534" s="45">
        <f t="shared" si="276"/>
        <v>213.62400000000002</v>
      </c>
      <c r="R2534" s="45">
        <f t="shared" si="277"/>
        <v>0</v>
      </c>
      <c r="S2534" s="45">
        <v>106.81200000000001</v>
      </c>
      <c r="T2534" s="46">
        <v>0</v>
      </c>
      <c r="U2534" s="47">
        <f t="shared" si="278"/>
        <v>41166.135999999999</v>
      </c>
      <c r="V2534" s="48">
        <v>2058.3067999999998</v>
      </c>
      <c r="W2534" s="49">
        <v>1</v>
      </c>
      <c r="X2534" s="50">
        <f t="shared" si="279"/>
        <v>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7934</v>
      </c>
      <c r="D2535" s="37" t="s">
        <v>7935</v>
      </c>
      <c r="E2535" s="38" t="s">
        <v>7165</v>
      </c>
      <c r="F2535" s="39" t="s">
        <v>7166</v>
      </c>
      <c r="G2535" s="40" t="s">
        <v>8110</v>
      </c>
      <c r="H2535" s="41" t="s">
        <v>8111</v>
      </c>
      <c r="I2535" s="42" t="s">
        <v>8112</v>
      </c>
      <c r="J2535" s="43">
        <v>1</v>
      </c>
      <c r="K2535" s="44" t="s">
        <v>35</v>
      </c>
      <c r="L2535" s="41">
        <v>1200</v>
      </c>
      <c r="M2535" s="45">
        <v>752</v>
      </c>
      <c r="N2535" s="45">
        <f t="shared" si="273"/>
        <v>752</v>
      </c>
      <c r="O2535" s="45">
        <f t="shared" si="274"/>
        <v>75.2</v>
      </c>
      <c r="P2535" s="45">
        <f t="shared" si="275"/>
        <v>40.608000000000004</v>
      </c>
      <c r="Q2535" s="45">
        <f t="shared" si="276"/>
        <v>4.0608000000000004</v>
      </c>
      <c r="R2535" s="45">
        <f t="shared" si="277"/>
        <v>0</v>
      </c>
      <c r="S2535" s="45">
        <v>40.608000000000004</v>
      </c>
      <c r="T2535" s="46">
        <v>0</v>
      </c>
      <c r="U2535" s="47">
        <f t="shared" si="278"/>
        <v>782.53120000000013</v>
      </c>
      <c r="V2535" s="48">
        <v>782.53120000000013</v>
      </c>
      <c r="W2535" s="49">
        <v>1</v>
      </c>
      <c r="X2535" s="50">
        <f t="shared" si="279"/>
        <v>1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7934</v>
      </c>
      <c r="D2536" s="37" t="s">
        <v>7935</v>
      </c>
      <c r="E2536" s="38" t="s">
        <v>7165</v>
      </c>
      <c r="F2536" s="39" t="s">
        <v>7166</v>
      </c>
      <c r="G2536" s="40" t="s">
        <v>8113</v>
      </c>
      <c r="H2536" s="41" t="s">
        <v>8114</v>
      </c>
      <c r="I2536" s="42" t="s">
        <v>8115</v>
      </c>
      <c r="J2536" s="43">
        <v>72</v>
      </c>
      <c r="K2536" s="44" t="s">
        <v>35</v>
      </c>
      <c r="L2536" s="41">
        <v>2800</v>
      </c>
      <c r="M2536" s="45">
        <v>1710</v>
      </c>
      <c r="N2536" s="45">
        <f t="shared" si="273"/>
        <v>123120</v>
      </c>
      <c r="O2536" s="45">
        <f t="shared" si="274"/>
        <v>12312</v>
      </c>
      <c r="P2536" s="45">
        <f t="shared" si="275"/>
        <v>6648.4800000000014</v>
      </c>
      <c r="Q2536" s="45">
        <f t="shared" si="276"/>
        <v>664.84800000000018</v>
      </c>
      <c r="R2536" s="45">
        <f t="shared" si="277"/>
        <v>0</v>
      </c>
      <c r="S2536" s="45">
        <v>92.340000000000018</v>
      </c>
      <c r="T2536" s="46">
        <v>0</v>
      </c>
      <c r="U2536" s="47">
        <f t="shared" si="278"/>
        <v>128118.67200000001</v>
      </c>
      <c r="V2536" s="48">
        <v>1779.4260000000002</v>
      </c>
      <c r="W2536" s="49">
        <v>1</v>
      </c>
      <c r="X2536" s="50">
        <f t="shared" si="279"/>
        <v>72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7934</v>
      </c>
      <c r="D2537" s="37" t="s">
        <v>7935</v>
      </c>
      <c r="E2537" s="38" t="s">
        <v>7165</v>
      </c>
      <c r="F2537" s="39" t="s">
        <v>7166</v>
      </c>
      <c r="G2537" s="40" t="s">
        <v>8116</v>
      </c>
      <c r="H2537" s="41" t="s">
        <v>8117</v>
      </c>
      <c r="I2537" s="42" t="s">
        <v>8118</v>
      </c>
      <c r="J2537" s="43">
        <v>144</v>
      </c>
      <c r="K2537" s="44" t="s">
        <v>35</v>
      </c>
      <c r="L2537" s="41">
        <v>1400</v>
      </c>
      <c r="M2537" s="45">
        <v>773</v>
      </c>
      <c r="N2537" s="45">
        <f t="shared" si="273"/>
        <v>111312</v>
      </c>
      <c r="O2537" s="45">
        <f t="shared" si="274"/>
        <v>11131.2</v>
      </c>
      <c r="P2537" s="45">
        <f t="shared" si="275"/>
        <v>6010.8480000000009</v>
      </c>
      <c r="Q2537" s="45">
        <f t="shared" si="276"/>
        <v>601.08480000000009</v>
      </c>
      <c r="R2537" s="45">
        <f t="shared" si="277"/>
        <v>0</v>
      </c>
      <c r="S2537" s="45">
        <v>41.742000000000004</v>
      </c>
      <c r="T2537" s="46">
        <v>0</v>
      </c>
      <c r="U2537" s="47">
        <f t="shared" si="278"/>
        <v>115831.2672</v>
      </c>
      <c r="V2537" s="48">
        <v>804.38380000000006</v>
      </c>
      <c r="W2537" s="49">
        <v>1</v>
      </c>
      <c r="X2537" s="50">
        <f t="shared" si="279"/>
        <v>144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7934</v>
      </c>
      <c r="D2538" s="37" t="s">
        <v>7935</v>
      </c>
      <c r="E2538" s="38" t="s">
        <v>7165</v>
      </c>
      <c r="F2538" s="39" t="s">
        <v>7166</v>
      </c>
      <c r="G2538" s="40" t="s">
        <v>8119</v>
      </c>
      <c r="H2538" s="41" t="s">
        <v>8120</v>
      </c>
      <c r="I2538" s="42" t="s">
        <v>8121</v>
      </c>
      <c r="J2538" s="43">
        <v>200</v>
      </c>
      <c r="K2538" s="44" t="s">
        <v>35</v>
      </c>
      <c r="L2538" s="41">
        <v>300</v>
      </c>
      <c r="M2538" s="45">
        <v>144</v>
      </c>
      <c r="N2538" s="45">
        <f t="shared" si="273"/>
        <v>28800</v>
      </c>
      <c r="O2538" s="45">
        <f t="shared" si="274"/>
        <v>2880</v>
      </c>
      <c r="P2538" s="45">
        <f t="shared" si="275"/>
        <v>1555.2</v>
      </c>
      <c r="Q2538" s="45">
        <f t="shared" si="276"/>
        <v>155.52000000000001</v>
      </c>
      <c r="R2538" s="45">
        <f t="shared" si="277"/>
        <v>0</v>
      </c>
      <c r="S2538" s="45">
        <v>7.7760000000000007</v>
      </c>
      <c r="T2538" s="46">
        <v>0</v>
      </c>
      <c r="U2538" s="47">
        <f t="shared" si="278"/>
        <v>29969.279999999999</v>
      </c>
      <c r="V2538" s="48">
        <v>149.84639999999999</v>
      </c>
      <c r="W2538" s="49">
        <v>1</v>
      </c>
      <c r="X2538" s="50">
        <f t="shared" si="279"/>
        <v>200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7934</v>
      </c>
      <c r="D2539" s="37" t="s">
        <v>7935</v>
      </c>
      <c r="E2539" s="38" t="s">
        <v>7165</v>
      </c>
      <c r="F2539" s="39" t="s">
        <v>7166</v>
      </c>
      <c r="G2539" s="40" t="s">
        <v>8122</v>
      </c>
      <c r="H2539" s="41" t="s">
        <v>8123</v>
      </c>
      <c r="I2539" s="42" t="s">
        <v>8124</v>
      </c>
      <c r="J2539" s="43">
        <v>60</v>
      </c>
      <c r="K2539" s="44" t="s">
        <v>35</v>
      </c>
      <c r="L2539" s="41">
        <v>1700</v>
      </c>
      <c r="M2539" s="45">
        <v>1051</v>
      </c>
      <c r="N2539" s="45">
        <f t="shared" si="273"/>
        <v>63060</v>
      </c>
      <c r="O2539" s="45">
        <f t="shared" si="274"/>
        <v>6306</v>
      </c>
      <c r="P2539" s="45">
        <f t="shared" si="275"/>
        <v>3405.2400000000002</v>
      </c>
      <c r="Q2539" s="45">
        <f t="shared" si="276"/>
        <v>340.52400000000006</v>
      </c>
      <c r="R2539" s="45">
        <f t="shared" si="277"/>
        <v>0</v>
      </c>
      <c r="S2539" s="45">
        <v>56.754000000000005</v>
      </c>
      <c r="T2539" s="46">
        <v>0</v>
      </c>
      <c r="U2539" s="47">
        <f t="shared" si="278"/>
        <v>65620.23599999999</v>
      </c>
      <c r="V2539" s="48">
        <v>1093.6705999999999</v>
      </c>
      <c r="W2539" s="49">
        <v>1</v>
      </c>
      <c r="X2539" s="50">
        <f t="shared" si="279"/>
        <v>60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7934</v>
      </c>
      <c r="D2540" s="37" t="s">
        <v>7935</v>
      </c>
      <c r="E2540" s="38" t="s">
        <v>7165</v>
      </c>
      <c r="F2540" s="39" t="s">
        <v>7166</v>
      </c>
      <c r="G2540" s="40" t="s">
        <v>8125</v>
      </c>
      <c r="H2540" s="41" t="s">
        <v>8126</v>
      </c>
      <c r="I2540" s="42" t="s">
        <v>8127</v>
      </c>
      <c r="J2540" s="43">
        <v>200</v>
      </c>
      <c r="K2540" s="44" t="s">
        <v>35</v>
      </c>
      <c r="L2540" s="41">
        <v>1500</v>
      </c>
      <c r="M2540" s="45">
        <v>886</v>
      </c>
      <c r="N2540" s="45">
        <f t="shared" si="273"/>
        <v>177200</v>
      </c>
      <c r="O2540" s="45">
        <f t="shared" si="274"/>
        <v>17720</v>
      </c>
      <c r="P2540" s="45">
        <f t="shared" si="275"/>
        <v>9568.8000000000011</v>
      </c>
      <c r="Q2540" s="45">
        <f t="shared" si="276"/>
        <v>956.88000000000011</v>
      </c>
      <c r="R2540" s="45">
        <f t="shared" si="277"/>
        <v>0</v>
      </c>
      <c r="S2540" s="45">
        <v>47.844000000000008</v>
      </c>
      <c r="T2540" s="46">
        <v>0</v>
      </c>
      <c r="U2540" s="47">
        <f t="shared" si="278"/>
        <v>184394.32</v>
      </c>
      <c r="V2540" s="48">
        <v>921.97160000000008</v>
      </c>
      <c r="W2540" s="49">
        <v>1</v>
      </c>
      <c r="X2540" s="50">
        <f t="shared" si="279"/>
        <v>200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7934</v>
      </c>
      <c r="D2541" s="37" t="s">
        <v>7935</v>
      </c>
      <c r="E2541" s="38" t="s">
        <v>7165</v>
      </c>
      <c r="F2541" s="39" t="s">
        <v>7166</v>
      </c>
      <c r="G2541" s="40" t="s">
        <v>8128</v>
      </c>
      <c r="H2541" s="41" t="s">
        <v>8129</v>
      </c>
      <c r="I2541" s="42" t="s">
        <v>8130</v>
      </c>
      <c r="J2541" s="43">
        <v>300</v>
      </c>
      <c r="K2541" s="44" t="s">
        <v>35</v>
      </c>
      <c r="L2541" s="41">
        <v>1500</v>
      </c>
      <c r="M2541" s="45">
        <v>924</v>
      </c>
      <c r="N2541" s="45">
        <f t="shared" si="273"/>
        <v>277200</v>
      </c>
      <c r="O2541" s="45">
        <f t="shared" si="274"/>
        <v>27720</v>
      </c>
      <c r="P2541" s="45">
        <f t="shared" si="275"/>
        <v>14968.800000000003</v>
      </c>
      <c r="Q2541" s="45">
        <f t="shared" si="276"/>
        <v>1496.8800000000003</v>
      </c>
      <c r="R2541" s="45">
        <f t="shared" si="277"/>
        <v>0</v>
      </c>
      <c r="S2541" s="45">
        <v>49.896000000000008</v>
      </c>
      <c r="T2541" s="46">
        <v>0</v>
      </c>
      <c r="U2541" s="47">
        <f t="shared" si="278"/>
        <v>288454.32</v>
      </c>
      <c r="V2541" s="48">
        <v>961.51440000000002</v>
      </c>
      <c r="W2541" s="49">
        <v>1</v>
      </c>
      <c r="X2541" s="50">
        <f t="shared" si="279"/>
        <v>300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7934</v>
      </c>
      <c r="D2542" s="37" t="s">
        <v>7935</v>
      </c>
      <c r="E2542" s="38" t="s">
        <v>7165</v>
      </c>
      <c r="F2542" s="39" t="s">
        <v>7166</v>
      </c>
      <c r="G2542" s="40" t="s">
        <v>8131</v>
      </c>
      <c r="H2542" s="41" t="s">
        <v>8132</v>
      </c>
      <c r="I2542" s="42" t="s">
        <v>8133</v>
      </c>
      <c r="J2542" s="43">
        <v>300</v>
      </c>
      <c r="K2542" s="44" t="s">
        <v>35</v>
      </c>
      <c r="L2542" s="41">
        <v>1500</v>
      </c>
      <c r="M2542" s="45">
        <v>924</v>
      </c>
      <c r="N2542" s="45">
        <f t="shared" si="273"/>
        <v>277200</v>
      </c>
      <c r="O2542" s="45">
        <f t="shared" si="274"/>
        <v>27720</v>
      </c>
      <c r="P2542" s="45">
        <f t="shared" si="275"/>
        <v>14968.800000000003</v>
      </c>
      <c r="Q2542" s="45">
        <f t="shared" si="276"/>
        <v>1496.8800000000003</v>
      </c>
      <c r="R2542" s="45">
        <f t="shared" si="277"/>
        <v>0</v>
      </c>
      <c r="S2542" s="45">
        <v>49.896000000000008</v>
      </c>
      <c r="T2542" s="46">
        <v>0</v>
      </c>
      <c r="U2542" s="47">
        <f t="shared" si="278"/>
        <v>288454.32</v>
      </c>
      <c r="V2542" s="48">
        <v>961.51440000000002</v>
      </c>
      <c r="W2542" s="49">
        <v>1</v>
      </c>
      <c r="X2542" s="50">
        <f t="shared" si="279"/>
        <v>300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7934</v>
      </c>
      <c r="D2543" s="37" t="s">
        <v>7935</v>
      </c>
      <c r="E2543" s="38" t="s">
        <v>7165</v>
      </c>
      <c r="F2543" s="39" t="s">
        <v>7166</v>
      </c>
      <c r="G2543" s="40" t="s">
        <v>8134</v>
      </c>
      <c r="H2543" s="41" t="s">
        <v>8135</v>
      </c>
      <c r="I2543" s="42" t="s">
        <v>8136</v>
      </c>
      <c r="J2543" s="43">
        <v>25</v>
      </c>
      <c r="K2543" s="44" t="s">
        <v>35</v>
      </c>
      <c r="L2543" s="41">
        <v>1700</v>
      </c>
      <c r="M2543" s="45">
        <v>1020</v>
      </c>
      <c r="N2543" s="45">
        <f t="shared" si="273"/>
        <v>25500</v>
      </c>
      <c r="O2543" s="45">
        <f t="shared" si="274"/>
        <v>2550</v>
      </c>
      <c r="P2543" s="45">
        <f t="shared" si="275"/>
        <v>1377.0000000000002</v>
      </c>
      <c r="Q2543" s="45">
        <f t="shared" si="276"/>
        <v>137.70000000000002</v>
      </c>
      <c r="R2543" s="45">
        <f t="shared" si="277"/>
        <v>0</v>
      </c>
      <c r="S2543" s="45">
        <v>55.080000000000005</v>
      </c>
      <c r="T2543" s="46">
        <v>0</v>
      </c>
      <c r="U2543" s="47">
        <f t="shared" si="278"/>
        <v>26535.3</v>
      </c>
      <c r="V2543" s="48">
        <v>1061.412</v>
      </c>
      <c r="W2543" s="49">
        <v>1</v>
      </c>
      <c r="X2543" s="50">
        <f t="shared" si="279"/>
        <v>25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7934</v>
      </c>
      <c r="D2544" s="37" t="s">
        <v>7935</v>
      </c>
      <c r="E2544" s="38" t="s">
        <v>7165</v>
      </c>
      <c r="F2544" s="39" t="s">
        <v>7166</v>
      </c>
      <c r="G2544" s="40" t="s">
        <v>8137</v>
      </c>
      <c r="H2544" s="41" t="s">
        <v>8138</v>
      </c>
      <c r="I2544" s="42" t="s">
        <v>8139</v>
      </c>
      <c r="J2544" s="43">
        <v>300</v>
      </c>
      <c r="K2544" s="44" t="s">
        <v>35</v>
      </c>
      <c r="L2544" s="41">
        <v>2000</v>
      </c>
      <c r="M2544" s="45">
        <v>1293</v>
      </c>
      <c r="N2544" s="45">
        <f t="shared" si="273"/>
        <v>387900</v>
      </c>
      <c r="O2544" s="45">
        <f t="shared" si="274"/>
        <v>38790</v>
      </c>
      <c r="P2544" s="45">
        <f t="shared" si="275"/>
        <v>20946.600000000002</v>
      </c>
      <c r="Q2544" s="45">
        <f t="shared" si="276"/>
        <v>2094.6600000000003</v>
      </c>
      <c r="R2544" s="45">
        <f t="shared" si="277"/>
        <v>0</v>
      </c>
      <c r="S2544" s="45">
        <v>69.822000000000003</v>
      </c>
      <c r="T2544" s="46">
        <v>0</v>
      </c>
      <c r="U2544" s="47">
        <f t="shared" si="278"/>
        <v>403648.74000000005</v>
      </c>
      <c r="V2544" s="48">
        <v>1345.4958000000001</v>
      </c>
      <c r="W2544" s="49">
        <v>1</v>
      </c>
      <c r="X2544" s="50">
        <f t="shared" si="279"/>
        <v>300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7934</v>
      </c>
      <c r="D2545" s="37" t="s">
        <v>7935</v>
      </c>
      <c r="E2545" s="38" t="s">
        <v>7165</v>
      </c>
      <c r="F2545" s="39" t="s">
        <v>7166</v>
      </c>
      <c r="G2545" s="40" t="s">
        <v>8140</v>
      </c>
      <c r="H2545" s="41" t="s">
        <v>8141</v>
      </c>
      <c r="I2545" s="42" t="s">
        <v>8142</v>
      </c>
      <c r="J2545" s="43">
        <v>300</v>
      </c>
      <c r="K2545" s="44" t="s">
        <v>35</v>
      </c>
      <c r="L2545" s="41">
        <v>1200</v>
      </c>
      <c r="M2545" s="45">
        <v>731</v>
      </c>
      <c r="N2545" s="45">
        <f t="shared" si="273"/>
        <v>219300</v>
      </c>
      <c r="O2545" s="45">
        <f t="shared" si="274"/>
        <v>21930</v>
      </c>
      <c r="P2545" s="45">
        <f t="shared" si="275"/>
        <v>11842.2</v>
      </c>
      <c r="Q2545" s="45">
        <f t="shared" si="276"/>
        <v>1184.22</v>
      </c>
      <c r="R2545" s="45">
        <f t="shared" si="277"/>
        <v>0</v>
      </c>
      <c r="S2545" s="45">
        <v>39.474000000000004</v>
      </c>
      <c r="T2545" s="46">
        <v>0</v>
      </c>
      <c r="U2545" s="47">
        <f t="shared" si="278"/>
        <v>228203.58</v>
      </c>
      <c r="V2545" s="48">
        <v>760.67859999999996</v>
      </c>
      <c r="W2545" s="49">
        <v>1</v>
      </c>
      <c r="X2545" s="50">
        <f t="shared" si="279"/>
        <v>300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7934</v>
      </c>
      <c r="D2546" s="37" t="s">
        <v>7935</v>
      </c>
      <c r="E2546" s="38" t="s">
        <v>7165</v>
      </c>
      <c r="F2546" s="39" t="s">
        <v>7166</v>
      </c>
      <c r="G2546" s="40" t="s">
        <v>8143</v>
      </c>
      <c r="H2546" s="41" t="s">
        <v>8144</v>
      </c>
      <c r="I2546" s="42" t="s">
        <v>8145</v>
      </c>
      <c r="J2546" s="43">
        <v>300</v>
      </c>
      <c r="K2546" s="44" t="s">
        <v>35</v>
      </c>
      <c r="L2546" s="41">
        <v>1000</v>
      </c>
      <c r="M2546" s="45">
        <v>608</v>
      </c>
      <c r="N2546" s="45">
        <f t="shared" si="273"/>
        <v>182400</v>
      </c>
      <c r="O2546" s="45">
        <f t="shared" si="274"/>
        <v>18240</v>
      </c>
      <c r="P2546" s="45">
        <f t="shared" si="275"/>
        <v>9849.6</v>
      </c>
      <c r="Q2546" s="45">
        <f t="shared" si="276"/>
        <v>984.96</v>
      </c>
      <c r="R2546" s="45">
        <f t="shared" si="277"/>
        <v>0</v>
      </c>
      <c r="S2546" s="45">
        <v>32.832000000000001</v>
      </c>
      <c r="T2546" s="46">
        <v>0</v>
      </c>
      <c r="U2546" s="47">
        <f t="shared" si="278"/>
        <v>189805.44</v>
      </c>
      <c r="V2546" s="48">
        <v>632.6848</v>
      </c>
      <c r="W2546" s="49">
        <v>1</v>
      </c>
      <c r="X2546" s="50">
        <f t="shared" si="279"/>
        <v>300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7934</v>
      </c>
      <c r="D2547" s="37" t="s">
        <v>7935</v>
      </c>
      <c r="E2547" s="38" t="s">
        <v>7165</v>
      </c>
      <c r="F2547" s="39" t="s">
        <v>7166</v>
      </c>
      <c r="G2547" s="40" t="s">
        <v>8146</v>
      </c>
      <c r="H2547" s="41" t="s">
        <v>8147</v>
      </c>
      <c r="I2547" s="42" t="s">
        <v>8148</v>
      </c>
      <c r="J2547" s="43">
        <v>300</v>
      </c>
      <c r="K2547" s="44" t="s">
        <v>35</v>
      </c>
      <c r="L2547" s="41">
        <v>500</v>
      </c>
      <c r="M2547" s="45">
        <v>278</v>
      </c>
      <c r="N2547" s="45">
        <f t="shared" si="273"/>
        <v>83400</v>
      </c>
      <c r="O2547" s="45">
        <f t="shared" si="274"/>
        <v>8340</v>
      </c>
      <c r="P2547" s="45">
        <f t="shared" si="275"/>
        <v>4503.6000000000004</v>
      </c>
      <c r="Q2547" s="45">
        <f t="shared" si="276"/>
        <v>450.36000000000007</v>
      </c>
      <c r="R2547" s="45">
        <f t="shared" si="277"/>
        <v>0</v>
      </c>
      <c r="S2547" s="45">
        <v>15.012000000000002</v>
      </c>
      <c r="T2547" s="46">
        <v>0</v>
      </c>
      <c r="U2547" s="47">
        <f t="shared" si="278"/>
        <v>86786.04</v>
      </c>
      <c r="V2547" s="48">
        <v>289.28679999999997</v>
      </c>
      <c r="W2547" s="49">
        <v>1</v>
      </c>
      <c r="X2547" s="50">
        <f t="shared" si="279"/>
        <v>300</v>
      </c>
      <c r="Y2547" s="51">
        <v>42673</v>
      </c>
      <c r="Z2547" s="52">
        <v>8.4745762711864403E-2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7934</v>
      </c>
      <c r="D2548" s="37" t="s">
        <v>7935</v>
      </c>
      <c r="E2548" s="38" t="s">
        <v>7165</v>
      </c>
      <c r="F2548" s="39" t="s">
        <v>7166</v>
      </c>
      <c r="G2548" s="40" t="s">
        <v>8149</v>
      </c>
      <c r="H2548" s="41" t="s">
        <v>8150</v>
      </c>
      <c r="I2548" s="42" t="s">
        <v>8151</v>
      </c>
      <c r="J2548" s="43">
        <v>300</v>
      </c>
      <c r="K2548" s="44" t="s">
        <v>35</v>
      </c>
      <c r="L2548" s="41">
        <v>500</v>
      </c>
      <c r="M2548" s="45">
        <v>304</v>
      </c>
      <c r="N2548" s="45">
        <f t="shared" si="273"/>
        <v>91200</v>
      </c>
      <c r="O2548" s="45">
        <f t="shared" si="274"/>
        <v>9120</v>
      </c>
      <c r="P2548" s="45">
        <f t="shared" si="275"/>
        <v>4924.8</v>
      </c>
      <c r="Q2548" s="45">
        <f t="shared" si="276"/>
        <v>492.48</v>
      </c>
      <c r="R2548" s="45">
        <f t="shared" si="277"/>
        <v>0</v>
      </c>
      <c r="S2548" s="45">
        <v>16.416</v>
      </c>
      <c r="T2548" s="46">
        <v>0</v>
      </c>
      <c r="U2548" s="47">
        <f t="shared" si="278"/>
        <v>94902.720000000001</v>
      </c>
      <c r="V2548" s="48">
        <v>316.3424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7934</v>
      </c>
      <c r="D2549" s="37" t="s">
        <v>7935</v>
      </c>
      <c r="E2549" s="38" t="s">
        <v>7165</v>
      </c>
      <c r="F2549" s="39" t="s">
        <v>7166</v>
      </c>
      <c r="G2549" s="40" t="s">
        <v>8152</v>
      </c>
      <c r="H2549" s="41" t="s">
        <v>8153</v>
      </c>
      <c r="I2549" s="42" t="s">
        <v>8154</v>
      </c>
      <c r="J2549" s="43">
        <v>300</v>
      </c>
      <c r="K2549" s="44" t="s">
        <v>35</v>
      </c>
      <c r="L2549" s="41">
        <v>500</v>
      </c>
      <c r="M2549" s="45">
        <v>304</v>
      </c>
      <c r="N2549" s="45">
        <f t="shared" si="273"/>
        <v>91200</v>
      </c>
      <c r="O2549" s="45">
        <f t="shared" si="274"/>
        <v>9120</v>
      </c>
      <c r="P2549" s="45">
        <f t="shared" si="275"/>
        <v>4924.8</v>
      </c>
      <c r="Q2549" s="45">
        <f t="shared" si="276"/>
        <v>492.48</v>
      </c>
      <c r="R2549" s="45">
        <f t="shared" si="277"/>
        <v>0</v>
      </c>
      <c r="S2549" s="45">
        <v>16.416</v>
      </c>
      <c r="T2549" s="46">
        <v>0</v>
      </c>
      <c r="U2549" s="47">
        <f t="shared" si="278"/>
        <v>94902.720000000001</v>
      </c>
      <c r="V2549" s="48">
        <v>316.3424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7934</v>
      </c>
      <c r="D2550" s="37" t="s">
        <v>7935</v>
      </c>
      <c r="E2550" s="38" t="s">
        <v>7165</v>
      </c>
      <c r="F2550" s="39" t="s">
        <v>7166</v>
      </c>
      <c r="G2550" s="40" t="s">
        <v>8155</v>
      </c>
      <c r="H2550" s="41" t="s">
        <v>8156</v>
      </c>
      <c r="I2550" s="42" t="s">
        <v>8157</v>
      </c>
      <c r="J2550" s="43">
        <v>300</v>
      </c>
      <c r="K2550" s="44" t="s">
        <v>35</v>
      </c>
      <c r="L2550" s="41">
        <v>300</v>
      </c>
      <c r="M2550" s="45">
        <v>165</v>
      </c>
      <c r="N2550" s="45">
        <f t="shared" si="273"/>
        <v>49500</v>
      </c>
      <c r="O2550" s="45">
        <f t="shared" si="274"/>
        <v>4950</v>
      </c>
      <c r="P2550" s="45">
        <f t="shared" si="275"/>
        <v>2673.0000000000005</v>
      </c>
      <c r="Q2550" s="45">
        <f t="shared" si="276"/>
        <v>267.30000000000007</v>
      </c>
      <c r="R2550" s="45">
        <f t="shared" si="277"/>
        <v>0</v>
      </c>
      <c r="S2550" s="45">
        <v>8.9100000000000019</v>
      </c>
      <c r="T2550" s="46">
        <v>0</v>
      </c>
      <c r="U2550" s="47">
        <f t="shared" si="278"/>
        <v>51509.7</v>
      </c>
      <c r="V2550" s="48">
        <v>171.69899999999998</v>
      </c>
      <c r="W2550" s="49">
        <v>1</v>
      </c>
      <c r="X2550" s="50">
        <f t="shared" si="279"/>
        <v>300</v>
      </c>
      <c r="Y2550" s="51">
        <v>42673</v>
      </c>
      <c r="Z2550" s="52">
        <v>9.6045197740112997E-2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7934</v>
      </c>
      <c r="D2551" s="37" t="s">
        <v>7935</v>
      </c>
      <c r="E2551" s="38" t="s">
        <v>7165</v>
      </c>
      <c r="F2551" s="39" t="s">
        <v>7166</v>
      </c>
      <c r="G2551" s="40" t="s">
        <v>8158</v>
      </c>
      <c r="H2551" s="41" t="s">
        <v>8159</v>
      </c>
      <c r="I2551" s="42" t="s">
        <v>8160</v>
      </c>
      <c r="J2551" s="43">
        <v>300</v>
      </c>
      <c r="K2551" s="44" t="s">
        <v>35</v>
      </c>
      <c r="L2551" s="41">
        <v>500</v>
      </c>
      <c r="M2551" s="45">
        <v>274</v>
      </c>
      <c r="N2551" s="45">
        <f t="shared" si="273"/>
        <v>82200</v>
      </c>
      <c r="O2551" s="45">
        <f t="shared" si="274"/>
        <v>8220</v>
      </c>
      <c r="P2551" s="45">
        <f t="shared" si="275"/>
        <v>4438.8</v>
      </c>
      <c r="Q2551" s="45">
        <f t="shared" si="276"/>
        <v>443.88000000000005</v>
      </c>
      <c r="R2551" s="45">
        <f t="shared" si="277"/>
        <v>0</v>
      </c>
      <c r="S2551" s="45">
        <v>14.796000000000001</v>
      </c>
      <c r="T2551" s="46">
        <v>0</v>
      </c>
      <c r="U2551" s="47">
        <f t="shared" si="278"/>
        <v>85537.319999999992</v>
      </c>
      <c r="V2551" s="48">
        <v>285.12439999999998</v>
      </c>
      <c r="W2551" s="49">
        <v>1</v>
      </c>
      <c r="X2551" s="50">
        <f t="shared" si="279"/>
        <v>300</v>
      </c>
      <c r="Y2551" s="51">
        <v>42673</v>
      </c>
      <c r="Z2551" s="52">
        <v>9.8305084745762716E-2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7934</v>
      </c>
      <c r="D2552" s="37" t="s">
        <v>7935</v>
      </c>
      <c r="E2552" s="38" t="s">
        <v>7165</v>
      </c>
      <c r="F2552" s="39" t="s">
        <v>7166</v>
      </c>
      <c r="G2552" s="40" t="s">
        <v>8161</v>
      </c>
      <c r="H2552" s="41" t="s">
        <v>8162</v>
      </c>
      <c r="I2552" s="42" t="s">
        <v>8163</v>
      </c>
      <c r="J2552" s="43">
        <v>300</v>
      </c>
      <c r="K2552" s="44" t="s">
        <v>35</v>
      </c>
      <c r="L2552" s="41">
        <v>300</v>
      </c>
      <c r="M2552" s="45">
        <v>168</v>
      </c>
      <c r="N2552" s="45">
        <f t="shared" si="273"/>
        <v>50400</v>
      </c>
      <c r="O2552" s="45">
        <f t="shared" si="274"/>
        <v>5040</v>
      </c>
      <c r="P2552" s="45">
        <f t="shared" si="275"/>
        <v>2721.6000000000004</v>
      </c>
      <c r="Q2552" s="45">
        <f t="shared" si="276"/>
        <v>272.16000000000003</v>
      </c>
      <c r="R2552" s="45">
        <f t="shared" si="277"/>
        <v>0</v>
      </c>
      <c r="S2552" s="45">
        <v>9.072000000000001</v>
      </c>
      <c r="T2552" s="46">
        <v>0</v>
      </c>
      <c r="U2552" s="47">
        <f t="shared" si="278"/>
        <v>52446.239999999998</v>
      </c>
      <c r="V2552" s="48">
        <v>174.82079999999999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7934</v>
      </c>
      <c r="D2553" s="37" t="s">
        <v>7935</v>
      </c>
      <c r="E2553" s="38" t="s">
        <v>7165</v>
      </c>
      <c r="F2553" s="39" t="s">
        <v>7166</v>
      </c>
      <c r="G2553" s="40" t="s">
        <v>8164</v>
      </c>
      <c r="H2553" s="41" t="s">
        <v>8165</v>
      </c>
      <c r="I2553" s="42" t="s">
        <v>8166</v>
      </c>
      <c r="J2553" s="43">
        <v>300</v>
      </c>
      <c r="K2553" s="44" t="s">
        <v>35</v>
      </c>
      <c r="L2553" s="41">
        <v>300</v>
      </c>
      <c r="M2553" s="45">
        <v>168</v>
      </c>
      <c r="N2553" s="45">
        <f t="shared" si="273"/>
        <v>50400</v>
      </c>
      <c r="O2553" s="45">
        <f t="shared" si="274"/>
        <v>5040</v>
      </c>
      <c r="P2553" s="45">
        <f t="shared" si="275"/>
        <v>2721.6000000000004</v>
      </c>
      <c r="Q2553" s="45">
        <f t="shared" si="276"/>
        <v>272.16000000000003</v>
      </c>
      <c r="R2553" s="45">
        <f t="shared" si="277"/>
        <v>0</v>
      </c>
      <c r="S2553" s="45">
        <v>9.072000000000001</v>
      </c>
      <c r="T2553" s="46">
        <v>0</v>
      </c>
      <c r="U2553" s="47">
        <f t="shared" si="278"/>
        <v>52446.239999999998</v>
      </c>
      <c r="V2553" s="48">
        <v>174.82079999999999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7934</v>
      </c>
      <c r="D2554" s="37" t="s">
        <v>7935</v>
      </c>
      <c r="E2554" s="38" t="s">
        <v>7165</v>
      </c>
      <c r="F2554" s="39" t="s">
        <v>7166</v>
      </c>
      <c r="G2554" s="40" t="s">
        <v>8167</v>
      </c>
      <c r="H2554" s="41" t="s">
        <v>8168</v>
      </c>
      <c r="I2554" s="42" t="s">
        <v>8169</v>
      </c>
      <c r="J2554" s="43">
        <v>300</v>
      </c>
      <c r="K2554" s="44" t="s">
        <v>35</v>
      </c>
      <c r="L2554" s="41">
        <v>300</v>
      </c>
      <c r="M2554" s="45">
        <v>170</v>
      </c>
      <c r="N2554" s="45">
        <f t="shared" si="273"/>
        <v>51000</v>
      </c>
      <c r="O2554" s="45">
        <f t="shared" si="274"/>
        <v>5100</v>
      </c>
      <c r="P2554" s="45">
        <f t="shared" si="275"/>
        <v>2754.0000000000005</v>
      </c>
      <c r="Q2554" s="45">
        <f t="shared" si="276"/>
        <v>275.40000000000003</v>
      </c>
      <c r="R2554" s="45">
        <f t="shared" si="277"/>
        <v>0</v>
      </c>
      <c r="S2554" s="45">
        <v>9.1800000000000015</v>
      </c>
      <c r="T2554" s="46">
        <v>0</v>
      </c>
      <c r="U2554" s="47">
        <f t="shared" si="278"/>
        <v>53070.6</v>
      </c>
      <c r="V2554" s="48">
        <v>176.90199999999999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7934</v>
      </c>
      <c r="D2555" s="37" t="s">
        <v>7935</v>
      </c>
      <c r="E2555" s="38" t="s">
        <v>7165</v>
      </c>
      <c r="F2555" s="39" t="s">
        <v>7166</v>
      </c>
      <c r="G2555" s="40" t="s">
        <v>8170</v>
      </c>
      <c r="H2555" s="41" t="s">
        <v>8171</v>
      </c>
      <c r="I2555" s="42" t="s">
        <v>8172</v>
      </c>
      <c r="J2555" s="43">
        <v>240</v>
      </c>
      <c r="K2555" s="44" t="s">
        <v>35</v>
      </c>
      <c r="L2555" s="41">
        <v>1000</v>
      </c>
      <c r="M2555" s="45">
        <v>608</v>
      </c>
      <c r="N2555" s="45">
        <f t="shared" si="273"/>
        <v>145920</v>
      </c>
      <c r="O2555" s="45">
        <f t="shared" si="274"/>
        <v>14592</v>
      </c>
      <c r="P2555" s="45">
        <f t="shared" si="275"/>
        <v>7879.68</v>
      </c>
      <c r="Q2555" s="45">
        <f t="shared" si="276"/>
        <v>787.96800000000007</v>
      </c>
      <c r="R2555" s="45">
        <f t="shared" si="277"/>
        <v>0</v>
      </c>
      <c r="S2555" s="45">
        <v>32.832000000000001</v>
      </c>
      <c r="T2555" s="46">
        <v>0</v>
      </c>
      <c r="U2555" s="47">
        <f t="shared" si="278"/>
        <v>151844.35200000001</v>
      </c>
      <c r="V2555" s="48">
        <v>632.68480000000011</v>
      </c>
      <c r="W2555" s="49">
        <v>1</v>
      </c>
      <c r="X2555" s="50">
        <f t="shared" si="279"/>
        <v>240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7934</v>
      </c>
      <c r="D2556" s="37" t="s">
        <v>7935</v>
      </c>
      <c r="E2556" s="38" t="s">
        <v>7165</v>
      </c>
      <c r="F2556" s="39" t="s">
        <v>7166</v>
      </c>
      <c r="G2556" s="40" t="s">
        <v>8173</v>
      </c>
      <c r="H2556" s="41" t="s">
        <v>8174</v>
      </c>
      <c r="I2556" s="42" t="s">
        <v>8175</v>
      </c>
      <c r="J2556" s="43">
        <v>300</v>
      </c>
      <c r="K2556" s="44" t="s">
        <v>35</v>
      </c>
      <c r="L2556" s="41">
        <v>2000</v>
      </c>
      <c r="M2556" s="45">
        <v>1174</v>
      </c>
      <c r="N2556" s="45">
        <f t="shared" si="273"/>
        <v>352200</v>
      </c>
      <c r="O2556" s="45">
        <f t="shared" si="274"/>
        <v>35220</v>
      </c>
      <c r="P2556" s="45">
        <f t="shared" si="275"/>
        <v>19018.800000000003</v>
      </c>
      <c r="Q2556" s="45">
        <f t="shared" si="276"/>
        <v>1901.8800000000003</v>
      </c>
      <c r="R2556" s="45">
        <f t="shared" si="277"/>
        <v>0</v>
      </c>
      <c r="S2556" s="45">
        <v>63.396000000000008</v>
      </c>
      <c r="T2556" s="46">
        <v>0</v>
      </c>
      <c r="U2556" s="47">
        <f t="shared" si="278"/>
        <v>366499.32</v>
      </c>
      <c r="V2556" s="48">
        <v>1221.6644000000001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7934</v>
      </c>
      <c r="D2557" s="37" t="s">
        <v>7935</v>
      </c>
      <c r="E2557" s="38" t="s">
        <v>7165</v>
      </c>
      <c r="F2557" s="39" t="s">
        <v>7166</v>
      </c>
      <c r="G2557" s="40" t="s">
        <v>8176</v>
      </c>
      <c r="H2557" s="41" t="s">
        <v>8177</v>
      </c>
      <c r="I2557" s="42" t="s">
        <v>8178</v>
      </c>
      <c r="J2557" s="43">
        <v>300</v>
      </c>
      <c r="K2557" s="44" t="s">
        <v>35</v>
      </c>
      <c r="L2557" s="41">
        <v>2000</v>
      </c>
      <c r="M2557" s="45">
        <v>1174</v>
      </c>
      <c r="N2557" s="45">
        <f t="shared" si="273"/>
        <v>352200</v>
      </c>
      <c r="O2557" s="45">
        <f t="shared" si="274"/>
        <v>35220</v>
      </c>
      <c r="P2557" s="45">
        <f t="shared" si="275"/>
        <v>19018.800000000003</v>
      </c>
      <c r="Q2557" s="45">
        <f t="shared" si="276"/>
        <v>1901.8800000000003</v>
      </c>
      <c r="R2557" s="45">
        <f t="shared" si="277"/>
        <v>0</v>
      </c>
      <c r="S2557" s="45">
        <v>63.396000000000008</v>
      </c>
      <c r="T2557" s="46">
        <v>0</v>
      </c>
      <c r="U2557" s="47">
        <f t="shared" si="278"/>
        <v>366499.32</v>
      </c>
      <c r="V2557" s="48">
        <v>1221.6644000000001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7934</v>
      </c>
      <c r="D2558" s="37" t="s">
        <v>7935</v>
      </c>
      <c r="E2558" s="38" t="s">
        <v>7165</v>
      </c>
      <c r="F2558" s="39" t="s">
        <v>7166</v>
      </c>
      <c r="G2558" s="40" t="s">
        <v>8179</v>
      </c>
      <c r="H2558" s="41" t="s">
        <v>8180</v>
      </c>
      <c r="I2558" s="42" t="s">
        <v>8181</v>
      </c>
      <c r="J2558" s="43">
        <v>300</v>
      </c>
      <c r="K2558" s="44" t="s">
        <v>35</v>
      </c>
      <c r="L2558" s="41">
        <v>4500</v>
      </c>
      <c r="M2558" s="45">
        <v>2472</v>
      </c>
      <c r="N2558" s="45">
        <f t="shared" si="273"/>
        <v>741600</v>
      </c>
      <c r="O2558" s="45">
        <f t="shared" si="274"/>
        <v>74160</v>
      </c>
      <c r="P2558" s="45">
        <f t="shared" si="275"/>
        <v>40046.400000000009</v>
      </c>
      <c r="Q2558" s="45">
        <f t="shared" si="276"/>
        <v>4004.6400000000012</v>
      </c>
      <c r="R2558" s="45">
        <f t="shared" si="277"/>
        <v>0</v>
      </c>
      <c r="S2558" s="45">
        <v>133.48800000000003</v>
      </c>
      <c r="T2558" s="46">
        <v>0</v>
      </c>
      <c r="U2558" s="47">
        <f t="shared" si="278"/>
        <v>771708.96</v>
      </c>
      <c r="V2558" s="48">
        <v>2572.3631999999998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7934</v>
      </c>
      <c r="D2559" s="37" t="s">
        <v>7935</v>
      </c>
      <c r="E2559" s="38" t="s">
        <v>7165</v>
      </c>
      <c r="F2559" s="39" t="s">
        <v>7166</v>
      </c>
      <c r="G2559" s="40" t="s">
        <v>8182</v>
      </c>
      <c r="H2559" s="41" t="s">
        <v>8183</v>
      </c>
      <c r="I2559" s="42" t="s">
        <v>8184</v>
      </c>
      <c r="J2559" s="43">
        <v>300</v>
      </c>
      <c r="K2559" s="44" t="s">
        <v>35</v>
      </c>
      <c r="L2559" s="41">
        <v>6000</v>
      </c>
      <c r="M2559" s="45">
        <v>3914</v>
      </c>
      <c r="N2559" s="45">
        <f t="shared" si="273"/>
        <v>1174200</v>
      </c>
      <c r="O2559" s="45">
        <f t="shared" si="274"/>
        <v>117420</v>
      </c>
      <c r="P2559" s="45">
        <f t="shared" si="275"/>
        <v>63406.80000000001</v>
      </c>
      <c r="Q2559" s="45">
        <f t="shared" si="276"/>
        <v>6340.6800000000012</v>
      </c>
      <c r="R2559" s="45">
        <f t="shared" si="277"/>
        <v>0</v>
      </c>
      <c r="S2559" s="45">
        <v>211.35600000000002</v>
      </c>
      <c r="T2559" s="46">
        <v>0</v>
      </c>
      <c r="U2559" s="47">
        <f t="shared" si="278"/>
        <v>1221872.52</v>
      </c>
      <c r="V2559" s="48">
        <v>4072.9084000000003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7934</v>
      </c>
      <c r="D2560" s="37" t="s">
        <v>7935</v>
      </c>
      <c r="E2560" s="38" t="s">
        <v>7165</v>
      </c>
      <c r="F2560" s="39" t="s">
        <v>7166</v>
      </c>
      <c r="G2560" s="40" t="s">
        <v>8185</v>
      </c>
      <c r="H2560" s="41" t="s">
        <v>8186</v>
      </c>
      <c r="I2560" s="42" t="s">
        <v>8187</v>
      </c>
      <c r="J2560" s="43">
        <v>160</v>
      </c>
      <c r="K2560" s="44" t="s">
        <v>35</v>
      </c>
      <c r="L2560" s="41">
        <v>5000</v>
      </c>
      <c r="M2560" s="45">
        <v>3162</v>
      </c>
      <c r="N2560" s="45">
        <f t="shared" si="273"/>
        <v>505920</v>
      </c>
      <c r="O2560" s="45">
        <f t="shared" si="274"/>
        <v>50592</v>
      </c>
      <c r="P2560" s="45">
        <f t="shared" si="275"/>
        <v>27319.680000000004</v>
      </c>
      <c r="Q2560" s="45">
        <f t="shared" si="276"/>
        <v>2731.9680000000008</v>
      </c>
      <c r="R2560" s="45">
        <f t="shared" si="277"/>
        <v>0</v>
      </c>
      <c r="S2560" s="45">
        <v>170.74800000000002</v>
      </c>
      <c r="T2560" s="46">
        <v>0</v>
      </c>
      <c r="U2560" s="47">
        <f t="shared" si="278"/>
        <v>526460.35199999996</v>
      </c>
      <c r="V2560" s="48">
        <v>3290.3771999999999</v>
      </c>
      <c r="W2560" s="49">
        <v>1</v>
      </c>
      <c r="X2560" s="50">
        <f t="shared" si="279"/>
        <v>160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7934</v>
      </c>
      <c r="D2561" s="37" t="s">
        <v>7935</v>
      </c>
      <c r="E2561" s="38" t="s">
        <v>7165</v>
      </c>
      <c r="F2561" s="39" t="s">
        <v>7166</v>
      </c>
      <c r="G2561" s="40" t="s">
        <v>8188</v>
      </c>
      <c r="H2561" s="41" t="s">
        <v>8189</v>
      </c>
      <c r="I2561" s="42" t="s">
        <v>8190</v>
      </c>
      <c r="J2561" s="43">
        <v>300</v>
      </c>
      <c r="K2561" s="44" t="s">
        <v>35</v>
      </c>
      <c r="L2561" s="41">
        <v>1300</v>
      </c>
      <c r="M2561" s="45">
        <v>824</v>
      </c>
      <c r="N2561" s="45">
        <f t="shared" si="273"/>
        <v>247200</v>
      </c>
      <c r="O2561" s="45">
        <f t="shared" si="274"/>
        <v>24720</v>
      </c>
      <c r="P2561" s="45">
        <f t="shared" si="275"/>
        <v>13348.800000000001</v>
      </c>
      <c r="Q2561" s="45">
        <f t="shared" si="276"/>
        <v>1334.88</v>
      </c>
      <c r="R2561" s="45">
        <f t="shared" si="277"/>
        <v>0</v>
      </c>
      <c r="S2561" s="45">
        <v>44.496000000000002</v>
      </c>
      <c r="T2561" s="46">
        <v>0</v>
      </c>
      <c r="U2561" s="47">
        <f t="shared" si="278"/>
        <v>257236.32</v>
      </c>
      <c r="V2561" s="48">
        <v>857.45440000000008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7934</v>
      </c>
      <c r="D2562" s="37" t="s">
        <v>7935</v>
      </c>
      <c r="E2562" s="38" t="s">
        <v>7165</v>
      </c>
      <c r="F2562" s="39" t="s">
        <v>7166</v>
      </c>
      <c r="G2562" s="40" t="s">
        <v>8191</v>
      </c>
      <c r="H2562" s="41" t="s">
        <v>8192</v>
      </c>
      <c r="I2562" s="42" t="s">
        <v>8193</v>
      </c>
      <c r="J2562" s="43">
        <v>30</v>
      </c>
      <c r="K2562" s="44" t="s">
        <v>35</v>
      </c>
      <c r="L2562" s="41">
        <v>2700</v>
      </c>
      <c r="M2562" s="45">
        <v>1669</v>
      </c>
      <c r="N2562" s="45">
        <f t="shared" si="273"/>
        <v>50070</v>
      </c>
      <c r="O2562" s="45">
        <f t="shared" si="274"/>
        <v>5007</v>
      </c>
      <c r="P2562" s="45">
        <f t="shared" si="275"/>
        <v>2703.78</v>
      </c>
      <c r="Q2562" s="45">
        <f t="shared" si="276"/>
        <v>270.37800000000004</v>
      </c>
      <c r="R2562" s="45">
        <f t="shared" si="277"/>
        <v>0</v>
      </c>
      <c r="S2562" s="45">
        <v>90.126000000000005</v>
      </c>
      <c r="T2562" s="46">
        <v>0</v>
      </c>
      <c r="U2562" s="47">
        <f t="shared" si="278"/>
        <v>52102.842000000004</v>
      </c>
      <c r="V2562" s="48">
        <v>1736.7614000000001</v>
      </c>
      <c r="W2562" s="49">
        <v>1</v>
      </c>
      <c r="X2562" s="50">
        <f t="shared" si="279"/>
        <v>30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7934</v>
      </c>
      <c r="D2563" s="37" t="s">
        <v>7935</v>
      </c>
      <c r="E2563" s="38" t="s">
        <v>7165</v>
      </c>
      <c r="F2563" s="39" t="s">
        <v>7166</v>
      </c>
      <c r="G2563" s="40" t="s">
        <v>8194</v>
      </c>
      <c r="H2563" s="41" t="s">
        <v>8195</v>
      </c>
      <c r="I2563" s="42" t="s">
        <v>8196</v>
      </c>
      <c r="J2563" s="43">
        <v>200</v>
      </c>
      <c r="K2563" s="44" t="s">
        <v>35</v>
      </c>
      <c r="L2563" s="41">
        <v>600</v>
      </c>
      <c r="M2563" s="45">
        <v>381</v>
      </c>
      <c r="N2563" s="45">
        <f t="shared" ref="N2563:N2626" si="280">M2563*X2563</f>
        <v>76200</v>
      </c>
      <c r="O2563" s="45">
        <f t="shared" ref="O2563:O2626" si="281">IF(K2563="과세",N2563*0.1,0)</f>
        <v>7620</v>
      </c>
      <c r="P2563" s="45">
        <f t="shared" ref="P2563:P2626" si="282">S2563*X2563</f>
        <v>4114.8</v>
      </c>
      <c r="Q2563" s="45">
        <f t="shared" ref="Q2563:Q2626" si="283">P2563*0.1</f>
        <v>411.48</v>
      </c>
      <c r="R2563" s="45">
        <f t="shared" ref="R2563:R2626" si="284">T2563*X2563</f>
        <v>0</v>
      </c>
      <c r="S2563" s="45">
        <v>20.574000000000002</v>
      </c>
      <c r="T2563" s="46">
        <v>0</v>
      </c>
      <c r="U2563" s="47">
        <f t="shared" ref="U2563:U2626" si="285">N2563+O2563-P2563-Q2563-R2563</f>
        <v>79293.72</v>
      </c>
      <c r="V2563" s="48">
        <v>396.46859999999998</v>
      </c>
      <c r="W2563" s="49">
        <v>1</v>
      </c>
      <c r="X2563" s="50">
        <f t="shared" ref="X2563:X2626" si="286">J2563*W2563</f>
        <v>200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7934</v>
      </c>
      <c r="D2564" s="37" t="s">
        <v>7935</v>
      </c>
      <c r="E2564" s="38" t="s">
        <v>7165</v>
      </c>
      <c r="F2564" s="39" t="s">
        <v>7166</v>
      </c>
      <c r="G2564" s="40" t="s">
        <v>8197</v>
      </c>
      <c r="H2564" s="41" t="s">
        <v>8198</v>
      </c>
      <c r="I2564" s="42" t="s">
        <v>8199</v>
      </c>
      <c r="J2564" s="43">
        <v>180</v>
      </c>
      <c r="K2564" s="44" t="s">
        <v>35</v>
      </c>
      <c r="L2564" s="41">
        <v>2100</v>
      </c>
      <c r="M2564" s="45">
        <v>1154</v>
      </c>
      <c r="N2564" s="45">
        <f t="shared" si="280"/>
        <v>207720</v>
      </c>
      <c r="O2564" s="45">
        <f t="shared" si="281"/>
        <v>20772</v>
      </c>
      <c r="P2564" s="45">
        <f t="shared" si="282"/>
        <v>11216.880000000001</v>
      </c>
      <c r="Q2564" s="45">
        <f t="shared" si="283"/>
        <v>1121.6880000000001</v>
      </c>
      <c r="R2564" s="45">
        <f t="shared" si="284"/>
        <v>0</v>
      </c>
      <c r="S2564" s="45">
        <v>62.31600000000001</v>
      </c>
      <c r="T2564" s="46">
        <v>0</v>
      </c>
      <c r="U2564" s="47">
        <f t="shared" si="285"/>
        <v>216153.432</v>
      </c>
      <c r="V2564" s="48">
        <v>1200.8524</v>
      </c>
      <c r="W2564" s="49">
        <v>1</v>
      </c>
      <c r="X2564" s="50">
        <f t="shared" si="286"/>
        <v>180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7934</v>
      </c>
      <c r="D2565" s="37" t="s">
        <v>7935</v>
      </c>
      <c r="E2565" s="38" t="s">
        <v>8200</v>
      </c>
      <c r="F2565" s="39" t="s">
        <v>8201</v>
      </c>
      <c r="G2565" s="40" t="s">
        <v>8202</v>
      </c>
      <c r="H2565" s="41" t="s">
        <v>8203</v>
      </c>
      <c r="I2565" s="42" t="s">
        <v>8204</v>
      </c>
      <c r="J2565" s="43">
        <v>400</v>
      </c>
      <c r="K2565" s="44" t="s">
        <v>35</v>
      </c>
      <c r="L2565" s="41">
        <v>600</v>
      </c>
      <c r="M2565" s="45">
        <v>206</v>
      </c>
      <c r="N2565" s="45">
        <f t="shared" si="280"/>
        <v>82400</v>
      </c>
      <c r="O2565" s="45">
        <f t="shared" si="281"/>
        <v>8240</v>
      </c>
      <c r="P2565" s="45">
        <f t="shared" si="282"/>
        <v>4449.6000000000004</v>
      </c>
      <c r="Q2565" s="45">
        <f t="shared" si="283"/>
        <v>444.96000000000004</v>
      </c>
      <c r="R2565" s="45">
        <f t="shared" si="284"/>
        <v>0</v>
      </c>
      <c r="S2565" s="45">
        <v>11.124000000000001</v>
      </c>
      <c r="T2565" s="46">
        <v>0</v>
      </c>
      <c r="U2565" s="47">
        <f t="shared" si="285"/>
        <v>85745.439999999988</v>
      </c>
      <c r="V2565" s="48">
        <v>214.36359999999996</v>
      </c>
      <c r="W2565" s="49">
        <v>1</v>
      </c>
      <c r="X2565" s="50">
        <f t="shared" si="286"/>
        <v>400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7934</v>
      </c>
      <c r="D2566" s="37" t="s">
        <v>7935</v>
      </c>
      <c r="E2566" s="38" t="s">
        <v>8200</v>
      </c>
      <c r="F2566" s="39" t="s">
        <v>8201</v>
      </c>
      <c r="G2566" s="40" t="s">
        <v>8205</v>
      </c>
      <c r="H2566" s="41" t="s">
        <v>8206</v>
      </c>
      <c r="I2566" s="42" t="s">
        <v>8207</v>
      </c>
      <c r="J2566" s="43">
        <v>400</v>
      </c>
      <c r="K2566" s="44" t="s">
        <v>35</v>
      </c>
      <c r="L2566" s="41">
        <v>600</v>
      </c>
      <c r="M2566" s="45">
        <v>206</v>
      </c>
      <c r="N2566" s="45">
        <f t="shared" si="280"/>
        <v>82400</v>
      </c>
      <c r="O2566" s="45">
        <f t="shared" si="281"/>
        <v>8240</v>
      </c>
      <c r="P2566" s="45">
        <f t="shared" si="282"/>
        <v>4449.6000000000004</v>
      </c>
      <c r="Q2566" s="45">
        <f t="shared" si="283"/>
        <v>444.96000000000004</v>
      </c>
      <c r="R2566" s="45">
        <f t="shared" si="284"/>
        <v>0</v>
      </c>
      <c r="S2566" s="45">
        <v>11.124000000000001</v>
      </c>
      <c r="T2566" s="46">
        <v>0</v>
      </c>
      <c r="U2566" s="47">
        <f t="shared" si="285"/>
        <v>85745.439999999988</v>
      </c>
      <c r="V2566" s="48">
        <v>214.36359999999996</v>
      </c>
      <c r="W2566" s="49">
        <v>1</v>
      </c>
      <c r="X2566" s="50">
        <f t="shared" si="286"/>
        <v>400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7934</v>
      </c>
      <c r="D2567" s="37" t="s">
        <v>7935</v>
      </c>
      <c r="E2567" s="38" t="s">
        <v>8200</v>
      </c>
      <c r="F2567" s="39" t="s">
        <v>8201</v>
      </c>
      <c r="G2567" s="40" t="s">
        <v>8208</v>
      </c>
      <c r="H2567" s="41" t="s">
        <v>8209</v>
      </c>
      <c r="I2567" s="42" t="s">
        <v>8210</v>
      </c>
      <c r="J2567" s="43">
        <v>400</v>
      </c>
      <c r="K2567" s="44" t="s">
        <v>35</v>
      </c>
      <c r="L2567" s="41">
        <v>600</v>
      </c>
      <c r="M2567" s="45">
        <v>206</v>
      </c>
      <c r="N2567" s="45">
        <f t="shared" si="280"/>
        <v>82400</v>
      </c>
      <c r="O2567" s="45">
        <f t="shared" si="281"/>
        <v>8240</v>
      </c>
      <c r="P2567" s="45">
        <f t="shared" si="282"/>
        <v>4449.6000000000004</v>
      </c>
      <c r="Q2567" s="45">
        <f t="shared" si="283"/>
        <v>444.96000000000004</v>
      </c>
      <c r="R2567" s="45">
        <f t="shared" si="284"/>
        <v>0</v>
      </c>
      <c r="S2567" s="45">
        <v>11.124000000000001</v>
      </c>
      <c r="T2567" s="46">
        <v>0</v>
      </c>
      <c r="U2567" s="47">
        <f t="shared" si="285"/>
        <v>85745.439999999988</v>
      </c>
      <c r="V2567" s="48">
        <v>214.36359999999996</v>
      </c>
      <c r="W2567" s="49">
        <v>1</v>
      </c>
      <c r="X2567" s="50">
        <f t="shared" si="286"/>
        <v>400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7934</v>
      </c>
      <c r="D2568" s="37" t="s">
        <v>7935</v>
      </c>
      <c r="E2568" s="38" t="s">
        <v>8200</v>
      </c>
      <c r="F2568" s="39" t="s">
        <v>8201</v>
      </c>
      <c r="G2568" s="40" t="s">
        <v>8211</v>
      </c>
      <c r="H2568" s="41" t="s">
        <v>8212</v>
      </c>
      <c r="I2568" s="42" t="s">
        <v>8213</v>
      </c>
      <c r="J2568" s="43">
        <v>400</v>
      </c>
      <c r="K2568" s="44" t="s">
        <v>35</v>
      </c>
      <c r="L2568" s="41">
        <v>600</v>
      </c>
      <c r="M2568" s="45">
        <v>206</v>
      </c>
      <c r="N2568" s="45">
        <f t="shared" si="280"/>
        <v>82400</v>
      </c>
      <c r="O2568" s="45">
        <f t="shared" si="281"/>
        <v>8240</v>
      </c>
      <c r="P2568" s="45">
        <f t="shared" si="282"/>
        <v>4449.6000000000004</v>
      </c>
      <c r="Q2568" s="45">
        <f t="shared" si="283"/>
        <v>444.96000000000004</v>
      </c>
      <c r="R2568" s="45">
        <f t="shared" si="284"/>
        <v>0</v>
      </c>
      <c r="S2568" s="45">
        <v>11.124000000000001</v>
      </c>
      <c r="T2568" s="46">
        <v>0</v>
      </c>
      <c r="U2568" s="47">
        <f t="shared" si="285"/>
        <v>85745.439999999988</v>
      </c>
      <c r="V2568" s="48">
        <v>214.36359999999996</v>
      </c>
      <c r="W2568" s="49">
        <v>1</v>
      </c>
      <c r="X2568" s="50">
        <f t="shared" si="286"/>
        <v>400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7934</v>
      </c>
      <c r="D2569" s="37" t="s">
        <v>7935</v>
      </c>
      <c r="E2569" s="38" t="s">
        <v>8200</v>
      </c>
      <c r="F2569" s="39" t="s">
        <v>8201</v>
      </c>
      <c r="G2569" s="40" t="s">
        <v>8214</v>
      </c>
      <c r="H2569" s="41" t="s">
        <v>8215</v>
      </c>
      <c r="I2569" s="42" t="s">
        <v>8216</v>
      </c>
      <c r="J2569" s="43">
        <v>400</v>
      </c>
      <c r="K2569" s="44" t="s">
        <v>35</v>
      </c>
      <c r="L2569" s="41">
        <v>600</v>
      </c>
      <c r="M2569" s="45">
        <v>206</v>
      </c>
      <c r="N2569" s="45">
        <f t="shared" si="280"/>
        <v>82400</v>
      </c>
      <c r="O2569" s="45">
        <f t="shared" si="281"/>
        <v>8240</v>
      </c>
      <c r="P2569" s="45">
        <f t="shared" si="282"/>
        <v>4449.6000000000004</v>
      </c>
      <c r="Q2569" s="45">
        <f t="shared" si="283"/>
        <v>444.96000000000004</v>
      </c>
      <c r="R2569" s="45">
        <f t="shared" si="284"/>
        <v>0</v>
      </c>
      <c r="S2569" s="45">
        <v>11.124000000000001</v>
      </c>
      <c r="T2569" s="46">
        <v>0</v>
      </c>
      <c r="U2569" s="47">
        <f t="shared" si="285"/>
        <v>85745.439999999988</v>
      </c>
      <c r="V2569" s="48">
        <v>214.36359999999996</v>
      </c>
      <c r="W2569" s="49">
        <v>1</v>
      </c>
      <c r="X2569" s="50">
        <f t="shared" si="286"/>
        <v>400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7934</v>
      </c>
      <c r="D2570" s="37" t="s">
        <v>7935</v>
      </c>
      <c r="E2570" s="38" t="s">
        <v>6167</v>
      </c>
      <c r="F2570" s="39" t="s">
        <v>3199</v>
      </c>
      <c r="G2570" s="40" t="s">
        <v>8217</v>
      </c>
      <c r="H2570" s="41" t="s">
        <v>8218</v>
      </c>
      <c r="I2570" s="42" t="s">
        <v>8219</v>
      </c>
      <c r="J2570" s="43">
        <v>360</v>
      </c>
      <c r="K2570" s="44" t="s">
        <v>35</v>
      </c>
      <c r="L2570" s="41">
        <v>500</v>
      </c>
      <c r="M2570" s="45">
        <v>288</v>
      </c>
      <c r="N2570" s="45">
        <f t="shared" si="280"/>
        <v>103680</v>
      </c>
      <c r="O2570" s="45">
        <f t="shared" si="281"/>
        <v>10368</v>
      </c>
      <c r="P2570" s="45">
        <f t="shared" si="282"/>
        <v>5598.72</v>
      </c>
      <c r="Q2570" s="45">
        <f t="shared" si="283"/>
        <v>559.87200000000007</v>
      </c>
      <c r="R2570" s="45">
        <f t="shared" si="284"/>
        <v>5544</v>
      </c>
      <c r="S2570" s="45">
        <v>15.552000000000001</v>
      </c>
      <c r="T2570" s="46">
        <v>15.4</v>
      </c>
      <c r="U2570" s="47">
        <f t="shared" si="285"/>
        <v>102345.408</v>
      </c>
      <c r="V2570" s="48">
        <v>284.2928</v>
      </c>
      <c r="W2570" s="49">
        <v>1</v>
      </c>
      <c r="X2570" s="50">
        <f t="shared" si="286"/>
        <v>360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7934</v>
      </c>
      <c r="D2571" s="37" t="s">
        <v>7935</v>
      </c>
      <c r="E2571" s="38" t="s">
        <v>6167</v>
      </c>
      <c r="F2571" s="39" t="s">
        <v>3199</v>
      </c>
      <c r="G2571" s="40" t="s">
        <v>8220</v>
      </c>
      <c r="H2571" s="41" t="s">
        <v>8221</v>
      </c>
      <c r="I2571" s="42" t="s">
        <v>8222</v>
      </c>
      <c r="J2571" s="43">
        <v>50</v>
      </c>
      <c r="K2571" s="44" t="s">
        <v>35</v>
      </c>
      <c r="L2571" s="41">
        <v>2200</v>
      </c>
      <c r="M2571" s="45">
        <v>1236</v>
      </c>
      <c r="N2571" s="45">
        <f t="shared" si="280"/>
        <v>61800</v>
      </c>
      <c r="O2571" s="45">
        <f t="shared" si="281"/>
        <v>6180</v>
      </c>
      <c r="P2571" s="45">
        <f t="shared" si="282"/>
        <v>3337.2000000000007</v>
      </c>
      <c r="Q2571" s="45">
        <f t="shared" si="283"/>
        <v>333.72000000000008</v>
      </c>
      <c r="R2571" s="45">
        <f t="shared" si="284"/>
        <v>3300</v>
      </c>
      <c r="S2571" s="45">
        <v>66.744000000000014</v>
      </c>
      <c r="T2571" s="46">
        <v>66</v>
      </c>
      <c r="U2571" s="47">
        <f t="shared" si="285"/>
        <v>61009.08</v>
      </c>
      <c r="V2571" s="48">
        <v>1220.1816000000001</v>
      </c>
      <c r="W2571" s="49">
        <v>1</v>
      </c>
      <c r="X2571" s="50">
        <f t="shared" si="286"/>
        <v>50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7934</v>
      </c>
      <c r="D2572" s="37" t="s">
        <v>7935</v>
      </c>
      <c r="E2572" s="38" t="s">
        <v>6167</v>
      </c>
      <c r="F2572" s="39" t="s">
        <v>3199</v>
      </c>
      <c r="G2572" s="40" t="s">
        <v>8223</v>
      </c>
      <c r="H2572" s="41" t="s">
        <v>8224</v>
      </c>
      <c r="I2572" s="42" t="s">
        <v>8225</v>
      </c>
      <c r="J2572" s="43">
        <v>100</v>
      </c>
      <c r="K2572" s="44" t="s">
        <v>35</v>
      </c>
      <c r="L2572" s="41">
        <v>1000</v>
      </c>
      <c r="M2572" s="45">
        <v>546</v>
      </c>
      <c r="N2572" s="45">
        <f t="shared" si="280"/>
        <v>54600</v>
      </c>
      <c r="O2572" s="45">
        <f t="shared" si="281"/>
        <v>5460</v>
      </c>
      <c r="P2572" s="45">
        <f t="shared" si="282"/>
        <v>2948.4</v>
      </c>
      <c r="Q2572" s="45">
        <f t="shared" si="283"/>
        <v>294.84000000000003</v>
      </c>
      <c r="R2572" s="45">
        <f t="shared" si="284"/>
        <v>2915</v>
      </c>
      <c r="S2572" s="45">
        <v>29.484000000000002</v>
      </c>
      <c r="T2572" s="46">
        <v>29.15</v>
      </c>
      <c r="U2572" s="47">
        <f t="shared" si="285"/>
        <v>53901.760000000002</v>
      </c>
      <c r="V2572" s="48">
        <v>539.01760000000002</v>
      </c>
      <c r="W2572" s="49">
        <v>1</v>
      </c>
      <c r="X2572" s="50">
        <f t="shared" si="286"/>
        <v>100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7934</v>
      </c>
      <c r="D2573" s="37" t="s">
        <v>7935</v>
      </c>
      <c r="E2573" s="38" t="s">
        <v>6167</v>
      </c>
      <c r="F2573" s="39" t="s">
        <v>3199</v>
      </c>
      <c r="G2573" s="40" t="s">
        <v>8226</v>
      </c>
      <c r="H2573" s="41" t="s">
        <v>8227</v>
      </c>
      <c r="I2573" s="42" t="s">
        <v>8228</v>
      </c>
      <c r="J2573" s="43">
        <v>60</v>
      </c>
      <c r="K2573" s="44" t="s">
        <v>35</v>
      </c>
      <c r="L2573" s="41">
        <v>3500</v>
      </c>
      <c r="M2573" s="45">
        <v>1998</v>
      </c>
      <c r="N2573" s="45">
        <f t="shared" si="280"/>
        <v>119880</v>
      </c>
      <c r="O2573" s="45">
        <f t="shared" si="281"/>
        <v>11988</v>
      </c>
      <c r="P2573" s="45">
        <f t="shared" si="282"/>
        <v>6473.52</v>
      </c>
      <c r="Q2573" s="45">
        <f t="shared" si="283"/>
        <v>647.35200000000009</v>
      </c>
      <c r="R2573" s="45">
        <f t="shared" si="284"/>
        <v>6402</v>
      </c>
      <c r="S2573" s="45">
        <v>107.89200000000001</v>
      </c>
      <c r="T2573" s="46">
        <v>106.7</v>
      </c>
      <c r="U2573" s="47">
        <f t="shared" si="285"/>
        <v>118345.128</v>
      </c>
      <c r="V2573" s="48">
        <v>1972.4187999999999</v>
      </c>
      <c r="W2573" s="49">
        <v>1</v>
      </c>
      <c r="X2573" s="50">
        <f t="shared" si="286"/>
        <v>60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7934</v>
      </c>
      <c r="D2574" s="37" t="s">
        <v>7935</v>
      </c>
      <c r="E2574" s="38" t="s">
        <v>6167</v>
      </c>
      <c r="F2574" s="39" t="s">
        <v>3199</v>
      </c>
      <c r="G2574" s="40" t="s">
        <v>8229</v>
      </c>
      <c r="H2574" s="41" t="s">
        <v>8230</v>
      </c>
      <c r="I2574" s="42" t="s">
        <v>8231</v>
      </c>
      <c r="J2574" s="43">
        <v>60</v>
      </c>
      <c r="K2574" s="44" t="s">
        <v>35</v>
      </c>
      <c r="L2574" s="41">
        <v>2500</v>
      </c>
      <c r="M2574" s="45">
        <v>1428</v>
      </c>
      <c r="N2574" s="45">
        <f t="shared" si="280"/>
        <v>85680</v>
      </c>
      <c r="O2574" s="45">
        <f t="shared" si="281"/>
        <v>8568</v>
      </c>
      <c r="P2574" s="45">
        <f t="shared" si="282"/>
        <v>4626.72</v>
      </c>
      <c r="Q2574" s="45">
        <f t="shared" si="283"/>
        <v>462.67200000000003</v>
      </c>
      <c r="R2574" s="45">
        <f t="shared" si="284"/>
        <v>4573.8</v>
      </c>
      <c r="S2574" s="45">
        <v>77.112000000000009</v>
      </c>
      <c r="T2574" s="46">
        <v>76.23</v>
      </c>
      <c r="U2574" s="47">
        <f t="shared" si="285"/>
        <v>84584.80799999999</v>
      </c>
      <c r="V2574" s="48">
        <v>1409.7467999999999</v>
      </c>
      <c r="W2574" s="49">
        <v>1</v>
      </c>
      <c r="X2574" s="50">
        <f t="shared" si="286"/>
        <v>60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7934</v>
      </c>
      <c r="D2575" s="37" t="s">
        <v>7935</v>
      </c>
      <c r="E2575" s="38" t="s">
        <v>6167</v>
      </c>
      <c r="F2575" s="39" t="s">
        <v>3199</v>
      </c>
      <c r="G2575" s="40" t="s">
        <v>8232</v>
      </c>
      <c r="H2575" s="41" t="s">
        <v>8233</v>
      </c>
      <c r="I2575" s="42" t="s">
        <v>8234</v>
      </c>
      <c r="J2575" s="43">
        <v>270</v>
      </c>
      <c r="K2575" s="44" t="s">
        <v>35</v>
      </c>
      <c r="L2575" s="41">
        <v>1200</v>
      </c>
      <c r="M2575" s="45">
        <v>670</v>
      </c>
      <c r="N2575" s="45">
        <f t="shared" si="280"/>
        <v>180900</v>
      </c>
      <c r="O2575" s="45">
        <f t="shared" si="281"/>
        <v>18090</v>
      </c>
      <c r="P2575" s="45">
        <f t="shared" si="282"/>
        <v>9768.6000000000022</v>
      </c>
      <c r="Q2575" s="45">
        <f t="shared" si="283"/>
        <v>976.86000000000024</v>
      </c>
      <c r="R2575" s="45">
        <f t="shared" si="284"/>
        <v>9652.5</v>
      </c>
      <c r="S2575" s="45">
        <v>36.180000000000007</v>
      </c>
      <c r="T2575" s="46">
        <v>35.75</v>
      </c>
      <c r="U2575" s="47">
        <f t="shared" si="285"/>
        <v>178592.04</v>
      </c>
      <c r="V2575" s="48">
        <v>661.452</v>
      </c>
      <c r="W2575" s="49">
        <v>1</v>
      </c>
      <c r="X2575" s="50">
        <f t="shared" si="286"/>
        <v>270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7934</v>
      </c>
      <c r="D2576" s="37" t="s">
        <v>7935</v>
      </c>
      <c r="E2576" s="38" t="s">
        <v>6167</v>
      </c>
      <c r="F2576" s="39" t="s">
        <v>3199</v>
      </c>
      <c r="G2576" s="40" t="s">
        <v>8235</v>
      </c>
      <c r="H2576" s="41" t="s">
        <v>8236</v>
      </c>
      <c r="I2576" s="42" t="s">
        <v>8237</v>
      </c>
      <c r="J2576" s="43">
        <v>270</v>
      </c>
      <c r="K2576" s="44" t="s">
        <v>35</v>
      </c>
      <c r="L2576" s="41">
        <v>1200</v>
      </c>
      <c r="M2576" s="45">
        <v>670</v>
      </c>
      <c r="N2576" s="45">
        <f t="shared" si="280"/>
        <v>180900</v>
      </c>
      <c r="O2576" s="45">
        <f t="shared" si="281"/>
        <v>18090</v>
      </c>
      <c r="P2576" s="45">
        <f t="shared" si="282"/>
        <v>9768.6000000000022</v>
      </c>
      <c r="Q2576" s="45">
        <f t="shared" si="283"/>
        <v>976.86000000000024</v>
      </c>
      <c r="R2576" s="45">
        <f t="shared" si="284"/>
        <v>9652.5</v>
      </c>
      <c r="S2576" s="45">
        <v>36.180000000000007</v>
      </c>
      <c r="T2576" s="46">
        <v>35.75</v>
      </c>
      <c r="U2576" s="47">
        <f t="shared" si="285"/>
        <v>178592.04</v>
      </c>
      <c r="V2576" s="48">
        <v>661.452</v>
      </c>
      <c r="W2576" s="49">
        <v>1</v>
      </c>
      <c r="X2576" s="50">
        <f t="shared" si="286"/>
        <v>270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7934</v>
      </c>
      <c r="D2577" s="37" t="s">
        <v>7935</v>
      </c>
      <c r="E2577" s="38" t="s">
        <v>6167</v>
      </c>
      <c r="F2577" s="39" t="s">
        <v>3199</v>
      </c>
      <c r="G2577" s="40" t="s">
        <v>8238</v>
      </c>
      <c r="H2577" s="41" t="s">
        <v>8239</v>
      </c>
      <c r="I2577" s="42" t="s">
        <v>8240</v>
      </c>
      <c r="J2577" s="43">
        <v>40</v>
      </c>
      <c r="K2577" s="44" t="s">
        <v>35</v>
      </c>
      <c r="L2577" s="41">
        <v>4000</v>
      </c>
      <c r="M2577" s="45">
        <v>2091</v>
      </c>
      <c r="N2577" s="45">
        <f t="shared" si="280"/>
        <v>83640</v>
      </c>
      <c r="O2577" s="45">
        <f t="shared" si="281"/>
        <v>8364</v>
      </c>
      <c r="P2577" s="45">
        <f t="shared" si="282"/>
        <v>4516.5600000000004</v>
      </c>
      <c r="Q2577" s="45">
        <f t="shared" si="283"/>
        <v>451.65600000000006</v>
      </c>
      <c r="R2577" s="45">
        <f t="shared" si="284"/>
        <v>4466</v>
      </c>
      <c r="S2577" s="45">
        <v>112.91400000000002</v>
      </c>
      <c r="T2577" s="46">
        <v>111.65</v>
      </c>
      <c r="U2577" s="47">
        <f t="shared" si="285"/>
        <v>82569.784</v>
      </c>
      <c r="V2577" s="48">
        <v>2064.2446</v>
      </c>
      <c r="W2577" s="49">
        <v>1</v>
      </c>
      <c r="X2577" s="50">
        <f t="shared" si="286"/>
        <v>40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7934</v>
      </c>
      <c r="D2578" s="37" t="s">
        <v>7935</v>
      </c>
      <c r="E2578" s="38" t="s">
        <v>6167</v>
      </c>
      <c r="F2578" s="39" t="s">
        <v>3199</v>
      </c>
      <c r="G2578" s="40" t="s">
        <v>8241</v>
      </c>
      <c r="H2578" s="41" t="s">
        <v>8242</v>
      </c>
      <c r="I2578" s="42" t="s">
        <v>8243</v>
      </c>
      <c r="J2578" s="43">
        <v>200</v>
      </c>
      <c r="K2578" s="44" t="s">
        <v>35</v>
      </c>
      <c r="L2578" s="41">
        <v>1000</v>
      </c>
      <c r="M2578" s="45">
        <v>556</v>
      </c>
      <c r="N2578" s="45">
        <f t="shared" si="280"/>
        <v>111200</v>
      </c>
      <c r="O2578" s="45">
        <f t="shared" si="281"/>
        <v>11120</v>
      </c>
      <c r="P2578" s="45">
        <f t="shared" si="282"/>
        <v>6004.8000000000011</v>
      </c>
      <c r="Q2578" s="45">
        <f t="shared" si="283"/>
        <v>600.48000000000013</v>
      </c>
      <c r="R2578" s="45">
        <f t="shared" si="284"/>
        <v>5940</v>
      </c>
      <c r="S2578" s="45">
        <v>30.024000000000004</v>
      </c>
      <c r="T2578" s="46">
        <v>29.7</v>
      </c>
      <c r="U2578" s="47">
        <f t="shared" si="285"/>
        <v>109774.72</v>
      </c>
      <c r="V2578" s="48">
        <v>548.87360000000001</v>
      </c>
      <c r="W2578" s="49">
        <v>1</v>
      </c>
      <c r="X2578" s="50">
        <f t="shared" si="286"/>
        <v>200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7934</v>
      </c>
      <c r="D2579" s="37" t="s">
        <v>7935</v>
      </c>
      <c r="E2579" s="38" t="s">
        <v>6167</v>
      </c>
      <c r="F2579" s="39" t="s">
        <v>3199</v>
      </c>
      <c r="G2579" s="40" t="s">
        <v>8244</v>
      </c>
      <c r="H2579" s="41" t="s">
        <v>8245</v>
      </c>
      <c r="I2579" s="42" t="s">
        <v>8246</v>
      </c>
      <c r="J2579" s="43">
        <v>200</v>
      </c>
      <c r="K2579" s="44" t="s">
        <v>35</v>
      </c>
      <c r="L2579" s="41">
        <v>1200</v>
      </c>
      <c r="M2579" s="45">
        <v>453</v>
      </c>
      <c r="N2579" s="45">
        <f t="shared" si="280"/>
        <v>90600</v>
      </c>
      <c r="O2579" s="45">
        <f t="shared" si="281"/>
        <v>9060</v>
      </c>
      <c r="P2579" s="45">
        <f t="shared" si="282"/>
        <v>4892.4000000000005</v>
      </c>
      <c r="Q2579" s="45">
        <f t="shared" si="283"/>
        <v>489.24000000000007</v>
      </c>
      <c r="R2579" s="45">
        <f t="shared" si="284"/>
        <v>4840</v>
      </c>
      <c r="S2579" s="45">
        <v>24.462000000000003</v>
      </c>
      <c r="T2579" s="46">
        <v>24.2</v>
      </c>
      <c r="U2579" s="47">
        <f t="shared" si="285"/>
        <v>89438.36</v>
      </c>
      <c r="V2579" s="48">
        <v>447.1918</v>
      </c>
      <c r="W2579" s="49">
        <v>1</v>
      </c>
      <c r="X2579" s="50">
        <f t="shared" si="286"/>
        <v>200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7934</v>
      </c>
      <c r="D2580" s="37" t="s">
        <v>7935</v>
      </c>
      <c r="E2580" s="38" t="s">
        <v>6167</v>
      </c>
      <c r="F2580" s="39" t="s">
        <v>3199</v>
      </c>
      <c r="G2580" s="40" t="s">
        <v>8247</v>
      </c>
      <c r="H2580" s="41" t="s">
        <v>8248</v>
      </c>
      <c r="I2580" s="42" t="s">
        <v>8249</v>
      </c>
      <c r="J2580" s="43">
        <v>1</v>
      </c>
      <c r="K2580" s="44" t="s">
        <v>35</v>
      </c>
      <c r="L2580" s="41">
        <v>1000</v>
      </c>
      <c r="M2580" s="45">
        <v>546</v>
      </c>
      <c r="N2580" s="45">
        <f t="shared" si="280"/>
        <v>546</v>
      </c>
      <c r="O2580" s="45">
        <f t="shared" si="281"/>
        <v>54.6</v>
      </c>
      <c r="P2580" s="45">
        <f t="shared" si="282"/>
        <v>29.484000000000002</v>
      </c>
      <c r="Q2580" s="45">
        <f t="shared" si="283"/>
        <v>2.9484000000000004</v>
      </c>
      <c r="R2580" s="45">
        <f t="shared" si="284"/>
        <v>29.15</v>
      </c>
      <c r="S2580" s="45">
        <v>29.484000000000002</v>
      </c>
      <c r="T2580" s="46">
        <v>29.15</v>
      </c>
      <c r="U2580" s="47">
        <f t="shared" si="285"/>
        <v>539.01760000000002</v>
      </c>
      <c r="V2580" s="48">
        <v>539.01760000000002</v>
      </c>
      <c r="W2580" s="49">
        <v>1</v>
      </c>
      <c r="X2580" s="50">
        <f t="shared" si="286"/>
        <v>1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7934</v>
      </c>
      <c r="D2581" s="37" t="s">
        <v>7935</v>
      </c>
      <c r="E2581" s="38" t="s">
        <v>6167</v>
      </c>
      <c r="F2581" s="39" t="s">
        <v>3199</v>
      </c>
      <c r="G2581" s="40" t="s">
        <v>8250</v>
      </c>
      <c r="H2581" s="41" t="s">
        <v>8251</v>
      </c>
      <c r="I2581" s="42" t="s">
        <v>8252</v>
      </c>
      <c r="J2581" s="43">
        <v>80</v>
      </c>
      <c r="K2581" s="44" t="s">
        <v>35</v>
      </c>
      <c r="L2581" s="41">
        <v>5000</v>
      </c>
      <c r="M2581" s="45">
        <v>2575</v>
      </c>
      <c r="N2581" s="45">
        <f t="shared" si="280"/>
        <v>206000</v>
      </c>
      <c r="O2581" s="45">
        <f t="shared" si="281"/>
        <v>20600</v>
      </c>
      <c r="P2581" s="45">
        <f t="shared" si="282"/>
        <v>11124</v>
      </c>
      <c r="Q2581" s="45">
        <f t="shared" si="283"/>
        <v>1112.4000000000001</v>
      </c>
      <c r="R2581" s="45">
        <f t="shared" si="284"/>
        <v>11000</v>
      </c>
      <c r="S2581" s="45">
        <v>139.05000000000001</v>
      </c>
      <c r="T2581" s="46">
        <v>137.5</v>
      </c>
      <c r="U2581" s="47">
        <f t="shared" si="285"/>
        <v>203363.6</v>
      </c>
      <c r="V2581" s="48">
        <v>2542.0450000000001</v>
      </c>
      <c r="W2581" s="49">
        <v>1</v>
      </c>
      <c r="X2581" s="50">
        <f t="shared" si="286"/>
        <v>80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7934</v>
      </c>
      <c r="D2582" s="37" t="s">
        <v>7935</v>
      </c>
      <c r="E2582" s="38" t="s">
        <v>6167</v>
      </c>
      <c r="F2582" s="39" t="s">
        <v>3199</v>
      </c>
      <c r="G2582" s="40" t="s">
        <v>8253</v>
      </c>
      <c r="H2582" s="41" t="s">
        <v>8254</v>
      </c>
      <c r="I2582" s="42" t="s">
        <v>8255</v>
      </c>
      <c r="J2582" s="43">
        <v>80</v>
      </c>
      <c r="K2582" s="44" t="s">
        <v>35</v>
      </c>
      <c r="L2582" s="41">
        <v>3000</v>
      </c>
      <c r="M2582" s="45">
        <v>1679</v>
      </c>
      <c r="N2582" s="45">
        <f t="shared" si="280"/>
        <v>134320</v>
      </c>
      <c r="O2582" s="45">
        <f t="shared" si="281"/>
        <v>13432</v>
      </c>
      <c r="P2582" s="45">
        <f t="shared" si="282"/>
        <v>7253.2800000000007</v>
      </c>
      <c r="Q2582" s="45">
        <f t="shared" si="283"/>
        <v>725.32800000000009</v>
      </c>
      <c r="R2582" s="45">
        <f t="shared" si="284"/>
        <v>7172</v>
      </c>
      <c r="S2582" s="45">
        <v>90.666000000000011</v>
      </c>
      <c r="T2582" s="46">
        <v>89.65</v>
      </c>
      <c r="U2582" s="47">
        <f t="shared" si="285"/>
        <v>132601.39199999999</v>
      </c>
      <c r="V2582" s="48">
        <v>1657.5174</v>
      </c>
      <c r="W2582" s="49">
        <v>1</v>
      </c>
      <c r="X2582" s="50">
        <f t="shared" si="286"/>
        <v>80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7934</v>
      </c>
      <c r="D2583" s="37" t="s">
        <v>7935</v>
      </c>
      <c r="E2583" s="38" t="s">
        <v>6348</v>
      </c>
      <c r="F2583" s="39" t="s">
        <v>6349</v>
      </c>
      <c r="G2583" s="40" t="s">
        <v>8256</v>
      </c>
      <c r="H2583" s="41" t="s">
        <v>8257</v>
      </c>
      <c r="I2583" s="42" t="s">
        <v>8258</v>
      </c>
      <c r="J2583" s="43">
        <v>540</v>
      </c>
      <c r="K2583" s="44" t="s">
        <v>35</v>
      </c>
      <c r="L2583" s="41">
        <v>1500</v>
      </c>
      <c r="M2583" s="45">
        <v>843</v>
      </c>
      <c r="N2583" s="45">
        <f t="shared" si="280"/>
        <v>455220</v>
      </c>
      <c r="O2583" s="45">
        <f t="shared" si="281"/>
        <v>45522</v>
      </c>
      <c r="P2583" s="45">
        <f t="shared" si="282"/>
        <v>24581.880000000005</v>
      </c>
      <c r="Q2583" s="45">
        <f t="shared" si="283"/>
        <v>2458.1880000000006</v>
      </c>
      <c r="R2583" s="45">
        <f t="shared" si="284"/>
        <v>24294.600000000002</v>
      </c>
      <c r="S2583" s="45">
        <v>45.522000000000006</v>
      </c>
      <c r="T2583" s="46">
        <v>44.99</v>
      </c>
      <c r="U2583" s="47">
        <f t="shared" si="285"/>
        <v>449407.33199999999</v>
      </c>
      <c r="V2583" s="48">
        <v>832.23580000000004</v>
      </c>
      <c r="W2583" s="49">
        <v>1</v>
      </c>
      <c r="X2583" s="50">
        <f t="shared" si="286"/>
        <v>540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7934</v>
      </c>
      <c r="D2584" s="37" t="s">
        <v>7935</v>
      </c>
      <c r="E2584" s="38" t="s">
        <v>8259</v>
      </c>
      <c r="F2584" s="39" t="s">
        <v>8260</v>
      </c>
      <c r="G2584" s="40" t="s">
        <v>8261</v>
      </c>
      <c r="H2584" s="41" t="s">
        <v>8262</v>
      </c>
      <c r="I2584" s="42" t="s">
        <v>8263</v>
      </c>
      <c r="J2584" s="43">
        <v>200</v>
      </c>
      <c r="K2584" s="44" t="s">
        <v>35</v>
      </c>
      <c r="L2584" s="41">
        <v>1000</v>
      </c>
      <c r="M2584" s="45">
        <v>542</v>
      </c>
      <c r="N2584" s="45">
        <f t="shared" si="280"/>
        <v>108400</v>
      </c>
      <c r="O2584" s="45">
        <f t="shared" si="281"/>
        <v>10840</v>
      </c>
      <c r="P2584" s="45">
        <f t="shared" si="282"/>
        <v>5853.6000000000013</v>
      </c>
      <c r="Q2584" s="45">
        <f t="shared" si="283"/>
        <v>585.36000000000013</v>
      </c>
      <c r="R2584" s="45">
        <f t="shared" si="284"/>
        <v>6312</v>
      </c>
      <c r="S2584" s="45">
        <v>29.268000000000004</v>
      </c>
      <c r="T2584" s="46">
        <v>31.56</v>
      </c>
      <c r="U2584" s="47">
        <f t="shared" si="285"/>
        <v>106489.04</v>
      </c>
      <c r="V2584" s="48">
        <v>532.4452</v>
      </c>
      <c r="W2584" s="49">
        <v>1</v>
      </c>
      <c r="X2584" s="50">
        <f t="shared" si="286"/>
        <v>200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7934</v>
      </c>
      <c r="D2585" s="37" t="s">
        <v>7935</v>
      </c>
      <c r="E2585" s="38" t="s">
        <v>8259</v>
      </c>
      <c r="F2585" s="39" t="s">
        <v>8260</v>
      </c>
      <c r="G2585" s="40" t="s">
        <v>8264</v>
      </c>
      <c r="H2585" s="41" t="s">
        <v>8265</v>
      </c>
      <c r="I2585" s="42" t="s">
        <v>8266</v>
      </c>
      <c r="J2585" s="43">
        <v>200</v>
      </c>
      <c r="K2585" s="44" t="s">
        <v>35</v>
      </c>
      <c r="L2585" s="41">
        <v>1500</v>
      </c>
      <c r="M2585" s="45">
        <v>461</v>
      </c>
      <c r="N2585" s="45">
        <f t="shared" si="280"/>
        <v>92200</v>
      </c>
      <c r="O2585" s="45">
        <f t="shared" si="281"/>
        <v>9220</v>
      </c>
      <c r="P2585" s="45">
        <f t="shared" si="282"/>
        <v>4978.8</v>
      </c>
      <c r="Q2585" s="45">
        <f t="shared" si="283"/>
        <v>497.88000000000005</v>
      </c>
      <c r="R2585" s="45">
        <f t="shared" si="284"/>
        <v>5376</v>
      </c>
      <c r="S2585" s="45">
        <v>24.894000000000002</v>
      </c>
      <c r="T2585" s="46">
        <v>26.88</v>
      </c>
      <c r="U2585" s="47">
        <f t="shared" si="285"/>
        <v>90567.319999999992</v>
      </c>
      <c r="V2585" s="48">
        <v>452.83659999999998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7934</v>
      </c>
      <c r="D2586" s="37" t="s">
        <v>7935</v>
      </c>
      <c r="E2586" s="38" t="s">
        <v>8259</v>
      </c>
      <c r="F2586" s="39" t="s">
        <v>8260</v>
      </c>
      <c r="G2586" s="40" t="s">
        <v>8267</v>
      </c>
      <c r="H2586" s="41" t="s">
        <v>8268</v>
      </c>
      <c r="I2586" s="42" t="s">
        <v>8269</v>
      </c>
      <c r="J2586" s="43">
        <v>200</v>
      </c>
      <c r="K2586" s="44" t="s">
        <v>35</v>
      </c>
      <c r="L2586" s="41">
        <v>600</v>
      </c>
      <c r="M2586" s="45">
        <v>263</v>
      </c>
      <c r="N2586" s="45">
        <f t="shared" si="280"/>
        <v>52600</v>
      </c>
      <c r="O2586" s="45">
        <f t="shared" si="281"/>
        <v>5260</v>
      </c>
      <c r="P2586" s="45">
        <f t="shared" si="282"/>
        <v>2840.4000000000005</v>
      </c>
      <c r="Q2586" s="45">
        <f t="shared" si="283"/>
        <v>284.04000000000008</v>
      </c>
      <c r="R2586" s="45">
        <f t="shared" si="284"/>
        <v>3060</v>
      </c>
      <c r="S2586" s="45">
        <v>14.202000000000002</v>
      </c>
      <c r="T2586" s="46">
        <v>15.299999999999999</v>
      </c>
      <c r="U2586" s="47">
        <f t="shared" si="285"/>
        <v>51675.56</v>
      </c>
      <c r="V2586" s="48">
        <v>258.37779999999998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7934</v>
      </c>
      <c r="D2587" s="37" t="s">
        <v>7935</v>
      </c>
      <c r="E2587" s="38" t="s">
        <v>8259</v>
      </c>
      <c r="F2587" s="39" t="s">
        <v>8260</v>
      </c>
      <c r="G2587" s="40" t="s">
        <v>8270</v>
      </c>
      <c r="H2587" s="41" t="s">
        <v>8271</v>
      </c>
      <c r="I2587" s="42" t="s">
        <v>8272</v>
      </c>
      <c r="J2587" s="43">
        <v>200</v>
      </c>
      <c r="K2587" s="44" t="s">
        <v>35</v>
      </c>
      <c r="L2587" s="41">
        <v>2000</v>
      </c>
      <c r="M2587" s="45">
        <v>657</v>
      </c>
      <c r="N2587" s="45">
        <f t="shared" si="280"/>
        <v>131400</v>
      </c>
      <c r="O2587" s="45">
        <f t="shared" si="281"/>
        <v>13140</v>
      </c>
      <c r="P2587" s="45">
        <f t="shared" si="282"/>
        <v>7095.6</v>
      </c>
      <c r="Q2587" s="45">
        <f t="shared" si="283"/>
        <v>709.56000000000006</v>
      </c>
      <c r="R2587" s="45">
        <f t="shared" si="284"/>
        <v>7656</v>
      </c>
      <c r="S2587" s="45">
        <v>35.478000000000002</v>
      </c>
      <c r="T2587" s="46">
        <v>38.28</v>
      </c>
      <c r="U2587" s="47">
        <f t="shared" si="285"/>
        <v>129078.84</v>
      </c>
      <c r="V2587" s="48">
        <v>645.39419999999996</v>
      </c>
      <c r="W2587" s="49">
        <v>1</v>
      </c>
      <c r="X2587" s="50">
        <f t="shared" si="286"/>
        <v>200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7934</v>
      </c>
      <c r="D2588" s="37" t="s">
        <v>7935</v>
      </c>
      <c r="E2588" s="38" t="s">
        <v>8259</v>
      </c>
      <c r="F2588" s="39" t="s">
        <v>8260</v>
      </c>
      <c r="G2588" s="40" t="s">
        <v>8273</v>
      </c>
      <c r="H2588" s="41" t="s">
        <v>8274</v>
      </c>
      <c r="I2588" s="42" t="s">
        <v>8275</v>
      </c>
      <c r="J2588" s="43">
        <v>200</v>
      </c>
      <c r="K2588" s="44" t="s">
        <v>35</v>
      </c>
      <c r="L2588" s="41">
        <v>500</v>
      </c>
      <c r="M2588" s="45">
        <v>250</v>
      </c>
      <c r="N2588" s="45">
        <f t="shared" si="280"/>
        <v>50000</v>
      </c>
      <c r="O2588" s="45">
        <f t="shared" si="281"/>
        <v>5000</v>
      </c>
      <c r="P2588" s="45">
        <f t="shared" si="282"/>
        <v>2700.0000000000005</v>
      </c>
      <c r="Q2588" s="45">
        <f t="shared" si="283"/>
        <v>270.00000000000006</v>
      </c>
      <c r="R2588" s="45">
        <f t="shared" si="284"/>
        <v>2916</v>
      </c>
      <c r="S2588" s="45">
        <v>13.500000000000002</v>
      </c>
      <c r="T2588" s="46">
        <v>14.58</v>
      </c>
      <c r="U2588" s="47">
        <f t="shared" si="285"/>
        <v>49114</v>
      </c>
      <c r="V2588" s="48">
        <v>245.57</v>
      </c>
      <c r="W2588" s="49">
        <v>1</v>
      </c>
      <c r="X2588" s="50">
        <f t="shared" si="286"/>
        <v>200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7934</v>
      </c>
      <c r="D2589" s="37" t="s">
        <v>7935</v>
      </c>
      <c r="E2589" s="38" t="s">
        <v>7786</v>
      </c>
      <c r="F2589" s="39" t="s">
        <v>7787</v>
      </c>
      <c r="G2589" s="40" t="s">
        <v>8276</v>
      </c>
      <c r="H2589" s="41" t="s">
        <v>8277</v>
      </c>
      <c r="I2589" s="42" t="s">
        <v>8278</v>
      </c>
      <c r="J2589" s="43">
        <v>100</v>
      </c>
      <c r="K2589" s="44" t="s">
        <v>35</v>
      </c>
      <c r="L2589" s="41">
        <v>2000</v>
      </c>
      <c r="M2589" s="45">
        <v>961</v>
      </c>
      <c r="N2589" s="45">
        <f t="shared" si="280"/>
        <v>96100</v>
      </c>
      <c r="O2589" s="45">
        <f t="shared" si="281"/>
        <v>9610</v>
      </c>
      <c r="P2589" s="45">
        <f t="shared" si="282"/>
        <v>5189.4000000000005</v>
      </c>
      <c r="Q2589" s="45">
        <f t="shared" si="283"/>
        <v>518.94000000000005</v>
      </c>
      <c r="R2589" s="45">
        <f t="shared" si="284"/>
        <v>4665.0000000000009</v>
      </c>
      <c r="S2589" s="45">
        <v>51.894000000000005</v>
      </c>
      <c r="T2589" s="46">
        <v>46.650000000000006</v>
      </c>
      <c r="U2589" s="47">
        <f t="shared" si="285"/>
        <v>95336.66</v>
      </c>
      <c r="V2589" s="48">
        <v>953.36660000000006</v>
      </c>
      <c r="W2589" s="49">
        <v>1</v>
      </c>
      <c r="X2589" s="50">
        <f t="shared" si="286"/>
        <v>100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7934</v>
      </c>
      <c r="D2590" s="37" t="s">
        <v>7935</v>
      </c>
      <c r="E2590" s="38" t="s">
        <v>7786</v>
      </c>
      <c r="F2590" s="39" t="s">
        <v>7787</v>
      </c>
      <c r="G2590" s="40" t="s">
        <v>8279</v>
      </c>
      <c r="H2590" s="41" t="s">
        <v>8280</v>
      </c>
      <c r="I2590" s="42" t="s">
        <v>8281</v>
      </c>
      <c r="J2590" s="43">
        <v>200</v>
      </c>
      <c r="K2590" s="44" t="s">
        <v>35</v>
      </c>
      <c r="L2590" s="41">
        <v>2500</v>
      </c>
      <c r="M2590" s="45">
        <v>1246</v>
      </c>
      <c r="N2590" s="45">
        <f t="shared" si="280"/>
        <v>249200</v>
      </c>
      <c r="O2590" s="45">
        <f t="shared" si="281"/>
        <v>24920</v>
      </c>
      <c r="P2590" s="45">
        <f t="shared" si="282"/>
        <v>13456.800000000001</v>
      </c>
      <c r="Q2590" s="45">
        <f t="shared" si="283"/>
        <v>1345.6800000000003</v>
      </c>
      <c r="R2590" s="45">
        <f t="shared" si="284"/>
        <v>12100</v>
      </c>
      <c r="S2590" s="45">
        <v>67.284000000000006</v>
      </c>
      <c r="T2590" s="46">
        <v>60.5</v>
      </c>
      <c r="U2590" s="47">
        <f t="shared" si="285"/>
        <v>247217.52000000002</v>
      </c>
      <c r="V2590" s="48">
        <v>1236.0876000000001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7934</v>
      </c>
      <c r="D2591" s="37" t="s">
        <v>7935</v>
      </c>
      <c r="E2591" s="38" t="s">
        <v>7786</v>
      </c>
      <c r="F2591" s="39" t="s">
        <v>7787</v>
      </c>
      <c r="G2591" s="40" t="s">
        <v>8282</v>
      </c>
      <c r="H2591" s="41" t="s">
        <v>8283</v>
      </c>
      <c r="I2591" s="42" t="s">
        <v>8284</v>
      </c>
      <c r="J2591" s="43">
        <v>150</v>
      </c>
      <c r="K2591" s="44" t="s">
        <v>35</v>
      </c>
      <c r="L2591" s="41">
        <v>500</v>
      </c>
      <c r="M2591" s="45">
        <v>267</v>
      </c>
      <c r="N2591" s="45">
        <f t="shared" si="280"/>
        <v>40050</v>
      </c>
      <c r="O2591" s="45">
        <f t="shared" si="281"/>
        <v>4005</v>
      </c>
      <c r="P2591" s="45">
        <f t="shared" si="282"/>
        <v>2162.7000000000003</v>
      </c>
      <c r="Q2591" s="45">
        <f t="shared" si="283"/>
        <v>216.27000000000004</v>
      </c>
      <c r="R2591" s="45">
        <f t="shared" si="284"/>
        <v>1942.5000000000002</v>
      </c>
      <c r="S2591" s="45">
        <v>14.418000000000001</v>
      </c>
      <c r="T2591" s="46">
        <v>12.950000000000001</v>
      </c>
      <c r="U2591" s="47">
        <f t="shared" si="285"/>
        <v>39733.530000000006</v>
      </c>
      <c r="V2591" s="48">
        <v>264.89020000000005</v>
      </c>
      <c r="W2591" s="49">
        <v>1</v>
      </c>
      <c r="X2591" s="50">
        <f t="shared" si="286"/>
        <v>150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7934</v>
      </c>
      <c r="D2592" s="37" t="s">
        <v>7935</v>
      </c>
      <c r="E2592" s="38" t="s">
        <v>7786</v>
      </c>
      <c r="F2592" s="39" t="s">
        <v>7787</v>
      </c>
      <c r="G2592" s="40" t="s">
        <v>8285</v>
      </c>
      <c r="H2592" s="41" t="s">
        <v>8286</v>
      </c>
      <c r="I2592" s="42" t="s">
        <v>8287</v>
      </c>
      <c r="J2592" s="43">
        <v>150</v>
      </c>
      <c r="K2592" s="44" t="s">
        <v>35</v>
      </c>
      <c r="L2592" s="41">
        <v>500</v>
      </c>
      <c r="M2592" s="45">
        <v>267</v>
      </c>
      <c r="N2592" s="45">
        <f t="shared" si="280"/>
        <v>40050</v>
      </c>
      <c r="O2592" s="45">
        <f t="shared" si="281"/>
        <v>4005</v>
      </c>
      <c r="P2592" s="45">
        <f t="shared" si="282"/>
        <v>2162.7000000000003</v>
      </c>
      <c r="Q2592" s="45">
        <f t="shared" si="283"/>
        <v>216.27000000000004</v>
      </c>
      <c r="R2592" s="45">
        <f t="shared" si="284"/>
        <v>1942.5000000000002</v>
      </c>
      <c r="S2592" s="45">
        <v>14.418000000000001</v>
      </c>
      <c r="T2592" s="46">
        <v>12.950000000000001</v>
      </c>
      <c r="U2592" s="47">
        <f t="shared" si="285"/>
        <v>39733.530000000006</v>
      </c>
      <c r="V2592" s="48">
        <v>264.89020000000005</v>
      </c>
      <c r="W2592" s="49">
        <v>1</v>
      </c>
      <c r="X2592" s="50">
        <f t="shared" si="286"/>
        <v>150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7934</v>
      </c>
      <c r="D2593" s="37" t="s">
        <v>7935</v>
      </c>
      <c r="E2593" s="38" t="s">
        <v>7786</v>
      </c>
      <c r="F2593" s="39" t="s">
        <v>7787</v>
      </c>
      <c r="G2593" s="40" t="s">
        <v>8288</v>
      </c>
      <c r="H2593" s="41" t="s">
        <v>8289</v>
      </c>
      <c r="I2593" s="42" t="s">
        <v>8290</v>
      </c>
      <c r="J2593" s="43">
        <v>150</v>
      </c>
      <c r="K2593" s="44" t="s">
        <v>35</v>
      </c>
      <c r="L2593" s="41">
        <v>900</v>
      </c>
      <c r="M2593" s="45">
        <v>480</v>
      </c>
      <c r="N2593" s="45">
        <f t="shared" si="280"/>
        <v>72000</v>
      </c>
      <c r="O2593" s="45">
        <f t="shared" si="281"/>
        <v>7200</v>
      </c>
      <c r="P2593" s="45">
        <f t="shared" si="282"/>
        <v>3888.0000000000005</v>
      </c>
      <c r="Q2593" s="45">
        <f t="shared" si="283"/>
        <v>388.80000000000007</v>
      </c>
      <c r="R2593" s="45">
        <f t="shared" si="284"/>
        <v>3495</v>
      </c>
      <c r="S2593" s="45">
        <v>25.92</v>
      </c>
      <c r="T2593" s="46">
        <v>23.3</v>
      </c>
      <c r="U2593" s="47">
        <f t="shared" si="285"/>
        <v>71428.2</v>
      </c>
      <c r="V2593" s="48">
        <v>476.18799999999999</v>
      </c>
      <c r="W2593" s="49">
        <v>1</v>
      </c>
      <c r="X2593" s="50">
        <f t="shared" si="286"/>
        <v>150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7934</v>
      </c>
      <c r="D2594" s="37" t="s">
        <v>7935</v>
      </c>
      <c r="E2594" s="38" t="s">
        <v>8291</v>
      </c>
      <c r="F2594" s="39" t="s">
        <v>8292</v>
      </c>
      <c r="G2594" s="40" t="s">
        <v>8293</v>
      </c>
      <c r="H2594" s="41" t="s">
        <v>8294</v>
      </c>
      <c r="I2594" s="42" t="s">
        <v>8295</v>
      </c>
      <c r="J2594" s="43">
        <v>200</v>
      </c>
      <c r="K2594" s="44" t="s">
        <v>35</v>
      </c>
      <c r="L2594" s="41">
        <v>1800</v>
      </c>
      <c r="M2594" s="45">
        <v>855</v>
      </c>
      <c r="N2594" s="45">
        <f t="shared" si="280"/>
        <v>171000</v>
      </c>
      <c r="O2594" s="45">
        <f t="shared" si="281"/>
        <v>17100</v>
      </c>
      <c r="P2594" s="45">
        <f t="shared" si="282"/>
        <v>9234.0000000000018</v>
      </c>
      <c r="Q2594" s="45">
        <f t="shared" si="283"/>
        <v>923.4000000000002</v>
      </c>
      <c r="R2594" s="45">
        <f t="shared" si="284"/>
        <v>0</v>
      </c>
      <c r="S2594" s="45">
        <v>46.170000000000009</v>
      </c>
      <c r="T2594" s="46">
        <v>0</v>
      </c>
      <c r="U2594" s="47">
        <f t="shared" si="285"/>
        <v>177942.6</v>
      </c>
      <c r="V2594" s="48">
        <v>889.71300000000008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7934</v>
      </c>
      <c r="D2595" s="37" t="s">
        <v>7935</v>
      </c>
      <c r="E2595" s="38" t="s">
        <v>8291</v>
      </c>
      <c r="F2595" s="39" t="s">
        <v>8292</v>
      </c>
      <c r="G2595" s="40" t="s">
        <v>8296</v>
      </c>
      <c r="H2595" s="41" t="s">
        <v>8297</v>
      </c>
      <c r="I2595" s="42" t="s">
        <v>8298</v>
      </c>
      <c r="J2595" s="43">
        <v>200</v>
      </c>
      <c r="K2595" s="44" t="s">
        <v>35</v>
      </c>
      <c r="L2595" s="41">
        <v>2500</v>
      </c>
      <c r="M2595" s="45">
        <v>1195</v>
      </c>
      <c r="N2595" s="45">
        <f t="shared" si="280"/>
        <v>239000</v>
      </c>
      <c r="O2595" s="45">
        <f t="shared" si="281"/>
        <v>23900</v>
      </c>
      <c r="P2595" s="45">
        <f t="shared" si="282"/>
        <v>12906</v>
      </c>
      <c r="Q2595" s="45">
        <f t="shared" si="283"/>
        <v>1290.6000000000001</v>
      </c>
      <c r="R2595" s="45">
        <f t="shared" si="284"/>
        <v>0</v>
      </c>
      <c r="S2595" s="45">
        <v>64.53</v>
      </c>
      <c r="T2595" s="46">
        <v>0</v>
      </c>
      <c r="U2595" s="47">
        <f t="shared" si="285"/>
        <v>248703.4</v>
      </c>
      <c r="V2595" s="48">
        <v>1243.5170000000001</v>
      </c>
      <c r="W2595" s="49">
        <v>1</v>
      </c>
      <c r="X2595" s="50">
        <f t="shared" si="286"/>
        <v>200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7934</v>
      </c>
      <c r="D2596" s="37" t="s">
        <v>7935</v>
      </c>
      <c r="E2596" s="38" t="s">
        <v>8291</v>
      </c>
      <c r="F2596" s="39" t="s">
        <v>8292</v>
      </c>
      <c r="G2596" s="40" t="s">
        <v>8299</v>
      </c>
      <c r="H2596" s="41" t="s">
        <v>8300</v>
      </c>
      <c r="I2596" s="42" t="s">
        <v>8301</v>
      </c>
      <c r="J2596" s="43">
        <v>150</v>
      </c>
      <c r="K2596" s="44" t="s">
        <v>35</v>
      </c>
      <c r="L2596" s="41">
        <v>4000</v>
      </c>
      <c r="M2596" s="45">
        <v>1947</v>
      </c>
      <c r="N2596" s="45">
        <f t="shared" si="280"/>
        <v>292050</v>
      </c>
      <c r="O2596" s="45">
        <f t="shared" si="281"/>
        <v>29205</v>
      </c>
      <c r="P2596" s="45">
        <f t="shared" si="282"/>
        <v>15770.7</v>
      </c>
      <c r="Q2596" s="45">
        <f t="shared" si="283"/>
        <v>1577.0700000000002</v>
      </c>
      <c r="R2596" s="45">
        <f t="shared" si="284"/>
        <v>0</v>
      </c>
      <c r="S2596" s="45">
        <v>105.13800000000001</v>
      </c>
      <c r="T2596" s="46">
        <v>0</v>
      </c>
      <c r="U2596" s="47">
        <f t="shared" si="285"/>
        <v>303907.23</v>
      </c>
      <c r="V2596" s="48">
        <v>2026.0482</v>
      </c>
      <c r="W2596" s="49">
        <v>1</v>
      </c>
      <c r="X2596" s="50">
        <f t="shared" si="286"/>
        <v>150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7934</v>
      </c>
      <c r="D2597" s="37" t="s">
        <v>7935</v>
      </c>
      <c r="E2597" s="38" t="s">
        <v>8291</v>
      </c>
      <c r="F2597" s="39" t="s">
        <v>8292</v>
      </c>
      <c r="G2597" s="40" t="s">
        <v>8302</v>
      </c>
      <c r="H2597" s="41" t="s">
        <v>8303</v>
      </c>
      <c r="I2597" s="42" t="s">
        <v>8304</v>
      </c>
      <c r="J2597" s="43">
        <v>150</v>
      </c>
      <c r="K2597" s="44" t="s">
        <v>35</v>
      </c>
      <c r="L2597" s="41">
        <v>2700</v>
      </c>
      <c r="M2597" s="45">
        <v>1288</v>
      </c>
      <c r="N2597" s="45">
        <f t="shared" si="280"/>
        <v>193200</v>
      </c>
      <c r="O2597" s="45">
        <f t="shared" si="281"/>
        <v>19320</v>
      </c>
      <c r="P2597" s="45">
        <f t="shared" si="282"/>
        <v>10432.800000000001</v>
      </c>
      <c r="Q2597" s="45">
        <f t="shared" si="283"/>
        <v>1043.2800000000002</v>
      </c>
      <c r="R2597" s="45">
        <f t="shared" si="284"/>
        <v>0</v>
      </c>
      <c r="S2597" s="45">
        <v>69.552000000000007</v>
      </c>
      <c r="T2597" s="46">
        <v>0</v>
      </c>
      <c r="U2597" s="47">
        <f t="shared" si="285"/>
        <v>201043.92</v>
      </c>
      <c r="V2597" s="48">
        <v>1340.2928000000002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22</v>
      </c>
      <c r="C2598" s="36" t="s">
        <v>8305</v>
      </c>
      <c r="D2598" s="37" t="s">
        <v>8306</v>
      </c>
      <c r="E2598" s="38" t="s">
        <v>6167</v>
      </c>
      <c r="F2598" s="39" t="s">
        <v>3199</v>
      </c>
      <c r="G2598" s="40" t="s">
        <v>8307</v>
      </c>
      <c r="H2598" s="41" t="s">
        <v>8308</v>
      </c>
      <c r="I2598" s="42" t="s">
        <v>8309</v>
      </c>
      <c r="J2598" s="43">
        <v>100</v>
      </c>
      <c r="K2598" s="44" t="s">
        <v>35</v>
      </c>
      <c r="L2598" s="41">
        <v>1300</v>
      </c>
      <c r="M2598" s="45">
        <v>803</v>
      </c>
      <c r="N2598" s="45">
        <f t="shared" si="280"/>
        <v>80300</v>
      </c>
      <c r="O2598" s="45">
        <f t="shared" si="281"/>
        <v>8030</v>
      </c>
      <c r="P2598" s="45">
        <f t="shared" si="282"/>
        <v>4336.2</v>
      </c>
      <c r="Q2598" s="45">
        <f t="shared" si="283"/>
        <v>433.62</v>
      </c>
      <c r="R2598" s="45">
        <f t="shared" si="284"/>
        <v>4290</v>
      </c>
      <c r="S2598" s="45">
        <v>43.362000000000002</v>
      </c>
      <c r="T2598" s="46">
        <v>42.9</v>
      </c>
      <c r="U2598" s="47">
        <f t="shared" si="285"/>
        <v>79270.180000000008</v>
      </c>
      <c r="V2598" s="48">
        <v>792.70180000000005</v>
      </c>
      <c r="W2598" s="49">
        <v>1</v>
      </c>
      <c r="X2598" s="50">
        <f t="shared" si="286"/>
        <v>100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22</v>
      </c>
      <c r="C2599" s="36" t="s">
        <v>8305</v>
      </c>
      <c r="D2599" s="37" t="s">
        <v>8306</v>
      </c>
      <c r="E2599" s="38" t="s">
        <v>6167</v>
      </c>
      <c r="F2599" s="39" t="s">
        <v>3199</v>
      </c>
      <c r="G2599" s="40" t="s">
        <v>8310</v>
      </c>
      <c r="H2599" s="41" t="s">
        <v>8311</v>
      </c>
      <c r="I2599" s="42" t="s">
        <v>8312</v>
      </c>
      <c r="J2599" s="43">
        <v>100</v>
      </c>
      <c r="K2599" s="44" t="s">
        <v>35</v>
      </c>
      <c r="L2599" s="41">
        <v>5000</v>
      </c>
      <c r="M2599" s="45">
        <v>2575</v>
      </c>
      <c r="N2599" s="45">
        <f t="shared" si="280"/>
        <v>257500</v>
      </c>
      <c r="O2599" s="45">
        <f t="shared" si="281"/>
        <v>25750</v>
      </c>
      <c r="P2599" s="45">
        <f t="shared" si="282"/>
        <v>13905.000000000002</v>
      </c>
      <c r="Q2599" s="45">
        <f t="shared" si="283"/>
        <v>1390.5000000000002</v>
      </c>
      <c r="R2599" s="45">
        <f t="shared" si="284"/>
        <v>13750</v>
      </c>
      <c r="S2599" s="45">
        <v>139.05000000000001</v>
      </c>
      <c r="T2599" s="46">
        <v>137.5</v>
      </c>
      <c r="U2599" s="47">
        <f t="shared" si="285"/>
        <v>254204.5</v>
      </c>
      <c r="V2599" s="48">
        <v>2542.0450000000001</v>
      </c>
      <c r="W2599" s="49">
        <v>1</v>
      </c>
      <c r="X2599" s="50">
        <f t="shared" si="286"/>
        <v>100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22</v>
      </c>
      <c r="C2600" s="36" t="s">
        <v>8305</v>
      </c>
      <c r="D2600" s="37" t="s">
        <v>8306</v>
      </c>
      <c r="E2600" s="38" t="s">
        <v>6167</v>
      </c>
      <c r="F2600" s="39" t="s">
        <v>3199</v>
      </c>
      <c r="G2600" s="40" t="s">
        <v>8313</v>
      </c>
      <c r="H2600" s="41" t="s">
        <v>8314</v>
      </c>
      <c r="I2600" s="42" t="s">
        <v>8315</v>
      </c>
      <c r="J2600" s="43">
        <v>70</v>
      </c>
      <c r="K2600" s="44" t="s">
        <v>35</v>
      </c>
      <c r="L2600" s="41">
        <v>2000</v>
      </c>
      <c r="M2600" s="45">
        <v>1124</v>
      </c>
      <c r="N2600" s="45">
        <f t="shared" si="280"/>
        <v>78680</v>
      </c>
      <c r="O2600" s="45">
        <f t="shared" si="281"/>
        <v>7868</v>
      </c>
      <c r="P2600" s="45">
        <f t="shared" si="282"/>
        <v>4248.72</v>
      </c>
      <c r="Q2600" s="45">
        <f t="shared" si="283"/>
        <v>424.87200000000007</v>
      </c>
      <c r="R2600" s="45">
        <f t="shared" si="284"/>
        <v>4200.3500000000004</v>
      </c>
      <c r="S2600" s="45">
        <v>60.696000000000005</v>
      </c>
      <c r="T2600" s="46">
        <v>60.005000000000003</v>
      </c>
      <c r="U2600" s="47">
        <f t="shared" si="285"/>
        <v>77674.05799999999</v>
      </c>
      <c r="V2600" s="48">
        <v>1109.6293999999998</v>
      </c>
      <c r="W2600" s="49">
        <v>1</v>
      </c>
      <c r="X2600" s="50">
        <f t="shared" si="286"/>
        <v>70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22</v>
      </c>
      <c r="C2601" s="36" t="s">
        <v>8305</v>
      </c>
      <c r="D2601" s="37" t="s">
        <v>8306</v>
      </c>
      <c r="E2601" s="38" t="s">
        <v>6167</v>
      </c>
      <c r="F2601" s="39" t="s">
        <v>3199</v>
      </c>
      <c r="G2601" s="40" t="s">
        <v>8316</v>
      </c>
      <c r="H2601" s="41" t="s">
        <v>8317</v>
      </c>
      <c r="I2601" s="42" t="s">
        <v>8318</v>
      </c>
      <c r="J2601" s="43">
        <v>70</v>
      </c>
      <c r="K2601" s="44" t="s">
        <v>35</v>
      </c>
      <c r="L2601" s="41">
        <v>2000</v>
      </c>
      <c r="M2601" s="45">
        <v>1124</v>
      </c>
      <c r="N2601" s="45">
        <f t="shared" si="280"/>
        <v>78680</v>
      </c>
      <c r="O2601" s="45">
        <f t="shared" si="281"/>
        <v>7868</v>
      </c>
      <c r="P2601" s="45">
        <f t="shared" si="282"/>
        <v>4248.72</v>
      </c>
      <c r="Q2601" s="45">
        <f t="shared" si="283"/>
        <v>424.87200000000007</v>
      </c>
      <c r="R2601" s="45">
        <f t="shared" si="284"/>
        <v>4200.3500000000004</v>
      </c>
      <c r="S2601" s="45">
        <v>60.696000000000005</v>
      </c>
      <c r="T2601" s="46">
        <v>60.005000000000003</v>
      </c>
      <c r="U2601" s="47">
        <f t="shared" si="285"/>
        <v>77674.05799999999</v>
      </c>
      <c r="V2601" s="48">
        <v>1109.6293999999998</v>
      </c>
      <c r="W2601" s="49">
        <v>1</v>
      </c>
      <c r="X2601" s="50">
        <f t="shared" si="286"/>
        <v>70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22</v>
      </c>
      <c r="C2602" s="36" t="s">
        <v>8305</v>
      </c>
      <c r="D2602" s="37" t="s">
        <v>8306</v>
      </c>
      <c r="E2602" s="38" t="s">
        <v>6167</v>
      </c>
      <c r="F2602" s="39" t="s">
        <v>3199</v>
      </c>
      <c r="G2602" s="40" t="s">
        <v>8319</v>
      </c>
      <c r="H2602" s="41" t="s">
        <v>8320</v>
      </c>
      <c r="I2602" s="42" t="s">
        <v>8321</v>
      </c>
      <c r="J2602" s="43">
        <v>70</v>
      </c>
      <c r="K2602" s="44" t="s">
        <v>35</v>
      </c>
      <c r="L2602" s="41">
        <v>2500</v>
      </c>
      <c r="M2602" s="45">
        <v>1405</v>
      </c>
      <c r="N2602" s="45">
        <f t="shared" si="280"/>
        <v>98350</v>
      </c>
      <c r="O2602" s="45">
        <f t="shared" si="281"/>
        <v>9835</v>
      </c>
      <c r="P2602" s="45">
        <f t="shared" si="282"/>
        <v>5310.9000000000005</v>
      </c>
      <c r="Q2602" s="45">
        <f t="shared" si="283"/>
        <v>531.09</v>
      </c>
      <c r="R2602" s="45">
        <f t="shared" si="284"/>
        <v>5251.4</v>
      </c>
      <c r="S2602" s="45">
        <v>75.87</v>
      </c>
      <c r="T2602" s="46">
        <v>75.02</v>
      </c>
      <c r="U2602" s="47">
        <f t="shared" si="285"/>
        <v>97091.610000000015</v>
      </c>
      <c r="V2602" s="48">
        <v>1387.0230000000001</v>
      </c>
      <c r="W2602" s="49">
        <v>1</v>
      </c>
      <c r="X2602" s="50">
        <f t="shared" si="286"/>
        <v>70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22</v>
      </c>
      <c r="C2603" s="36" t="s">
        <v>8305</v>
      </c>
      <c r="D2603" s="37" t="s">
        <v>8306</v>
      </c>
      <c r="E2603" s="38" t="s">
        <v>6167</v>
      </c>
      <c r="F2603" s="39" t="s">
        <v>3199</v>
      </c>
      <c r="G2603" s="40" t="s">
        <v>8322</v>
      </c>
      <c r="H2603" s="41" t="s">
        <v>8323</v>
      </c>
      <c r="I2603" s="42" t="s">
        <v>8324</v>
      </c>
      <c r="J2603" s="43">
        <v>30</v>
      </c>
      <c r="K2603" s="44" t="s">
        <v>35</v>
      </c>
      <c r="L2603" s="41">
        <v>10000</v>
      </c>
      <c r="M2603" s="45">
        <v>5618</v>
      </c>
      <c r="N2603" s="45">
        <f t="shared" si="280"/>
        <v>168540</v>
      </c>
      <c r="O2603" s="45">
        <f t="shared" si="281"/>
        <v>16854</v>
      </c>
      <c r="P2603" s="45">
        <f t="shared" si="282"/>
        <v>9101.16</v>
      </c>
      <c r="Q2603" s="45">
        <f t="shared" si="283"/>
        <v>910.11599999999999</v>
      </c>
      <c r="R2603" s="45">
        <f t="shared" si="284"/>
        <v>8999.1</v>
      </c>
      <c r="S2603" s="45">
        <v>303.37200000000001</v>
      </c>
      <c r="T2603" s="46">
        <v>299.97000000000003</v>
      </c>
      <c r="U2603" s="47">
        <f t="shared" si="285"/>
        <v>166383.62399999998</v>
      </c>
      <c r="V2603" s="48">
        <v>5546.1207999999997</v>
      </c>
      <c r="W2603" s="49">
        <v>1</v>
      </c>
      <c r="X2603" s="50">
        <f t="shared" si="286"/>
        <v>30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8305</v>
      </c>
      <c r="D2604" s="37" t="s">
        <v>8306</v>
      </c>
      <c r="E2604" s="38" t="s">
        <v>6167</v>
      </c>
      <c r="F2604" s="39" t="s">
        <v>3199</v>
      </c>
      <c r="G2604" s="40" t="s">
        <v>8325</v>
      </c>
      <c r="H2604" s="41" t="s">
        <v>8326</v>
      </c>
      <c r="I2604" s="42" t="s">
        <v>8327</v>
      </c>
      <c r="J2604" s="43">
        <v>18</v>
      </c>
      <c r="K2604" s="44" t="s">
        <v>35</v>
      </c>
      <c r="L2604" s="41">
        <v>30000</v>
      </c>
      <c r="M2604" s="45">
        <v>16851</v>
      </c>
      <c r="N2604" s="45">
        <f t="shared" si="280"/>
        <v>303318</v>
      </c>
      <c r="O2604" s="45">
        <f t="shared" si="281"/>
        <v>30331.800000000003</v>
      </c>
      <c r="P2604" s="45">
        <f t="shared" si="282"/>
        <v>16379.172</v>
      </c>
      <c r="Q2604" s="45">
        <f t="shared" si="283"/>
        <v>1637.9172000000001</v>
      </c>
      <c r="R2604" s="45">
        <f t="shared" si="284"/>
        <v>16196.4</v>
      </c>
      <c r="S2604" s="45">
        <v>909.95400000000006</v>
      </c>
      <c r="T2604" s="46">
        <v>899.8</v>
      </c>
      <c r="U2604" s="47">
        <f t="shared" si="285"/>
        <v>299436.31079999992</v>
      </c>
      <c r="V2604" s="48">
        <v>16635.350599999994</v>
      </c>
      <c r="W2604" s="49">
        <v>1</v>
      </c>
      <c r="X2604" s="50">
        <f t="shared" si="286"/>
        <v>18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8305</v>
      </c>
      <c r="D2605" s="37" t="s">
        <v>8306</v>
      </c>
      <c r="E2605" s="38" t="s">
        <v>6167</v>
      </c>
      <c r="F2605" s="39" t="s">
        <v>3199</v>
      </c>
      <c r="G2605" s="40" t="s">
        <v>8328</v>
      </c>
      <c r="H2605" s="41" t="s">
        <v>8329</v>
      </c>
      <c r="I2605" s="42" t="s">
        <v>8330</v>
      </c>
      <c r="J2605" s="43">
        <v>36</v>
      </c>
      <c r="K2605" s="44" t="s">
        <v>35</v>
      </c>
      <c r="L2605" s="41">
        <v>12000</v>
      </c>
      <c r="M2605" s="45">
        <v>6966</v>
      </c>
      <c r="N2605" s="45">
        <f t="shared" si="280"/>
        <v>250776</v>
      </c>
      <c r="O2605" s="45">
        <f t="shared" si="281"/>
        <v>25077.600000000002</v>
      </c>
      <c r="P2605" s="45">
        <f t="shared" si="282"/>
        <v>13541.904000000002</v>
      </c>
      <c r="Q2605" s="45">
        <f t="shared" si="283"/>
        <v>1354.1904000000004</v>
      </c>
      <c r="R2605" s="45">
        <f t="shared" si="284"/>
        <v>13390.74</v>
      </c>
      <c r="S2605" s="45">
        <v>376.16400000000004</v>
      </c>
      <c r="T2605" s="46">
        <v>371.96499999999997</v>
      </c>
      <c r="U2605" s="47">
        <f t="shared" si="285"/>
        <v>247566.76560000001</v>
      </c>
      <c r="V2605" s="48">
        <v>6876.8546000000006</v>
      </c>
      <c r="W2605" s="49">
        <v>1</v>
      </c>
      <c r="X2605" s="50">
        <f t="shared" si="286"/>
        <v>36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8305</v>
      </c>
      <c r="D2606" s="37" t="s">
        <v>8306</v>
      </c>
      <c r="E2606" s="38" t="s">
        <v>6167</v>
      </c>
      <c r="F2606" s="39" t="s">
        <v>3199</v>
      </c>
      <c r="G2606" s="40" t="s">
        <v>8331</v>
      </c>
      <c r="H2606" s="41" t="s">
        <v>8332</v>
      </c>
      <c r="I2606" s="42" t="s">
        <v>8333</v>
      </c>
      <c r="J2606" s="43">
        <v>48</v>
      </c>
      <c r="K2606" s="44" t="s">
        <v>35</v>
      </c>
      <c r="L2606" s="41">
        <v>12000</v>
      </c>
      <c r="M2606" s="45">
        <v>7189</v>
      </c>
      <c r="N2606" s="45">
        <f t="shared" si="280"/>
        <v>345072</v>
      </c>
      <c r="O2606" s="45">
        <f t="shared" si="281"/>
        <v>34507.200000000004</v>
      </c>
      <c r="P2606" s="45">
        <f t="shared" si="282"/>
        <v>18633.887999999999</v>
      </c>
      <c r="Q2606" s="45">
        <f t="shared" si="283"/>
        <v>1863.3887999999999</v>
      </c>
      <c r="R2606" s="45">
        <f t="shared" si="284"/>
        <v>18427.199999999997</v>
      </c>
      <c r="S2606" s="45">
        <v>388.20600000000002</v>
      </c>
      <c r="T2606" s="46">
        <v>383.9</v>
      </c>
      <c r="U2606" s="47">
        <f t="shared" si="285"/>
        <v>340654.72320000001</v>
      </c>
      <c r="V2606" s="48">
        <v>7096.9733999999999</v>
      </c>
      <c r="W2606" s="49">
        <v>1</v>
      </c>
      <c r="X2606" s="50">
        <f t="shared" si="286"/>
        <v>48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8305</v>
      </c>
      <c r="D2607" s="37" t="s">
        <v>8306</v>
      </c>
      <c r="E2607" s="38" t="s">
        <v>6167</v>
      </c>
      <c r="F2607" s="39" t="s">
        <v>3199</v>
      </c>
      <c r="G2607" s="40" t="s">
        <v>8334</v>
      </c>
      <c r="H2607" s="41" t="s">
        <v>8335</v>
      </c>
      <c r="I2607" s="42" t="s">
        <v>8336</v>
      </c>
      <c r="J2607" s="43">
        <v>48</v>
      </c>
      <c r="K2607" s="44" t="s">
        <v>35</v>
      </c>
      <c r="L2607" s="41">
        <v>15000</v>
      </c>
      <c r="M2607" s="45">
        <v>8989</v>
      </c>
      <c r="N2607" s="45">
        <f t="shared" si="280"/>
        <v>431472</v>
      </c>
      <c r="O2607" s="45">
        <f t="shared" si="281"/>
        <v>43147.200000000004</v>
      </c>
      <c r="P2607" s="45">
        <f t="shared" si="282"/>
        <v>23299.488000000005</v>
      </c>
      <c r="Q2607" s="45">
        <f t="shared" si="283"/>
        <v>2329.9488000000006</v>
      </c>
      <c r="R2607" s="45">
        <f t="shared" si="284"/>
        <v>23039.279999999999</v>
      </c>
      <c r="S2607" s="45">
        <v>485.40600000000006</v>
      </c>
      <c r="T2607" s="46">
        <v>479.98500000000001</v>
      </c>
      <c r="U2607" s="47">
        <f t="shared" si="285"/>
        <v>425950.48320000002</v>
      </c>
      <c r="V2607" s="48">
        <v>8873.9683999999997</v>
      </c>
      <c r="W2607" s="49">
        <v>1</v>
      </c>
      <c r="X2607" s="50">
        <f t="shared" si="286"/>
        <v>48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8305</v>
      </c>
      <c r="D2608" s="37" t="s">
        <v>8306</v>
      </c>
      <c r="E2608" s="38" t="s">
        <v>6167</v>
      </c>
      <c r="F2608" s="39" t="s">
        <v>3199</v>
      </c>
      <c r="G2608" s="40" t="s">
        <v>8337</v>
      </c>
      <c r="H2608" s="41" t="s">
        <v>8338</v>
      </c>
      <c r="I2608" s="42" t="s">
        <v>8339</v>
      </c>
      <c r="J2608" s="43">
        <v>18</v>
      </c>
      <c r="K2608" s="44" t="s">
        <v>35</v>
      </c>
      <c r="L2608" s="41">
        <v>13000</v>
      </c>
      <c r="M2608" s="45">
        <v>7547</v>
      </c>
      <c r="N2608" s="45">
        <f t="shared" si="280"/>
        <v>135846</v>
      </c>
      <c r="O2608" s="45">
        <f t="shared" si="281"/>
        <v>13584.6</v>
      </c>
      <c r="P2608" s="45">
        <f t="shared" si="282"/>
        <v>7335.6840000000011</v>
      </c>
      <c r="Q2608" s="45">
        <f t="shared" si="283"/>
        <v>733.56840000000011</v>
      </c>
      <c r="R2608" s="45">
        <f t="shared" si="284"/>
        <v>7253.7300000000005</v>
      </c>
      <c r="S2608" s="45">
        <v>407.53800000000007</v>
      </c>
      <c r="T2608" s="46">
        <v>402.98500000000001</v>
      </c>
      <c r="U2608" s="47">
        <f t="shared" si="285"/>
        <v>134107.6176</v>
      </c>
      <c r="V2608" s="48">
        <v>7450.4232000000002</v>
      </c>
      <c r="W2608" s="49">
        <v>1</v>
      </c>
      <c r="X2608" s="50">
        <f t="shared" si="286"/>
        <v>18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8305</v>
      </c>
      <c r="D2609" s="37" t="s">
        <v>8306</v>
      </c>
      <c r="E2609" s="38" t="s">
        <v>6167</v>
      </c>
      <c r="F2609" s="39" t="s">
        <v>3199</v>
      </c>
      <c r="G2609" s="40" t="s">
        <v>8340</v>
      </c>
      <c r="H2609" s="41" t="s">
        <v>8341</v>
      </c>
      <c r="I2609" s="42" t="s">
        <v>8342</v>
      </c>
      <c r="J2609" s="43">
        <v>160</v>
      </c>
      <c r="K2609" s="44" t="s">
        <v>35</v>
      </c>
      <c r="L2609" s="41">
        <v>2500</v>
      </c>
      <c r="M2609" s="45">
        <v>1339</v>
      </c>
      <c r="N2609" s="45">
        <f t="shared" si="280"/>
        <v>214240</v>
      </c>
      <c r="O2609" s="45">
        <f t="shared" si="281"/>
        <v>21424</v>
      </c>
      <c r="P2609" s="45">
        <f t="shared" si="282"/>
        <v>11568.960000000003</v>
      </c>
      <c r="Q2609" s="45">
        <f t="shared" si="283"/>
        <v>1156.8960000000004</v>
      </c>
      <c r="R2609" s="45">
        <f t="shared" si="284"/>
        <v>11440</v>
      </c>
      <c r="S2609" s="45">
        <v>72.306000000000012</v>
      </c>
      <c r="T2609" s="46">
        <v>71.5</v>
      </c>
      <c r="U2609" s="47">
        <f t="shared" si="285"/>
        <v>211498.144</v>
      </c>
      <c r="V2609" s="48">
        <v>1321.8634</v>
      </c>
      <c r="W2609" s="49">
        <v>1</v>
      </c>
      <c r="X2609" s="50">
        <f t="shared" si="286"/>
        <v>160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8305</v>
      </c>
      <c r="D2610" s="37" t="s">
        <v>8306</v>
      </c>
      <c r="E2610" s="38" t="s">
        <v>6167</v>
      </c>
      <c r="F2610" s="39" t="s">
        <v>3199</v>
      </c>
      <c r="G2610" s="40" t="s">
        <v>8343</v>
      </c>
      <c r="H2610" s="41" t="s">
        <v>8344</v>
      </c>
      <c r="I2610" s="42" t="s">
        <v>8345</v>
      </c>
      <c r="J2610" s="43">
        <v>100</v>
      </c>
      <c r="K2610" s="44" t="s">
        <v>35</v>
      </c>
      <c r="L2610" s="41">
        <v>2800</v>
      </c>
      <c r="M2610" s="45">
        <v>1597</v>
      </c>
      <c r="N2610" s="45">
        <f t="shared" si="280"/>
        <v>159700</v>
      </c>
      <c r="O2610" s="45">
        <f t="shared" si="281"/>
        <v>15970</v>
      </c>
      <c r="P2610" s="45">
        <f t="shared" si="282"/>
        <v>8623.8000000000011</v>
      </c>
      <c r="Q2610" s="45">
        <f t="shared" si="283"/>
        <v>862.38000000000011</v>
      </c>
      <c r="R2610" s="45">
        <f t="shared" si="284"/>
        <v>8525</v>
      </c>
      <c r="S2610" s="45">
        <v>86.238000000000014</v>
      </c>
      <c r="T2610" s="46">
        <v>85.25</v>
      </c>
      <c r="U2610" s="47">
        <f t="shared" si="285"/>
        <v>157658.82</v>
      </c>
      <c r="V2610" s="48">
        <v>1576.5882000000001</v>
      </c>
      <c r="W2610" s="49">
        <v>1</v>
      </c>
      <c r="X2610" s="50">
        <f t="shared" si="286"/>
        <v>100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8305</v>
      </c>
      <c r="D2611" s="37" t="s">
        <v>8306</v>
      </c>
      <c r="E2611" s="38" t="s">
        <v>6167</v>
      </c>
      <c r="F2611" s="39" t="s">
        <v>3199</v>
      </c>
      <c r="G2611" s="40" t="s">
        <v>8346</v>
      </c>
      <c r="H2611" s="41" t="s">
        <v>8347</v>
      </c>
      <c r="I2611" s="42" t="s">
        <v>8348</v>
      </c>
      <c r="J2611" s="43">
        <v>180</v>
      </c>
      <c r="K2611" s="44" t="s">
        <v>35</v>
      </c>
      <c r="L2611" s="41">
        <v>6000</v>
      </c>
      <c r="M2611" s="45">
        <v>3533</v>
      </c>
      <c r="N2611" s="45">
        <f t="shared" si="280"/>
        <v>635940</v>
      </c>
      <c r="O2611" s="45">
        <f t="shared" si="281"/>
        <v>63594</v>
      </c>
      <c r="P2611" s="45">
        <f t="shared" si="282"/>
        <v>34340.76</v>
      </c>
      <c r="Q2611" s="45">
        <f t="shared" si="283"/>
        <v>3434.0760000000005</v>
      </c>
      <c r="R2611" s="45">
        <f t="shared" si="284"/>
        <v>33957</v>
      </c>
      <c r="S2611" s="45">
        <v>190.78200000000001</v>
      </c>
      <c r="T2611" s="46">
        <v>188.65</v>
      </c>
      <c r="U2611" s="47">
        <f t="shared" si="285"/>
        <v>627802.16399999999</v>
      </c>
      <c r="V2611" s="48">
        <v>3487.7898</v>
      </c>
      <c r="W2611" s="49">
        <v>1</v>
      </c>
      <c r="X2611" s="50">
        <f t="shared" si="286"/>
        <v>180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8305</v>
      </c>
      <c r="D2612" s="37" t="s">
        <v>8306</v>
      </c>
      <c r="E2612" s="38" t="s">
        <v>6167</v>
      </c>
      <c r="F2612" s="39" t="s">
        <v>3199</v>
      </c>
      <c r="G2612" s="40" t="s">
        <v>8349</v>
      </c>
      <c r="H2612" s="41" t="s">
        <v>8350</v>
      </c>
      <c r="I2612" s="42" t="s">
        <v>8351</v>
      </c>
      <c r="J2612" s="43">
        <v>120</v>
      </c>
      <c r="K2612" s="44" t="s">
        <v>35</v>
      </c>
      <c r="L2612" s="41">
        <v>9000</v>
      </c>
      <c r="M2612" s="45">
        <v>5305</v>
      </c>
      <c r="N2612" s="45">
        <f t="shared" si="280"/>
        <v>636600</v>
      </c>
      <c r="O2612" s="45">
        <f t="shared" si="281"/>
        <v>63660</v>
      </c>
      <c r="P2612" s="45">
        <f t="shared" si="282"/>
        <v>34376.400000000001</v>
      </c>
      <c r="Q2612" s="45">
        <f t="shared" si="283"/>
        <v>3437.6400000000003</v>
      </c>
      <c r="R2612" s="45">
        <f t="shared" si="284"/>
        <v>33990</v>
      </c>
      <c r="S2612" s="45">
        <v>286.47000000000003</v>
      </c>
      <c r="T2612" s="46">
        <v>283.25</v>
      </c>
      <c r="U2612" s="47">
        <f t="shared" si="285"/>
        <v>628455.96</v>
      </c>
      <c r="V2612" s="48">
        <v>5237.1329999999998</v>
      </c>
      <c r="W2612" s="49">
        <v>1</v>
      </c>
      <c r="X2612" s="50">
        <f t="shared" si="286"/>
        <v>120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8305</v>
      </c>
      <c r="D2613" s="37" t="s">
        <v>8306</v>
      </c>
      <c r="E2613" s="38" t="s">
        <v>6167</v>
      </c>
      <c r="F2613" s="39" t="s">
        <v>3199</v>
      </c>
      <c r="G2613" s="40" t="s">
        <v>8352</v>
      </c>
      <c r="H2613" s="41" t="s">
        <v>8353</v>
      </c>
      <c r="I2613" s="42" t="s">
        <v>8354</v>
      </c>
      <c r="J2613" s="43">
        <v>16</v>
      </c>
      <c r="K2613" s="44" t="s">
        <v>35</v>
      </c>
      <c r="L2613" s="41">
        <v>22000</v>
      </c>
      <c r="M2613" s="45">
        <v>12978</v>
      </c>
      <c r="N2613" s="45">
        <f t="shared" si="280"/>
        <v>207648</v>
      </c>
      <c r="O2613" s="45">
        <f t="shared" si="281"/>
        <v>20764.800000000003</v>
      </c>
      <c r="P2613" s="45">
        <f t="shared" si="282"/>
        <v>11212.992000000002</v>
      </c>
      <c r="Q2613" s="45">
        <f t="shared" si="283"/>
        <v>1121.2992000000002</v>
      </c>
      <c r="R2613" s="45">
        <f t="shared" si="284"/>
        <v>11088</v>
      </c>
      <c r="S2613" s="45">
        <v>700.81200000000013</v>
      </c>
      <c r="T2613" s="46">
        <v>693</v>
      </c>
      <c r="U2613" s="47">
        <f t="shared" si="285"/>
        <v>204990.50879999998</v>
      </c>
      <c r="V2613" s="48">
        <v>12811.906799999999</v>
      </c>
      <c r="W2613" s="49">
        <v>1</v>
      </c>
      <c r="X2613" s="50">
        <f t="shared" si="286"/>
        <v>16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8305</v>
      </c>
      <c r="D2614" s="37" t="s">
        <v>8306</v>
      </c>
      <c r="E2614" s="38" t="s">
        <v>6167</v>
      </c>
      <c r="F2614" s="39" t="s">
        <v>3199</v>
      </c>
      <c r="G2614" s="40" t="s">
        <v>8355</v>
      </c>
      <c r="H2614" s="41" t="s">
        <v>8356</v>
      </c>
      <c r="I2614" s="42" t="s">
        <v>8357</v>
      </c>
      <c r="J2614" s="43">
        <v>144</v>
      </c>
      <c r="K2614" s="44" t="s">
        <v>35</v>
      </c>
      <c r="L2614" s="41">
        <v>3500</v>
      </c>
      <c r="M2614" s="45">
        <v>1957</v>
      </c>
      <c r="N2614" s="45">
        <f t="shared" si="280"/>
        <v>281808</v>
      </c>
      <c r="O2614" s="45">
        <f t="shared" si="281"/>
        <v>28180.800000000003</v>
      </c>
      <c r="P2614" s="45">
        <f t="shared" si="282"/>
        <v>15217.632000000001</v>
      </c>
      <c r="Q2614" s="45">
        <f t="shared" si="283"/>
        <v>1521.7632000000003</v>
      </c>
      <c r="R2614" s="45">
        <f t="shared" si="284"/>
        <v>15048</v>
      </c>
      <c r="S2614" s="45">
        <v>105.67800000000001</v>
      </c>
      <c r="T2614" s="46">
        <v>104.5</v>
      </c>
      <c r="U2614" s="47">
        <f t="shared" si="285"/>
        <v>278201.40480000002</v>
      </c>
      <c r="V2614" s="48">
        <v>1931.9542000000001</v>
      </c>
      <c r="W2614" s="49">
        <v>1</v>
      </c>
      <c r="X2614" s="50">
        <f t="shared" si="286"/>
        <v>144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8305</v>
      </c>
      <c r="D2615" s="37" t="s">
        <v>8306</v>
      </c>
      <c r="E2615" s="38" t="s">
        <v>6167</v>
      </c>
      <c r="F2615" s="39" t="s">
        <v>3199</v>
      </c>
      <c r="G2615" s="40" t="s">
        <v>8358</v>
      </c>
      <c r="H2615" s="41" t="s">
        <v>8359</v>
      </c>
      <c r="I2615" s="42" t="s">
        <v>8360</v>
      </c>
      <c r="J2615" s="43">
        <v>72</v>
      </c>
      <c r="K2615" s="44" t="s">
        <v>35</v>
      </c>
      <c r="L2615" s="41">
        <v>6000</v>
      </c>
      <c r="M2615" s="45">
        <v>3481</v>
      </c>
      <c r="N2615" s="45">
        <f t="shared" si="280"/>
        <v>250632</v>
      </c>
      <c r="O2615" s="45">
        <f t="shared" si="281"/>
        <v>25063.200000000001</v>
      </c>
      <c r="P2615" s="45">
        <f t="shared" si="282"/>
        <v>13534.128000000001</v>
      </c>
      <c r="Q2615" s="45">
        <f t="shared" si="283"/>
        <v>1353.4128000000001</v>
      </c>
      <c r="R2615" s="45">
        <f t="shared" si="284"/>
        <v>13384.800000000001</v>
      </c>
      <c r="S2615" s="45">
        <v>187.97400000000002</v>
      </c>
      <c r="T2615" s="46">
        <v>185.9</v>
      </c>
      <c r="U2615" s="47">
        <f t="shared" si="285"/>
        <v>247422.85920000001</v>
      </c>
      <c r="V2615" s="48">
        <v>3436.4286000000002</v>
      </c>
      <c r="W2615" s="49">
        <v>1</v>
      </c>
      <c r="X2615" s="50">
        <f t="shared" si="286"/>
        <v>72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8305</v>
      </c>
      <c r="D2616" s="37" t="s">
        <v>8306</v>
      </c>
      <c r="E2616" s="38" t="s">
        <v>6167</v>
      </c>
      <c r="F2616" s="39" t="s">
        <v>3199</v>
      </c>
      <c r="G2616" s="40" t="s">
        <v>8361</v>
      </c>
      <c r="H2616" s="41" t="s">
        <v>8362</v>
      </c>
      <c r="I2616" s="42" t="s">
        <v>8363</v>
      </c>
      <c r="J2616" s="43">
        <v>96</v>
      </c>
      <c r="K2616" s="44" t="s">
        <v>35</v>
      </c>
      <c r="L2616" s="41">
        <v>4000</v>
      </c>
      <c r="M2616" s="45">
        <v>2318</v>
      </c>
      <c r="N2616" s="45">
        <f t="shared" si="280"/>
        <v>222528</v>
      </c>
      <c r="O2616" s="45">
        <f t="shared" si="281"/>
        <v>22252.800000000003</v>
      </c>
      <c r="P2616" s="45">
        <f t="shared" si="282"/>
        <v>12016.512000000001</v>
      </c>
      <c r="Q2616" s="45">
        <f t="shared" si="283"/>
        <v>1201.6512</v>
      </c>
      <c r="R2616" s="45">
        <f t="shared" si="284"/>
        <v>11880</v>
      </c>
      <c r="S2616" s="45">
        <v>125.17200000000001</v>
      </c>
      <c r="T2616" s="46">
        <v>123.75</v>
      </c>
      <c r="U2616" s="47">
        <f t="shared" si="285"/>
        <v>219682.63680000001</v>
      </c>
      <c r="V2616" s="48">
        <v>2288.3607999999999</v>
      </c>
      <c r="W2616" s="49">
        <v>1</v>
      </c>
      <c r="X2616" s="50">
        <f t="shared" si="286"/>
        <v>96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8305</v>
      </c>
      <c r="D2617" s="37" t="s">
        <v>8306</v>
      </c>
      <c r="E2617" s="38" t="s">
        <v>6167</v>
      </c>
      <c r="F2617" s="39" t="s">
        <v>3199</v>
      </c>
      <c r="G2617" s="40" t="s">
        <v>8364</v>
      </c>
      <c r="H2617" s="41" t="s">
        <v>8365</v>
      </c>
      <c r="I2617" s="42" t="s">
        <v>8366</v>
      </c>
      <c r="J2617" s="43">
        <v>96</v>
      </c>
      <c r="K2617" s="44" t="s">
        <v>35</v>
      </c>
      <c r="L2617" s="41">
        <v>5000</v>
      </c>
      <c r="M2617" s="45">
        <v>2812</v>
      </c>
      <c r="N2617" s="45">
        <f t="shared" si="280"/>
        <v>269952</v>
      </c>
      <c r="O2617" s="45">
        <f t="shared" si="281"/>
        <v>26995.200000000001</v>
      </c>
      <c r="P2617" s="45">
        <f t="shared" si="282"/>
        <v>14577.408000000001</v>
      </c>
      <c r="Q2617" s="45">
        <f t="shared" si="283"/>
        <v>1457.7408000000003</v>
      </c>
      <c r="R2617" s="45">
        <f t="shared" si="284"/>
        <v>14414.400000000001</v>
      </c>
      <c r="S2617" s="45">
        <v>151.84800000000001</v>
      </c>
      <c r="T2617" s="46">
        <v>150.15</v>
      </c>
      <c r="U2617" s="47">
        <f t="shared" si="285"/>
        <v>266497.65119999996</v>
      </c>
      <c r="V2617" s="48">
        <v>2776.0171999999998</v>
      </c>
      <c r="W2617" s="49">
        <v>1</v>
      </c>
      <c r="X2617" s="50">
        <f t="shared" si="286"/>
        <v>96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8305</v>
      </c>
      <c r="D2618" s="37" t="s">
        <v>8306</v>
      </c>
      <c r="E2618" s="38" t="s">
        <v>6167</v>
      </c>
      <c r="F2618" s="39" t="s">
        <v>3199</v>
      </c>
      <c r="G2618" s="40" t="s">
        <v>8367</v>
      </c>
      <c r="H2618" s="41" t="s">
        <v>8368</v>
      </c>
      <c r="I2618" s="42" t="s">
        <v>8369</v>
      </c>
      <c r="J2618" s="43">
        <v>36</v>
      </c>
      <c r="K2618" s="44" t="s">
        <v>35</v>
      </c>
      <c r="L2618" s="41">
        <v>15000</v>
      </c>
      <c r="M2618" s="45">
        <v>8425</v>
      </c>
      <c r="N2618" s="45">
        <f t="shared" si="280"/>
        <v>303300</v>
      </c>
      <c r="O2618" s="45">
        <f t="shared" si="281"/>
        <v>30330</v>
      </c>
      <c r="P2618" s="45">
        <f t="shared" si="282"/>
        <v>16378.2</v>
      </c>
      <c r="Q2618" s="45">
        <f t="shared" si="283"/>
        <v>1637.8200000000002</v>
      </c>
      <c r="R2618" s="45">
        <f t="shared" si="284"/>
        <v>16196.4</v>
      </c>
      <c r="S2618" s="45">
        <v>454.95000000000005</v>
      </c>
      <c r="T2618" s="46">
        <v>449.9</v>
      </c>
      <c r="U2618" s="47">
        <f t="shared" si="285"/>
        <v>299417.57999999996</v>
      </c>
      <c r="V2618" s="48">
        <v>8317.1549999999988</v>
      </c>
      <c r="W2618" s="49">
        <v>1</v>
      </c>
      <c r="X2618" s="50">
        <f t="shared" si="286"/>
        <v>36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8305</v>
      </c>
      <c r="D2619" s="37" t="s">
        <v>8306</v>
      </c>
      <c r="E2619" s="38" t="s">
        <v>6167</v>
      </c>
      <c r="F2619" s="39" t="s">
        <v>3199</v>
      </c>
      <c r="G2619" s="40" t="s">
        <v>8370</v>
      </c>
      <c r="H2619" s="41" t="s">
        <v>8371</v>
      </c>
      <c r="I2619" s="42" t="s">
        <v>8372</v>
      </c>
      <c r="J2619" s="43">
        <v>48</v>
      </c>
      <c r="K2619" s="44" t="s">
        <v>35</v>
      </c>
      <c r="L2619" s="41">
        <v>10000</v>
      </c>
      <c r="M2619" s="45">
        <v>5614</v>
      </c>
      <c r="N2619" s="45">
        <f t="shared" si="280"/>
        <v>269472</v>
      </c>
      <c r="O2619" s="45">
        <f t="shared" si="281"/>
        <v>26947.200000000001</v>
      </c>
      <c r="P2619" s="45">
        <f t="shared" si="282"/>
        <v>14551.488000000003</v>
      </c>
      <c r="Q2619" s="45">
        <f t="shared" si="283"/>
        <v>1455.1488000000004</v>
      </c>
      <c r="R2619" s="45">
        <f t="shared" si="284"/>
        <v>14388</v>
      </c>
      <c r="S2619" s="45">
        <v>303.15600000000006</v>
      </c>
      <c r="T2619" s="46">
        <v>299.75</v>
      </c>
      <c r="U2619" s="47">
        <f t="shared" si="285"/>
        <v>266024.56319999998</v>
      </c>
      <c r="V2619" s="48">
        <v>5542.1783999999998</v>
      </c>
      <c r="W2619" s="49">
        <v>1</v>
      </c>
      <c r="X2619" s="50">
        <f t="shared" si="286"/>
        <v>48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8305</v>
      </c>
      <c r="D2620" s="37" t="s">
        <v>8306</v>
      </c>
      <c r="E2620" s="38" t="s">
        <v>6167</v>
      </c>
      <c r="F2620" s="39" t="s">
        <v>3199</v>
      </c>
      <c r="G2620" s="40" t="s">
        <v>8373</v>
      </c>
      <c r="H2620" s="41" t="s">
        <v>8374</v>
      </c>
      <c r="I2620" s="42" t="s">
        <v>8375</v>
      </c>
      <c r="J2620" s="43">
        <v>48</v>
      </c>
      <c r="K2620" s="44" t="s">
        <v>35</v>
      </c>
      <c r="L2620" s="41">
        <v>18000</v>
      </c>
      <c r="M2620" s="45">
        <v>10444</v>
      </c>
      <c r="N2620" s="45">
        <f t="shared" si="280"/>
        <v>501312</v>
      </c>
      <c r="O2620" s="45">
        <f t="shared" si="281"/>
        <v>50131.200000000004</v>
      </c>
      <c r="P2620" s="45">
        <f t="shared" si="282"/>
        <v>27070.848000000005</v>
      </c>
      <c r="Q2620" s="45">
        <f t="shared" si="283"/>
        <v>2707.0848000000005</v>
      </c>
      <c r="R2620" s="45">
        <f t="shared" si="284"/>
        <v>26769.600000000002</v>
      </c>
      <c r="S2620" s="45">
        <v>563.97600000000011</v>
      </c>
      <c r="T2620" s="46">
        <v>557.70000000000005</v>
      </c>
      <c r="U2620" s="47">
        <f t="shared" si="285"/>
        <v>494895.66719999997</v>
      </c>
      <c r="V2620" s="48">
        <v>10310.3264</v>
      </c>
      <c r="W2620" s="49">
        <v>1</v>
      </c>
      <c r="X2620" s="50">
        <f t="shared" si="286"/>
        <v>48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8305</v>
      </c>
      <c r="D2621" s="37" t="s">
        <v>8306</v>
      </c>
      <c r="E2621" s="38" t="s">
        <v>6167</v>
      </c>
      <c r="F2621" s="39" t="s">
        <v>3199</v>
      </c>
      <c r="G2621" s="40" t="s">
        <v>8376</v>
      </c>
      <c r="H2621" s="41" t="s">
        <v>8377</v>
      </c>
      <c r="I2621" s="42" t="s">
        <v>8378</v>
      </c>
      <c r="J2621" s="43">
        <v>30</v>
      </c>
      <c r="K2621" s="44" t="s">
        <v>35</v>
      </c>
      <c r="L2621" s="41">
        <v>15000</v>
      </c>
      <c r="M2621" s="45">
        <v>8848</v>
      </c>
      <c r="N2621" s="45">
        <f t="shared" si="280"/>
        <v>265440</v>
      </c>
      <c r="O2621" s="45">
        <f t="shared" si="281"/>
        <v>26544</v>
      </c>
      <c r="P2621" s="45">
        <f t="shared" si="282"/>
        <v>14333.76</v>
      </c>
      <c r="Q2621" s="45">
        <f t="shared" si="283"/>
        <v>1433.3760000000002</v>
      </c>
      <c r="R2621" s="45">
        <f t="shared" si="284"/>
        <v>14173.5</v>
      </c>
      <c r="S2621" s="45">
        <v>477.79200000000003</v>
      </c>
      <c r="T2621" s="46">
        <v>472.45</v>
      </c>
      <c r="U2621" s="47">
        <f t="shared" si="285"/>
        <v>262043.364</v>
      </c>
      <c r="V2621" s="48">
        <v>8734.7788</v>
      </c>
      <c r="W2621" s="49">
        <v>1</v>
      </c>
      <c r="X2621" s="50">
        <f t="shared" si="286"/>
        <v>30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8305</v>
      </c>
      <c r="D2622" s="37" t="s">
        <v>8306</v>
      </c>
      <c r="E2622" s="38" t="s">
        <v>6167</v>
      </c>
      <c r="F2622" s="39" t="s">
        <v>3199</v>
      </c>
      <c r="G2622" s="40" t="s">
        <v>8379</v>
      </c>
      <c r="H2622" s="41" t="s">
        <v>8380</v>
      </c>
      <c r="I2622" s="42" t="s">
        <v>8381</v>
      </c>
      <c r="J2622" s="43">
        <v>360</v>
      </c>
      <c r="K2622" s="44" t="s">
        <v>35</v>
      </c>
      <c r="L2622" s="41">
        <v>3500</v>
      </c>
      <c r="M2622" s="45">
        <v>2029</v>
      </c>
      <c r="N2622" s="45">
        <f t="shared" si="280"/>
        <v>730440</v>
      </c>
      <c r="O2622" s="45">
        <f t="shared" si="281"/>
        <v>73044</v>
      </c>
      <c r="P2622" s="45">
        <f t="shared" si="282"/>
        <v>39443.760000000009</v>
      </c>
      <c r="Q2622" s="45">
        <f t="shared" si="283"/>
        <v>3944.3760000000011</v>
      </c>
      <c r="R2622" s="45">
        <f t="shared" si="284"/>
        <v>39006</v>
      </c>
      <c r="S2622" s="45">
        <v>109.56600000000002</v>
      </c>
      <c r="T2622" s="46">
        <v>108.35</v>
      </c>
      <c r="U2622" s="47">
        <f t="shared" si="285"/>
        <v>721089.86399999994</v>
      </c>
      <c r="V2622" s="48">
        <v>2003.0273999999999</v>
      </c>
      <c r="W2622" s="49">
        <v>1</v>
      </c>
      <c r="X2622" s="50">
        <f t="shared" si="286"/>
        <v>360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8305</v>
      </c>
      <c r="D2623" s="37" t="s">
        <v>8306</v>
      </c>
      <c r="E2623" s="38" t="s">
        <v>6167</v>
      </c>
      <c r="F2623" s="39" t="s">
        <v>3199</v>
      </c>
      <c r="G2623" s="40" t="s">
        <v>8382</v>
      </c>
      <c r="H2623" s="41" t="s">
        <v>8383</v>
      </c>
      <c r="I2623" s="42" t="s">
        <v>8384</v>
      </c>
      <c r="J2623" s="43">
        <v>360</v>
      </c>
      <c r="K2623" s="44" t="s">
        <v>35</v>
      </c>
      <c r="L2623" s="41">
        <v>1000</v>
      </c>
      <c r="M2623" s="45">
        <v>680</v>
      </c>
      <c r="N2623" s="45">
        <f t="shared" si="280"/>
        <v>244800</v>
      </c>
      <c r="O2623" s="45">
        <f t="shared" si="281"/>
        <v>24480</v>
      </c>
      <c r="P2623" s="45">
        <f t="shared" si="282"/>
        <v>13219.200000000003</v>
      </c>
      <c r="Q2623" s="45">
        <f t="shared" si="283"/>
        <v>1321.9200000000003</v>
      </c>
      <c r="R2623" s="45">
        <f t="shared" si="284"/>
        <v>13067.999999999998</v>
      </c>
      <c r="S2623" s="45">
        <v>36.720000000000006</v>
      </c>
      <c r="T2623" s="46">
        <v>36.299999999999997</v>
      </c>
      <c r="U2623" s="47">
        <f t="shared" si="285"/>
        <v>241670.87999999998</v>
      </c>
      <c r="V2623" s="48">
        <v>671.30799999999988</v>
      </c>
      <c r="W2623" s="49">
        <v>1</v>
      </c>
      <c r="X2623" s="50">
        <f t="shared" si="286"/>
        <v>360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8305</v>
      </c>
      <c r="D2624" s="37" t="s">
        <v>8306</v>
      </c>
      <c r="E2624" s="38" t="s">
        <v>6167</v>
      </c>
      <c r="F2624" s="39" t="s">
        <v>3199</v>
      </c>
      <c r="G2624" s="40" t="s">
        <v>8385</v>
      </c>
      <c r="H2624" s="41" t="s">
        <v>8386</v>
      </c>
      <c r="I2624" s="42" t="s">
        <v>8387</v>
      </c>
      <c r="J2624" s="43">
        <v>700</v>
      </c>
      <c r="K2624" s="44" t="s">
        <v>35</v>
      </c>
      <c r="L2624" s="41">
        <v>1500</v>
      </c>
      <c r="M2624" s="45">
        <v>845</v>
      </c>
      <c r="N2624" s="45">
        <f t="shared" si="280"/>
        <v>591500</v>
      </c>
      <c r="O2624" s="45">
        <f t="shared" si="281"/>
        <v>59150</v>
      </c>
      <c r="P2624" s="45">
        <f t="shared" si="282"/>
        <v>31941</v>
      </c>
      <c r="Q2624" s="45">
        <f t="shared" si="283"/>
        <v>3194.1000000000004</v>
      </c>
      <c r="R2624" s="45">
        <f t="shared" si="284"/>
        <v>31570</v>
      </c>
      <c r="S2624" s="45">
        <v>45.63</v>
      </c>
      <c r="T2624" s="46">
        <v>45.1</v>
      </c>
      <c r="U2624" s="47">
        <f t="shared" si="285"/>
        <v>583944.9</v>
      </c>
      <c r="V2624" s="48">
        <v>834.20699999999999</v>
      </c>
      <c r="W2624" s="49">
        <v>1</v>
      </c>
      <c r="X2624" s="50">
        <f t="shared" si="286"/>
        <v>700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8305</v>
      </c>
      <c r="D2625" s="37" t="s">
        <v>8306</v>
      </c>
      <c r="E2625" s="38" t="s">
        <v>6167</v>
      </c>
      <c r="F2625" s="39" t="s">
        <v>3199</v>
      </c>
      <c r="G2625" s="40" t="s">
        <v>8388</v>
      </c>
      <c r="H2625" s="41" t="s">
        <v>8389</v>
      </c>
      <c r="I2625" s="42" t="s">
        <v>8390</v>
      </c>
      <c r="J2625" s="43">
        <v>72</v>
      </c>
      <c r="K2625" s="44" t="s">
        <v>35</v>
      </c>
      <c r="L2625" s="41">
        <v>4000</v>
      </c>
      <c r="M2625" s="45">
        <v>2245</v>
      </c>
      <c r="N2625" s="45">
        <f t="shared" si="280"/>
        <v>161640</v>
      </c>
      <c r="O2625" s="45">
        <f t="shared" si="281"/>
        <v>16164</v>
      </c>
      <c r="P2625" s="45">
        <f t="shared" si="282"/>
        <v>8728.5600000000013</v>
      </c>
      <c r="Q2625" s="45">
        <f t="shared" si="283"/>
        <v>872.85600000000022</v>
      </c>
      <c r="R2625" s="45">
        <f t="shared" si="284"/>
        <v>8632.8000000000011</v>
      </c>
      <c r="S2625" s="45">
        <v>121.23000000000002</v>
      </c>
      <c r="T2625" s="46">
        <v>119.9</v>
      </c>
      <c r="U2625" s="47">
        <f t="shared" si="285"/>
        <v>159569.78400000001</v>
      </c>
      <c r="V2625" s="48">
        <v>2216.2470000000003</v>
      </c>
      <c r="W2625" s="49">
        <v>1</v>
      </c>
      <c r="X2625" s="50">
        <f t="shared" si="286"/>
        <v>72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8305</v>
      </c>
      <c r="D2626" s="37" t="s">
        <v>8306</v>
      </c>
      <c r="E2626" s="38" t="s">
        <v>6167</v>
      </c>
      <c r="F2626" s="39" t="s">
        <v>3199</v>
      </c>
      <c r="G2626" s="40" t="s">
        <v>8391</v>
      </c>
      <c r="H2626" s="41" t="s">
        <v>8392</v>
      </c>
      <c r="I2626" s="42" t="s">
        <v>8393</v>
      </c>
      <c r="J2626" s="43">
        <v>240</v>
      </c>
      <c r="K2626" s="44" t="s">
        <v>35</v>
      </c>
      <c r="L2626" s="41">
        <v>1000</v>
      </c>
      <c r="M2626" s="45">
        <v>680</v>
      </c>
      <c r="N2626" s="45">
        <f t="shared" si="280"/>
        <v>163200</v>
      </c>
      <c r="O2626" s="45">
        <f t="shared" si="281"/>
        <v>16320</v>
      </c>
      <c r="P2626" s="45">
        <f t="shared" si="282"/>
        <v>8812.8000000000011</v>
      </c>
      <c r="Q2626" s="45">
        <f t="shared" si="283"/>
        <v>881.2800000000002</v>
      </c>
      <c r="R2626" s="45">
        <f t="shared" si="284"/>
        <v>8712</v>
      </c>
      <c r="S2626" s="45">
        <v>36.720000000000006</v>
      </c>
      <c r="T2626" s="46">
        <v>36.299999999999997</v>
      </c>
      <c r="U2626" s="47">
        <f t="shared" si="285"/>
        <v>161113.92000000001</v>
      </c>
      <c r="V2626" s="48">
        <v>671.30800000000011</v>
      </c>
      <c r="W2626" s="49">
        <v>1</v>
      </c>
      <c r="X2626" s="50">
        <f t="shared" si="286"/>
        <v>240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8305</v>
      </c>
      <c r="D2627" s="37" t="s">
        <v>8306</v>
      </c>
      <c r="E2627" s="38" t="s">
        <v>6167</v>
      </c>
      <c r="F2627" s="39" t="s">
        <v>3199</v>
      </c>
      <c r="G2627" s="40" t="s">
        <v>8394</v>
      </c>
      <c r="H2627" s="41" t="s">
        <v>8395</v>
      </c>
      <c r="I2627" s="42" t="s">
        <v>8396</v>
      </c>
      <c r="J2627" s="43">
        <v>120</v>
      </c>
      <c r="K2627" s="44" t="s">
        <v>35</v>
      </c>
      <c r="L2627" s="41">
        <v>5000</v>
      </c>
      <c r="M2627" s="45">
        <v>2802</v>
      </c>
      <c r="N2627" s="45">
        <f t="shared" ref="N2627:N2674" si="287">M2627*X2627</f>
        <v>336240</v>
      </c>
      <c r="O2627" s="45">
        <f t="shared" ref="O2627:O2674" si="288">IF(K2627="과세",N2627*0.1,0)</f>
        <v>33624</v>
      </c>
      <c r="P2627" s="45">
        <f t="shared" ref="P2627:P2674" si="289">S2627*X2627</f>
        <v>18156.960000000003</v>
      </c>
      <c r="Q2627" s="45">
        <f t="shared" ref="Q2627:Q2674" si="290">P2627*0.1</f>
        <v>1815.6960000000004</v>
      </c>
      <c r="R2627" s="45">
        <f t="shared" ref="R2627:R2674" si="291">T2627*X2627</f>
        <v>17952</v>
      </c>
      <c r="S2627" s="45">
        <v>151.30800000000002</v>
      </c>
      <c r="T2627" s="46">
        <v>149.6</v>
      </c>
      <c r="U2627" s="47">
        <f t="shared" ref="U2627:U2674" si="292">N2627+O2627-P2627-Q2627-R2627</f>
        <v>331939.34399999998</v>
      </c>
      <c r="V2627" s="48">
        <v>2766.1612</v>
      </c>
      <c r="W2627" s="49">
        <v>1</v>
      </c>
      <c r="X2627" s="50">
        <f t="shared" ref="X2627:X2674" si="293">J2627*W2627</f>
        <v>120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8305</v>
      </c>
      <c r="D2628" s="37" t="s">
        <v>8306</v>
      </c>
      <c r="E2628" s="38" t="s">
        <v>6167</v>
      </c>
      <c r="F2628" s="39" t="s">
        <v>3199</v>
      </c>
      <c r="G2628" s="40" t="s">
        <v>8397</v>
      </c>
      <c r="H2628" s="41" t="s">
        <v>8398</v>
      </c>
      <c r="I2628" s="42" t="s">
        <v>8399</v>
      </c>
      <c r="J2628" s="43">
        <v>100</v>
      </c>
      <c r="K2628" s="44" t="s">
        <v>35</v>
      </c>
      <c r="L2628" s="41">
        <v>8000</v>
      </c>
      <c r="M2628" s="45">
        <v>4491</v>
      </c>
      <c r="N2628" s="45">
        <f t="shared" si="287"/>
        <v>449100</v>
      </c>
      <c r="O2628" s="45">
        <f t="shared" si="288"/>
        <v>44910</v>
      </c>
      <c r="P2628" s="45">
        <f t="shared" si="289"/>
        <v>24251.400000000005</v>
      </c>
      <c r="Q2628" s="45">
        <f t="shared" si="290"/>
        <v>2425.1400000000008</v>
      </c>
      <c r="R2628" s="45">
        <f t="shared" si="291"/>
        <v>23980</v>
      </c>
      <c r="S2628" s="45">
        <v>242.51400000000004</v>
      </c>
      <c r="T2628" s="46">
        <v>239.8</v>
      </c>
      <c r="U2628" s="47">
        <f t="shared" si="292"/>
        <v>443353.45999999996</v>
      </c>
      <c r="V2628" s="48">
        <v>4433.5346</v>
      </c>
      <c r="W2628" s="49">
        <v>1</v>
      </c>
      <c r="X2628" s="50">
        <f t="shared" si="293"/>
        <v>100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8305</v>
      </c>
      <c r="D2629" s="37" t="s">
        <v>8306</v>
      </c>
      <c r="E2629" s="38" t="s">
        <v>6167</v>
      </c>
      <c r="F2629" s="39" t="s">
        <v>3199</v>
      </c>
      <c r="G2629" s="40" t="s">
        <v>8400</v>
      </c>
      <c r="H2629" s="41" t="s">
        <v>8401</v>
      </c>
      <c r="I2629" s="42" t="s">
        <v>8402</v>
      </c>
      <c r="J2629" s="43">
        <v>12</v>
      </c>
      <c r="K2629" s="44" t="s">
        <v>35</v>
      </c>
      <c r="L2629" s="41">
        <v>23000</v>
      </c>
      <c r="M2629" s="45">
        <v>12491</v>
      </c>
      <c r="N2629" s="45">
        <f t="shared" si="287"/>
        <v>149892</v>
      </c>
      <c r="O2629" s="45">
        <f t="shared" si="288"/>
        <v>14989.2</v>
      </c>
      <c r="P2629" s="45">
        <f t="shared" si="289"/>
        <v>8094.1680000000015</v>
      </c>
      <c r="Q2629" s="45">
        <f t="shared" si="290"/>
        <v>809.41680000000019</v>
      </c>
      <c r="R2629" s="45">
        <f t="shared" si="291"/>
        <v>8003.82</v>
      </c>
      <c r="S2629" s="45">
        <v>674.51400000000012</v>
      </c>
      <c r="T2629" s="46">
        <v>666.98500000000001</v>
      </c>
      <c r="U2629" s="47">
        <f t="shared" si="292"/>
        <v>147973.79519999999</v>
      </c>
      <c r="V2629" s="48">
        <v>12331.149599999999</v>
      </c>
      <c r="W2629" s="49">
        <v>1</v>
      </c>
      <c r="X2629" s="50">
        <f t="shared" si="293"/>
        <v>12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8305</v>
      </c>
      <c r="D2630" s="37" t="s">
        <v>8306</v>
      </c>
      <c r="E2630" s="38" t="s">
        <v>6167</v>
      </c>
      <c r="F2630" s="39" t="s">
        <v>3199</v>
      </c>
      <c r="G2630" s="40" t="s">
        <v>8403</v>
      </c>
      <c r="H2630" s="41" t="s">
        <v>8404</v>
      </c>
      <c r="I2630" s="42" t="s">
        <v>8405</v>
      </c>
      <c r="J2630" s="43">
        <v>100</v>
      </c>
      <c r="K2630" s="44" t="s">
        <v>35</v>
      </c>
      <c r="L2630" s="41">
        <v>5000</v>
      </c>
      <c r="M2630" s="45">
        <v>2905</v>
      </c>
      <c r="N2630" s="45">
        <f t="shared" si="287"/>
        <v>290500</v>
      </c>
      <c r="O2630" s="45">
        <f t="shared" si="288"/>
        <v>29050</v>
      </c>
      <c r="P2630" s="45">
        <f t="shared" si="289"/>
        <v>15687</v>
      </c>
      <c r="Q2630" s="45">
        <f t="shared" si="290"/>
        <v>1568.7</v>
      </c>
      <c r="R2630" s="45">
        <f t="shared" si="291"/>
        <v>15510</v>
      </c>
      <c r="S2630" s="45">
        <v>156.87</v>
      </c>
      <c r="T2630" s="46">
        <v>155.1</v>
      </c>
      <c r="U2630" s="47">
        <f t="shared" si="292"/>
        <v>286784.3</v>
      </c>
      <c r="V2630" s="48">
        <v>2867.8429999999998</v>
      </c>
      <c r="W2630" s="49">
        <v>1</v>
      </c>
      <c r="X2630" s="50">
        <f t="shared" si="293"/>
        <v>100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8305</v>
      </c>
      <c r="D2631" s="37" t="s">
        <v>8306</v>
      </c>
      <c r="E2631" s="38" t="s">
        <v>6167</v>
      </c>
      <c r="F2631" s="39" t="s">
        <v>3199</v>
      </c>
      <c r="G2631" s="40" t="s">
        <v>8406</v>
      </c>
      <c r="H2631" s="41" t="s">
        <v>8407</v>
      </c>
      <c r="I2631" s="42" t="s">
        <v>8408</v>
      </c>
      <c r="J2631" s="43">
        <v>48</v>
      </c>
      <c r="K2631" s="44" t="s">
        <v>35</v>
      </c>
      <c r="L2631" s="41">
        <v>15000</v>
      </c>
      <c r="M2631" s="45">
        <v>8425</v>
      </c>
      <c r="N2631" s="45">
        <f t="shared" si="287"/>
        <v>404400</v>
      </c>
      <c r="O2631" s="45">
        <f t="shared" si="288"/>
        <v>40440</v>
      </c>
      <c r="P2631" s="45">
        <f t="shared" si="289"/>
        <v>21837.600000000002</v>
      </c>
      <c r="Q2631" s="45">
        <f t="shared" si="290"/>
        <v>2183.7600000000002</v>
      </c>
      <c r="R2631" s="45">
        <f t="shared" si="291"/>
        <v>21595.199999999997</v>
      </c>
      <c r="S2631" s="45">
        <v>454.95000000000005</v>
      </c>
      <c r="T2631" s="46">
        <v>449.9</v>
      </c>
      <c r="U2631" s="47">
        <f t="shared" si="292"/>
        <v>399223.44</v>
      </c>
      <c r="V2631" s="48">
        <v>8317.1550000000007</v>
      </c>
      <c r="W2631" s="49">
        <v>1</v>
      </c>
      <c r="X2631" s="50">
        <f t="shared" si="293"/>
        <v>48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8305</v>
      </c>
      <c r="D2632" s="37" t="s">
        <v>8306</v>
      </c>
      <c r="E2632" s="38" t="s">
        <v>6167</v>
      </c>
      <c r="F2632" s="39" t="s">
        <v>3199</v>
      </c>
      <c r="G2632" s="40" t="s">
        <v>8409</v>
      </c>
      <c r="H2632" s="41" t="s">
        <v>8410</v>
      </c>
      <c r="I2632" s="42" t="s">
        <v>8411</v>
      </c>
      <c r="J2632" s="43">
        <v>48</v>
      </c>
      <c r="K2632" s="44" t="s">
        <v>35</v>
      </c>
      <c r="L2632" s="41">
        <v>10000</v>
      </c>
      <c r="M2632" s="45">
        <v>5614</v>
      </c>
      <c r="N2632" s="45">
        <f t="shared" si="287"/>
        <v>269472</v>
      </c>
      <c r="O2632" s="45">
        <f t="shared" si="288"/>
        <v>26947.200000000001</v>
      </c>
      <c r="P2632" s="45">
        <f t="shared" si="289"/>
        <v>14551.488000000003</v>
      </c>
      <c r="Q2632" s="45">
        <f t="shared" si="290"/>
        <v>1455.1488000000004</v>
      </c>
      <c r="R2632" s="45">
        <f t="shared" si="291"/>
        <v>14388</v>
      </c>
      <c r="S2632" s="45">
        <v>303.15600000000006</v>
      </c>
      <c r="T2632" s="46">
        <v>299.75</v>
      </c>
      <c r="U2632" s="47">
        <f t="shared" si="292"/>
        <v>266024.56319999998</v>
      </c>
      <c r="V2632" s="48">
        <v>5542.1783999999998</v>
      </c>
      <c r="W2632" s="49">
        <v>1</v>
      </c>
      <c r="X2632" s="50">
        <f t="shared" si="293"/>
        <v>48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8305</v>
      </c>
      <c r="D2633" s="37" t="s">
        <v>8306</v>
      </c>
      <c r="E2633" s="38" t="s">
        <v>6167</v>
      </c>
      <c r="F2633" s="39" t="s">
        <v>3199</v>
      </c>
      <c r="G2633" s="40" t="s">
        <v>8412</v>
      </c>
      <c r="H2633" s="41" t="s">
        <v>8413</v>
      </c>
      <c r="I2633" s="42" t="s">
        <v>8414</v>
      </c>
      <c r="J2633" s="43">
        <v>100</v>
      </c>
      <c r="K2633" s="44" t="s">
        <v>35</v>
      </c>
      <c r="L2633" s="41">
        <v>5000</v>
      </c>
      <c r="M2633" s="45">
        <v>2905</v>
      </c>
      <c r="N2633" s="45">
        <f t="shared" si="287"/>
        <v>290500</v>
      </c>
      <c r="O2633" s="45">
        <f t="shared" si="288"/>
        <v>29050</v>
      </c>
      <c r="P2633" s="45">
        <f t="shared" si="289"/>
        <v>15687</v>
      </c>
      <c r="Q2633" s="45">
        <f t="shared" si="290"/>
        <v>1568.7</v>
      </c>
      <c r="R2633" s="45">
        <f t="shared" si="291"/>
        <v>15510</v>
      </c>
      <c r="S2633" s="45">
        <v>156.87</v>
      </c>
      <c r="T2633" s="46">
        <v>155.1</v>
      </c>
      <c r="U2633" s="47">
        <f t="shared" si="292"/>
        <v>286784.3</v>
      </c>
      <c r="V2633" s="48">
        <v>2867.8429999999998</v>
      </c>
      <c r="W2633" s="49">
        <v>1</v>
      </c>
      <c r="X2633" s="50">
        <f t="shared" si="293"/>
        <v>100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8305</v>
      </c>
      <c r="D2634" s="37" t="s">
        <v>8306</v>
      </c>
      <c r="E2634" s="38" t="s">
        <v>6167</v>
      </c>
      <c r="F2634" s="39" t="s">
        <v>3199</v>
      </c>
      <c r="G2634" s="40" t="s">
        <v>8415</v>
      </c>
      <c r="H2634" s="41" t="s">
        <v>8416</v>
      </c>
      <c r="I2634" s="42" t="s">
        <v>8417</v>
      </c>
      <c r="J2634" s="43">
        <v>120</v>
      </c>
      <c r="K2634" s="44" t="s">
        <v>35</v>
      </c>
      <c r="L2634" s="41">
        <v>5000</v>
      </c>
      <c r="M2634" s="45">
        <v>2802</v>
      </c>
      <c r="N2634" s="45">
        <f t="shared" si="287"/>
        <v>336240</v>
      </c>
      <c r="O2634" s="45">
        <f t="shared" si="288"/>
        <v>33624</v>
      </c>
      <c r="P2634" s="45">
        <f t="shared" si="289"/>
        <v>18156.960000000003</v>
      </c>
      <c r="Q2634" s="45">
        <f t="shared" si="290"/>
        <v>1815.6960000000004</v>
      </c>
      <c r="R2634" s="45">
        <f t="shared" si="291"/>
        <v>17952</v>
      </c>
      <c r="S2634" s="45">
        <v>151.30800000000002</v>
      </c>
      <c r="T2634" s="46">
        <v>149.6</v>
      </c>
      <c r="U2634" s="47">
        <f t="shared" si="292"/>
        <v>331939.34399999998</v>
      </c>
      <c r="V2634" s="48">
        <v>2766.1612</v>
      </c>
      <c r="W2634" s="49">
        <v>1</v>
      </c>
      <c r="X2634" s="50">
        <f t="shared" si="293"/>
        <v>120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8305</v>
      </c>
      <c r="D2635" s="37" t="s">
        <v>8306</v>
      </c>
      <c r="E2635" s="38" t="s">
        <v>6167</v>
      </c>
      <c r="F2635" s="39" t="s">
        <v>3199</v>
      </c>
      <c r="G2635" s="40" t="s">
        <v>8418</v>
      </c>
      <c r="H2635" s="41" t="s">
        <v>8419</v>
      </c>
      <c r="I2635" s="42" t="s">
        <v>8420</v>
      </c>
      <c r="J2635" s="43">
        <v>24</v>
      </c>
      <c r="K2635" s="44" t="s">
        <v>35</v>
      </c>
      <c r="L2635" s="41">
        <v>11000</v>
      </c>
      <c r="M2635" s="45">
        <v>6180</v>
      </c>
      <c r="N2635" s="45">
        <f t="shared" si="287"/>
        <v>148320</v>
      </c>
      <c r="O2635" s="45">
        <f t="shared" si="288"/>
        <v>14832</v>
      </c>
      <c r="P2635" s="45">
        <f t="shared" si="289"/>
        <v>8009.2800000000007</v>
      </c>
      <c r="Q2635" s="45">
        <f t="shared" si="290"/>
        <v>800.92800000000011</v>
      </c>
      <c r="R2635" s="45">
        <f t="shared" si="291"/>
        <v>7920</v>
      </c>
      <c r="S2635" s="45">
        <v>333.72</v>
      </c>
      <c r="T2635" s="46">
        <v>330</v>
      </c>
      <c r="U2635" s="47">
        <f t="shared" si="292"/>
        <v>146421.79199999999</v>
      </c>
      <c r="V2635" s="48">
        <v>6100.9079999999994</v>
      </c>
      <c r="W2635" s="49">
        <v>1</v>
      </c>
      <c r="X2635" s="50">
        <f t="shared" si="293"/>
        <v>24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8305</v>
      </c>
      <c r="D2636" s="37" t="s">
        <v>8306</v>
      </c>
      <c r="E2636" s="38" t="s">
        <v>6167</v>
      </c>
      <c r="F2636" s="39" t="s">
        <v>3199</v>
      </c>
      <c r="G2636" s="40" t="s">
        <v>8421</v>
      </c>
      <c r="H2636" s="41" t="s">
        <v>8422</v>
      </c>
      <c r="I2636" s="42" t="s">
        <v>8423</v>
      </c>
      <c r="J2636" s="43">
        <v>12</v>
      </c>
      <c r="K2636" s="44" t="s">
        <v>35</v>
      </c>
      <c r="L2636" s="41">
        <v>17000</v>
      </c>
      <c r="M2636" s="45">
        <v>9548</v>
      </c>
      <c r="N2636" s="45">
        <f t="shared" si="287"/>
        <v>114576</v>
      </c>
      <c r="O2636" s="45">
        <f t="shared" si="288"/>
        <v>11457.6</v>
      </c>
      <c r="P2636" s="45">
        <f t="shared" si="289"/>
        <v>6187.1040000000012</v>
      </c>
      <c r="Q2636" s="45">
        <f t="shared" si="290"/>
        <v>618.71040000000016</v>
      </c>
      <c r="R2636" s="45">
        <f t="shared" si="291"/>
        <v>6118.2000000000007</v>
      </c>
      <c r="S2636" s="45">
        <v>515.5920000000001</v>
      </c>
      <c r="T2636" s="46">
        <v>509.85</v>
      </c>
      <c r="U2636" s="47">
        <f t="shared" si="292"/>
        <v>113109.58560000001</v>
      </c>
      <c r="V2636" s="48">
        <v>9425.7988000000005</v>
      </c>
      <c r="W2636" s="49">
        <v>1</v>
      </c>
      <c r="X2636" s="50">
        <f t="shared" si="293"/>
        <v>12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8305</v>
      </c>
      <c r="D2637" s="37" t="s">
        <v>8306</v>
      </c>
      <c r="E2637" s="38" t="s">
        <v>6167</v>
      </c>
      <c r="F2637" s="39" t="s">
        <v>3199</v>
      </c>
      <c r="G2637" s="40" t="s">
        <v>8424</v>
      </c>
      <c r="H2637" s="41" t="s">
        <v>8425</v>
      </c>
      <c r="I2637" s="42" t="s">
        <v>8426</v>
      </c>
      <c r="J2637" s="43">
        <v>144</v>
      </c>
      <c r="K2637" s="44" t="s">
        <v>35</v>
      </c>
      <c r="L2637" s="41">
        <v>3000</v>
      </c>
      <c r="M2637" s="45">
        <v>1679</v>
      </c>
      <c r="N2637" s="45">
        <f t="shared" si="287"/>
        <v>241776</v>
      </c>
      <c r="O2637" s="45">
        <f t="shared" si="288"/>
        <v>24177.600000000002</v>
      </c>
      <c r="P2637" s="45">
        <f t="shared" si="289"/>
        <v>13055.904000000002</v>
      </c>
      <c r="Q2637" s="45">
        <f t="shared" si="290"/>
        <v>1305.5904000000003</v>
      </c>
      <c r="R2637" s="45">
        <f t="shared" si="291"/>
        <v>12909.6</v>
      </c>
      <c r="S2637" s="45">
        <v>90.666000000000011</v>
      </c>
      <c r="T2637" s="46">
        <v>89.65</v>
      </c>
      <c r="U2637" s="47">
        <f t="shared" si="292"/>
        <v>238682.50559999997</v>
      </c>
      <c r="V2637" s="48">
        <v>1657.5173999999997</v>
      </c>
      <c r="W2637" s="49">
        <v>1</v>
      </c>
      <c r="X2637" s="50">
        <f t="shared" si="293"/>
        <v>144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8305</v>
      </c>
      <c r="D2638" s="37" t="s">
        <v>8306</v>
      </c>
      <c r="E2638" s="38" t="s">
        <v>6167</v>
      </c>
      <c r="F2638" s="39" t="s">
        <v>3199</v>
      </c>
      <c r="G2638" s="40" t="s">
        <v>8427</v>
      </c>
      <c r="H2638" s="41" t="s">
        <v>8428</v>
      </c>
      <c r="I2638" s="42" t="s">
        <v>8429</v>
      </c>
      <c r="J2638" s="43">
        <v>48</v>
      </c>
      <c r="K2638" s="44" t="s">
        <v>35</v>
      </c>
      <c r="L2638" s="41">
        <v>5000</v>
      </c>
      <c r="M2638" s="45">
        <v>3090</v>
      </c>
      <c r="N2638" s="45">
        <f t="shared" si="287"/>
        <v>148320</v>
      </c>
      <c r="O2638" s="45">
        <f t="shared" si="288"/>
        <v>14832</v>
      </c>
      <c r="P2638" s="45">
        <f t="shared" si="289"/>
        <v>8009.2800000000007</v>
      </c>
      <c r="Q2638" s="45">
        <f t="shared" si="290"/>
        <v>800.92800000000011</v>
      </c>
      <c r="R2638" s="45">
        <f t="shared" si="291"/>
        <v>7920</v>
      </c>
      <c r="S2638" s="45">
        <v>166.86</v>
      </c>
      <c r="T2638" s="46">
        <v>165</v>
      </c>
      <c r="U2638" s="47">
        <f t="shared" si="292"/>
        <v>146421.79199999999</v>
      </c>
      <c r="V2638" s="48">
        <v>3050.4539999999997</v>
      </c>
      <c r="W2638" s="49">
        <v>1</v>
      </c>
      <c r="X2638" s="50">
        <f t="shared" si="293"/>
        <v>48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8305</v>
      </c>
      <c r="D2639" s="37" t="s">
        <v>8306</v>
      </c>
      <c r="E2639" s="38" t="s">
        <v>6167</v>
      </c>
      <c r="F2639" s="39" t="s">
        <v>3199</v>
      </c>
      <c r="G2639" s="40" t="s">
        <v>8430</v>
      </c>
      <c r="H2639" s="41" t="s">
        <v>8431</v>
      </c>
      <c r="I2639" s="42" t="s">
        <v>8432</v>
      </c>
      <c r="J2639" s="43">
        <v>120</v>
      </c>
      <c r="K2639" s="44" t="s">
        <v>35</v>
      </c>
      <c r="L2639" s="41">
        <v>10000</v>
      </c>
      <c r="M2639" s="45">
        <v>5614</v>
      </c>
      <c r="N2639" s="45">
        <f t="shared" si="287"/>
        <v>673680</v>
      </c>
      <c r="O2639" s="45">
        <f t="shared" si="288"/>
        <v>67368</v>
      </c>
      <c r="P2639" s="45">
        <f t="shared" si="289"/>
        <v>36378.720000000008</v>
      </c>
      <c r="Q2639" s="45">
        <f t="shared" si="290"/>
        <v>3637.8720000000012</v>
      </c>
      <c r="R2639" s="45">
        <f t="shared" si="291"/>
        <v>35970</v>
      </c>
      <c r="S2639" s="45">
        <v>303.15600000000006</v>
      </c>
      <c r="T2639" s="46">
        <v>299.75</v>
      </c>
      <c r="U2639" s="47">
        <f t="shared" si="292"/>
        <v>665061.40800000005</v>
      </c>
      <c r="V2639" s="48">
        <v>5542.1784000000007</v>
      </c>
      <c r="W2639" s="49">
        <v>1</v>
      </c>
      <c r="X2639" s="50">
        <f t="shared" si="293"/>
        <v>120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8305</v>
      </c>
      <c r="D2640" s="37" t="s">
        <v>8306</v>
      </c>
      <c r="E2640" s="38" t="s">
        <v>6167</v>
      </c>
      <c r="F2640" s="39" t="s">
        <v>3199</v>
      </c>
      <c r="G2640" s="40" t="s">
        <v>8433</v>
      </c>
      <c r="H2640" s="41" t="s">
        <v>8434</v>
      </c>
      <c r="I2640" s="42" t="s">
        <v>8435</v>
      </c>
      <c r="J2640" s="43">
        <v>700</v>
      </c>
      <c r="K2640" s="44" t="s">
        <v>35</v>
      </c>
      <c r="L2640" s="41">
        <v>1500</v>
      </c>
      <c r="M2640" s="45">
        <v>927</v>
      </c>
      <c r="N2640" s="45">
        <f t="shared" si="287"/>
        <v>648900</v>
      </c>
      <c r="O2640" s="45">
        <f t="shared" si="288"/>
        <v>64890</v>
      </c>
      <c r="P2640" s="45">
        <f t="shared" si="289"/>
        <v>35040.600000000006</v>
      </c>
      <c r="Q2640" s="45">
        <f t="shared" si="290"/>
        <v>3504.0600000000009</v>
      </c>
      <c r="R2640" s="45">
        <f t="shared" si="291"/>
        <v>34650</v>
      </c>
      <c r="S2640" s="45">
        <v>50.058000000000007</v>
      </c>
      <c r="T2640" s="46">
        <v>49.5</v>
      </c>
      <c r="U2640" s="47">
        <f t="shared" si="292"/>
        <v>640595.34</v>
      </c>
      <c r="V2640" s="48">
        <v>915.13619999999992</v>
      </c>
      <c r="W2640" s="49">
        <v>1</v>
      </c>
      <c r="X2640" s="50">
        <f t="shared" si="293"/>
        <v>700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8305</v>
      </c>
      <c r="D2641" s="37" t="s">
        <v>8306</v>
      </c>
      <c r="E2641" s="38" t="s">
        <v>6167</v>
      </c>
      <c r="F2641" s="39" t="s">
        <v>3199</v>
      </c>
      <c r="G2641" s="40" t="s">
        <v>8436</v>
      </c>
      <c r="H2641" s="41" t="s">
        <v>8437</v>
      </c>
      <c r="I2641" s="42" t="s">
        <v>8438</v>
      </c>
      <c r="J2641" s="43">
        <v>48</v>
      </c>
      <c r="K2641" s="44" t="s">
        <v>35</v>
      </c>
      <c r="L2641" s="41">
        <v>6000</v>
      </c>
      <c r="M2641" s="45">
        <v>3368</v>
      </c>
      <c r="N2641" s="45">
        <f t="shared" si="287"/>
        <v>161664</v>
      </c>
      <c r="O2641" s="45">
        <f t="shared" si="288"/>
        <v>16166.400000000001</v>
      </c>
      <c r="P2641" s="45">
        <f t="shared" si="289"/>
        <v>8729.8559999999998</v>
      </c>
      <c r="Q2641" s="45">
        <f t="shared" si="290"/>
        <v>872.98559999999998</v>
      </c>
      <c r="R2641" s="45">
        <f t="shared" si="291"/>
        <v>8632.7999999999993</v>
      </c>
      <c r="S2641" s="45">
        <v>181.87200000000001</v>
      </c>
      <c r="T2641" s="46">
        <v>179.85</v>
      </c>
      <c r="U2641" s="47">
        <f t="shared" si="292"/>
        <v>159594.75839999999</v>
      </c>
      <c r="V2641" s="48">
        <v>3324.8907999999997</v>
      </c>
      <c r="W2641" s="49">
        <v>1</v>
      </c>
      <c r="X2641" s="50">
        <f t="shared" si="293"/>
        <v>48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8305</v>
      </c>
      <c r="D2642" s="37" t="s">
        <v>8306</v>
      </c>
      <c r="E2642" s="38" t="s">
        <v>6167</v>
      </c>
      <c r="F2642" s="39" t="s">
        <v>3199</v>
      </c>
      <c r="G2642" s="40" t="s">
        <v>8439</v>
      </c>
      <c r="H2642" s="41" t="s">
        <v>8440</v>
      </c>
      <c r="I2642" s="42" t="s">
        <v>8441</v>
      </c>
      <c r="J2642" s="43">
        <v>8</v>
      </c>
      <c r="K2642" s="44" t="s">
        <v>35</v>
      </c>
      <c r="L2642" s="41">
        <v>30000</v>
      </c>
      <c r="M2642" s="45">
        <v>18870</v>
      </c>
      <c r="N2642" s="45">
        <f t="shared" si="287"/>
        <v>150960</v>
      </c>
      <c r="O2642" s="45">
        <f t="shared" si="288"/>
        <v>15096</v>
      </c>
      <c r="P2642" s="45">
        <f t="shared" si="289"/>
        <v>8151.8400000000011</v>
      </c>
      <c r="Q2642" s="45">
        <f t="shared" si="290"/>
        <v>815.1840000000002</v>
      </c>
      <c r="R2642" s="45">
        <f t="shared" si="291"/>
        <v>8060.8</v>
      </c>
      <c r="S2642" s="45">
        <v>1018.9800000000001</v>
      </c>
      <c r="T2642" s="46">
        <v>1007.6</v>
      </c>
      <c r="U2642" s="47">
        <f t="shared" si="292"/>
        <v>149028.17600000001</v>
      </c>
      <c r="V2642" s="48">
        <v>18628.522000000001</v>
      </c>
      <c r="W2642" s="49">
        <v>1</v>
      </c>
      <c r="X2642" s="50">
        <f t="shared" si="293"/>
        <v>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8305</v>
      </c>
      <c r="D2643" s="37" t="s">
        <v>8306</v>
      </c>
      <c r="E2643" s="38" t="s">
        <v>6167</v>
      </c>
      <c r="F2643" s="39" t="s">
        <v>3199</v>
      </c>
      <c r="G2643" s="40" t="s">
        <v>8442</v>
      </c>
      <c r="H2643" s="41" t="s">
        <v>8443</v>
      </c>
      <c r="I2643" s="42" t="s">
        <v>8444</v>
      </c>
      <c r="J2643" s="43">
        <v>48</v>
      </c>
      <c r="K2643" s="44" t="s">
        <v>35</v>
      </c>
      <c r="L2643" s="41">
        <v>18000</v>
      </c>
      <c r="M2643" s="45">
        <v>10444</v>
      </c>
      <c r="N2643" s="45">
        <f t="shared" si="287"/>
        <v>501312</v>
      </c>
      <c r="O2643" s="45">
        <f t="shared" si="288"/>
        <v>50131.200000000004</v>
      </c>
      <c r="P2643" s="45">
        <f t="shared" si="289"/>
        <v>27070.848000000005</v>
      </c>
      <c r="Q2643" s="45">
        <f t="shared" si="290"/>
        <v>2707.0848000000005</v>
      </c>
      <c r="R2643" s="45">
        <f t="shared" si="291"/>
        <v>26769.600000000002</v>
      </c>
      <c r="S2643" s="45">
        <v>563.97600000000011</v>
      </c>
      <c r="T2643" s="46">
        <v>557.70000000000005</v>
      </c>
      <c r="U2643" s="47">
        <f t="shared" si="292"/>
        <v>494895.66719999997</v>
      </c>
      <c r="V2643" s="48">
        <v>10310.3264</v>
      </c>
      <c r="W2643" s="49">
        <v>1</v>
      </c>
      <c r="X2643" s="50">
        <f t="shared" si="293"/>
        <v>48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8305</v>
      </c>
      <c r="D2644" s="37" t="s">
        <v>8306</v>
      </c>
      <c r="E2644" s="38" t="s">
        <v>6167</v>
      </c>
      <c r="F2644" s="39" t="s">
        <v>3199</v>
      </c>
      <c r="G2644" s="40" t="s">
        <v>8445</v>
      </c>
      <c r="H2644" s="41" t="s">
        <v>8446</v>
      </c>
      <c r="I2644" s="42" t="s">
        <v>8447</v>
      </c>
      <c r="J2644" s="43">
        <v>48</v>
      </c>
      <c r="K2644" s="44" t="s">
        <v>35</v>
      </c>
      <c r="L2644" s="41">
        <v>15000</v>
      </c>
      <c r="M2644" s="45">
        <v>8704</v>
      </c>
      <c r="N2644" s="45">
        <f t="shared" si="287"/>
        <v>417792</v>
      </c>
      <c r="O2644" s="45">
        <f t="shared" si="288"/>
        <v>41779.200000000004</v>
      </c>
      <c r="P2644" s="45">
        <f t="shared" si="289"/>
        <v>22560.768000000004</v>
      </c>
      <c r="Q2644" s="45">
        <f t="shared" si="290"/>
        <v>2256.0768000000003</v>
      </c>
      <c r="R2644" s="45">
        <f t="shared" si="291"/>
        <v>22308</v>
      </c>
      <c r="S2644" s="45">
        <v>470.01600000000008</v>
      </c>
      <c r="T2644" s="46">
        <v>464.75</v>
      </c>
      <c r="U2644" s="47">
        <f t="shared" si="292"/>
        <v>412446.35520000005</v>
      </c>
      <c r="V2644" s="48">
        <v>8592.6324000000004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8305</v>
      </c>
      <c r="D2645" s="37" t="s">
        <v>8306</v>
      </c>
      <c r="E2645" s="38" t="s">
        <v>6167</v>
      </c>
      <c r="F2645" s="39" t="s">
        <v>3199</v>
      </c>
      <c r="G2645" s="40" t="s">
        <v>8448</v>
      </c>
      <c r="H2645" s="41" t="s">
        <v>8449</v>
      </c>
      <c r="I2645" s="42" t="s">
        <v>8450</v>
      </c>
      <c r="J2645" s="43">
        <v>48</v>
      </c>
      <c r="K2645" s="44" t="s">
        <v>35</v>
      </c>
      <c r="L2645" s="41">
        <v>10000</v>
      </c>
      <c r="M2645" s="45">
        <v>5799</v>
      </c>
      <c r="N2645" s="45">
        <f t="shared" si="287"/>
        <v>278352</v>
      </c>
      <c r="O2645" s="45">
        <f t="shared" si="288"/>
        <v>27835.200000000001</v>
      </c>
      <c r="P2645" s="45">
        <f t="shared" si="289"/>
        <v>15031.008000000002</v>
      </c>
      <c r="Q2645" s="45">
        <f t="shared" si="290"/>
        <v>1503.1008000000002</v>
      </c>
      <c r="R2645" s="45">
        <f t="shared" si="291"/>
        <v>14863.199999999999</v>
      </c>
      <c r="S2645" s="45">
        <v>313.14600000000002</v>
      </c>
      <c r="T2645" s="46">
        <v>309.64999999999998</v>
      </c>
      <c r="U2645" s="47">
        <f t="shared" si="292"/>
        <v>274789.89120000001</v>
      </c>
      <c r="V2645" s="48">
        <v>5724.7894000000006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8305</v>
      </c>
      <c r="D2646" s="37" t="s">
        <v>8306</v>
      </c>
      <c r="E2646" s="38" t="s">
        <v>6167</v>
      </c>
      <c r="F2646" s="39" t="s">
        <v>3199</v>
      </c>
      <c r="G2646" s="40" t="s">
        <v>8451</v>
      </c>
      <c r="H2646" s="41" t="s">
        <v>8452</v>
      </c>
      <c r="I2646" s="42" t="s">
        <v>8453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8305</v>
      </c>
      <c r="D2647" s="37" t="s">
        <v>8306</v>
      </c>
      <c r="E2647" s="38" t="s">
        <v>6167</v>
      </c>
      <c r="F2647" s="39" t="s">
        <v>3199</v>
      </c>
      <c r="G2647" s="40" t="s">
        <v>8454</v>
      </c>
      <c r="H2647" s="41" t="s">
        <v>8455</v>
      </c>
      <c r="I2647" s="42" t="s">
        <v>8456</v>
      </c>
      <c r="J2647" s="43">
        <v>36</v>
      </c>
      <c r="K2647" s="44" t="s">
        <v>35</v>
      </c>
      <c r="L2647" s="41">
        <v>15000</v>
      </c>
      <c r="M2647" s="45">
        <v>8652</v>
      </c>
      <c r="N2647" s="45">
        <f t="shared" si="287"/>
        <v>311472</v>
      </c>
      <c r="O2647" s="45">
        <f t="shared" si="288"/>
        <v>31147.200000000001</v>
      </c>
      <c r="P2647" s="45">
        <f t="shared" si="289"/>
        <v>16819.488000000001</v>
      </c>
      <c r="Q2647" s="45">
        <f t="shared" si="290"/>
        <v>1681.9488000000001</v>
      </c>
      <c r="R2647" s="45">
        <f t="shared" si="291"/>
        <v>16632</v>
      </c>
      <c r="S2647" s="45">
        <v>467.20800000000003</v>
      </c>
      <c r="T2647" s="46">
        <v>462</v>
      </c>
      <c r="U2647" s="47">
        <f t="shared" si="292"/>
        <v>307485.76319999999</v>
      </c>
      <c r="V2647" s="48">
        <v>8541.2711999999992</v>
      </c>
      <c r="W2647" s="49">
        <v>1</v>
      </c>
      <c r="X2647" s="50">
        <f t="shared" si="293"/>
        <v>36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8305</v>
      </c>
      <c r="D2648" s="37" t="s">
        <v>8306</v>
      </c>
      <c r="E2648" s="38" t="s">
        <v>3239</v>
      </c>
      <c r="F2648" s="39" t="s">
        <v>3240</v>
      </c>
      <c r="G2648" s="40" t="s">
        <v>8457</v>
      </c>
      <c r="H2648" s="41" t="s">
        <v>8458</v>
      </c>
      <c r="I2648" s="42" t="s">
        <v>8459</v>
      </c>
      <c r="J2648" s="43">
        <v>240</v>
      </c>
      <c r="K2648" s="44" t="s">
        <v>35</v>
      </c>
      <c r="L2648" s="41">
        <v>2000</v>
      </c>
      <c r="M2648" s="45">
        <v>1067</v>
      </c>
      <c r="N2648" s="45">
        <f t="shared" si="287"/>
        <v>256080</v>
      </c>
      <c r="O2648" s="45">
        <f t="shared" si="288"/>
        <v>25608</v>
      </c>
      <c r="P2648" s="45">
        <f t="shared" si="289"/>
        <v>13828.320000000002</v>
      </c>
      <c r="Q2648" s="45">
        <f t="shared" si="290"/>
        <v>1382.8320000000003</v>
      </c>
      <c r="R2648" s="45">
        <f t="shared" si="291"/>
        <v>0</v>
      </c>
      <c r="S2648" s="45">
        <v>57.618000000000009</v>
      </c>
      <c r="T2648" s="46">
        <v>0</v>
      </c>
      <c r="U2648" s="47">
        <f t="shared" si="292"/>
        <v>266476.848</v>
      </c>
      <c r="V2648" s="48">
        <v>1110.3201999999999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8305</v>
      </c>
      <c r="D2649" s="37" t="s">
        <v>8306</v>
      </c>
      <c r="E2649" s="38" t="s">
        <v>6348</v>
      </c>
      <c r="F2649" s="39" t="s">
        <v>6349</v>
      </c>
      <c r="G2649" s="40" t="s">
        <v>8460</v>
      </c>
      <c r="H2649" s="41" t="s">
        <v>8461</v>
      </c>
      <c r="I2649" s="42" t="s">
        <v>8462</v>
      </c>
      <c r="J2649" s="43">
        <v>600</v>
      </c>
      <c r="K2649" s="44" t="s">
        <v>35</v>
      </c>
      <c r="L2649" s="41">
        <v>500</v>
      </c>
      <c r="M2649" s="45">
        <v>340</v>
      </c>
      <c r="N2649" s="45">
        <f t="shared" si="287"/>
        <v>204000</v>
      </c>
      <c r="O2649" s="45">
        <f t="shared" si="288"/>
        <v>20400</v>
      </c>
      <c r="P2649" s="45">
        <f t="shared" si="289"/>
        <v>11016.000000000002</v>
      </c>
      <c r="Q2649" s="45">
        <f t="shared" si="290"/>
        <v>1101.6000000000001</v>
      </c>
      <c r="R2649" s="45">
        <f t="shared" si="291"/>
        <v>10890</v>
      </c>
      <c r="S2649" s="45">
        <v>18.360000000000003</v>
      </c>
      <c r="T2649" s="46">
        <v>18.149999999999999</v>
      </c>
      <c r="U2649" s="47">
        <f t="shared" si="292"/>
        <v>201392.4</v>
      </c>
      <c r="V2649" s="48">
        <v>335.654</v>
      </c>
      <c r="W2649" s="49">
        <v>1</v>
      </c>
      <c r="X2649" s="50">
        <f t="shared" si="293"/>
        <v>600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8305</v>
      </c>
      <c r="D2650" s="37" t="s">
        <v>8306</v>
      </c>
      <c r="E2650" s="38" t="s">
        <v>6348</v>
      </c>
      <c r="F2650" s="39" t="s">
        <v>6349</v>
      </c>
      <c r="G2650" s="40" t="s">
        <v>8463</v>
      </c>
      <c r="H2650" s="41" t="s">
        <v>8464</v>
      </c>
      <c r="I2650" s="42" t="s">
        <v>8465</v>
      </c>
      <c r="J2650" s="43">
        <v>720</v>
      </c>
      <c r="K2650" s="44" t="s">
        <v>35</v>
      </c>
      <c r="L2650" s="41">
        <v>1000</v>
      </c>
      <c r="M2650" s="45">
        <v>649</v>
      </c>
      <c r="N2650" s="45">
        <f t="shared" si="287"/>
        <v>467280</v>
      </c>
      <c r="O2650" s="45">
        <f t="shared" si="288"/>
        <v>46728</v>
      </c>
      <c r="P2650" s="45">
        <f t="shared" si="289"/>
        <v>25233.120000000006</v>
      </c>
      <c r="Q2650" s="45">
        <f t="shared" si="290"/>
        <v>2523.3120000000008</v>
      </c>
      <c r="R2650" s="45">
        <f t="shared" si="291"/>
        <v>24948</v>
      </c>
      <c r="S2650" s="45">
        <v>35.046000000000006</v>
      </c>
      <c r="T2650" s="46">
        <v>34.65</v>
      </c>
      <c r="U2650" s="47">
        <f t="shared" si="292"/>
        <v>461303.56800000003</v>
      </c>
      <c r="V2650" s="48">
        <v>640.69940000000008</v>
      </c>
      <c r="W2650" s="49">
        <v>1</v>
      </c>
      <c r="X2650" s="50">
        <f t="shared" si="293"/>
        <v>720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8305</v>
      </c>
      <c r="D2651" s="37" t="s">
        <v>8306</v>
      </c>
      <c r="E2651" s="38" t="s">
        <v>6348</v>
      </c>
      <c r="F2651" s="39" t="s">
        <v>6349</v>
      </c>
      <c r="G2651" s="40" t="s">
        <v>8466</v>
      </c>
      <c r="H2651" s="41" t="s">
        <v>8467</v>
      </c>
      <c r="I2651" s="42" t="s">
        <v>8468</v>
      </c>
      <c r="J2651" s="43">
        <v>48</v>
      </c>
      <c r="K2651" s="44" t="s">
        <v>35</v>
      </c>
      <c r="L2651" s="41">
        <v>10000</v>
      </c>
      <c r="M2651" s="45">
        <v>5984</v>
      </c>
      <c r="N2651" s="45">
        <f t="shared" si="287"/>
        <v>287232</v>
      </c>
      <c r="O2651" s="45">
        <f t="shared" si="288"/>
        <v>28723.200000000001</v>
      </c>
      <c r="P2651" s="45">
        <f t="shared" si="289"/>
        <v>15510.528000000002</v>
      </c>
      <c r="Q2651" s="45">
        <f t="shared" si="290"/>
        <v>1551.0528000000004</v>
      </c>
      <c r="R2651" s="45">
        <f t="shared" si="291"/>
        <v>15338.400000000001</v>
      </c>
      <c r="S2651" s="45">
        <v>323.13600000000002</v>
      </c>
      <c r="T2651" s="46">
        <v>319.55</v>
      </c>
      <c r="U2651" s="47">
        <f t="shared" si="292"/>
        <v>283555.21919999999</v>
      </c>
      <c r="V2651" s="48">
        <v>5907.4003999999995</v>
      </c>
      <c r="W2651" s="49">
        <v>1</v>
      </c>
      <c r="X2651" s="50">
        <f t="shared" si="293"/>
        <v>48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8305</v>
      </c>
      <c r="D2652" s="37" t="s">
        <v>8306</v>
      </c>
      <c r="E2652" s="38" t="s">
        <v>6348</v>
      </c>
      <c r="F2652" s="39" t="s">
        <v>6349</v>
      </c>
      <c r="G2652" s="40" t="s">
        <v>8469</v>
      </c>
      <c r="H2652" s="41" t="s">
        <v>8470</v>
      </c>
      <c r="I2652" s="42" t="s">
        <v>8471</v>
      </c>
      <c r="J2652" s="43">
        <v>720</v>
      </c>
      <c r="K2652" s="44" t="s">
        <v>35</v>
      </c>
      <c r="L2652" s="41">
        <v>1000</v>
      </c>
      <c r="M2652" s="45">
        <v>649</v>
      </c>
      <c r="N2652" s="45">
        <f t="shared" si="287"/>
        <v>467280</v>
      </c>
      <c r="O2652" s="45">
        <f t="shared" si="288"/>
        <v>46728</v>
      </c>
      <c r="P2652" s="45">
        <f t="shared" si="289"/>
        <v>25233.120000000006</v>
      </c>
      <c r="Q2652" s="45">
        <f t="shared" si="290"/>
        <v>2523.3120000000008</v>
      </c>
      <c r="R2652" s="45">
        <f t="shared" si="291"/>
        <v>24948</v>
      </c>
      <c r="S2652" s="45">
        <v>35.046000000000006</v>
      </c>
      <c r="T2652" s="46">
        <v>34.65</v>
      </c>
      <c r="U2652" s="47">
        <f t="shared" si="292"/>
        <v>461303.56800000003</v>
      </c>
      <c r="V2652" s="48">
        <v>640.69940000000008</v>
      </c>
      <c r="W2652" s="49">
        <v>1</v>
      </c>
      <c r="X2652" s="50">
        <f t="shared" si="293"/>
        <v>720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8305</v>
      </c>
      <c r="D2653" s="37" t="s">
        <v>8306</v>
      </c>
      <c r="E2653" s="38" t="s">
        <v>6348</v>
      </c>
      <c r="F2653" s="39" t="s">
        <v>6349</v>
      </c>
      <c r="G2653" s="40" t="s">
        <v>8472</v>
      </c>
      <c r="H2653" s="41" t="s">
        <v>8473</v>
      </c>
      <c r="I2653" s="42" t="s">
        <v>8474</v>
      </c>
      <c r="J2653" s="43">
        <v>192</v>
      </c>
      <c r="K2653" s="44" t="s">
        <v>35</v>
      </c>
      <c r="L2653" s="41">
        <v>2000</v>
      </c>
      <c r="M2653" s="45">
        <v>1198</v>
      </c>
      <c r="N2653" s="45">
        <f t="shared" si="287"/>
        <v>230016</v>
      </c>
      <c r="O2653" s="45">
        <f t="shared" si="288"/>
        <v>23001.600000000002</v>
      </c>
      <c r="P2653" s="45">
        <f t="shared" si="289"/>
        <v>12420.864000000001</v>
      </c>
      <c r="Q2653" s="45">
        <f t="shared" si="290"/>
        <v>1242.0864000000001</v>
      </c>
      <c r="R2653" s="45">
        <f t="shared" si="291"/>
        <v>12281.28</v>
      </c>
      <c r="S2653" s="45">
        <v>64.692000000000007</v>
      </c>
      <c r="T2653" s="46">
        <v>63.965000000000003</v>
      </c>
      <c r="U2653" s="47">
        <f t="shared" si="292"/>
        <v>227073.36960000001</v>
      </c>
      <c r="V2653" s="48">
        <v>1182.6738</v>
      </c>
      <c r="W2653" s="49">
        <v>1</v>
      </c>
      <c r="X2653" s="50">
        <f t="shared" si="293"/>
        <v>192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8305</v>
      </c>
      <c r="D2654" s="37" t="s">
        <v>8306</v>
      </c>
      <c r="E2654" s="38" t="s">
        <v>6348</v>
      </c>
      <c r="F2654" s="39" t="s">
        <v>6349</v>
      </c>
      <c r="G2654" s="40" t="s">
        <v>8475</v>
      </c>
      <c r="H2654" s="41" t="s">
        <v>8476</v>
      </c>
      <c r="I2654" s="42" t="s">
        <v>8477</v>
      </c>
      <c r="J2654" s="43">
        <v>400</v>
      </c>
      <c r="K2654" s="44" t="s">
        <v>35</v>
      </c>
      <c r="L2654" s="41">
        <v>1500</v>
      </c>
      <c r="M2654" s="45">
        <v>886</v>
      </c>
      <c r="N2654" s="45">
        <f t="shared" si="287"/>
        <v>354400</v>
      </c>
      <c r="O2654" s="45">
        <f t="shared" si="288"/>
        <v>35440</v>
      </c>
      <c r="P2654" s="45">
        <f t="shared" si="289"/>
        <v>19137.600000000002</v>
      </c>
      <c r="Q2654" s="45">
        <f t="shared" si="290"/>
        <v>1913.7600000000002</v>
      </c>
      <c r="R2654" s="45">
        <f t="shared" si="291"/>
        <v>18920</v>
      </c>
      <c r="S2654" s="45">
        <v>47.844000000000008</v>
      </c>
      <c r="T2654" s="46">
        <v>47.3</v>
      </c>
      <c r="U2654" s="47">
        <f t="shared" si="292"/>
        <v>349868.64</v>
      </c>
      <c r="V2654" s="48">
        <v>874.67160000000001</v>
      </c>
      <c r="W2654" s="49">
        <v>1</v>
      </c>
      <c r="X2654" s="50">
        <f t="shared" si="293"/>
        <v>400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8305</v>
      </c>
      <c r="D2655" s="37" t="s">
        <v>8306</v>
      </c>
      <c r="E2655" s="38" t="s">
        <v>6348</v>
      </c>
      <c r="F2655" s="39" t="s">
        <v>6349</v>
      </c>
      <c r="G2655" s="40" t="s">
        <v>8478</v>
      </c>
      <c r="H2655" s="41" t="s">
        <v>8479</v>
      </c>
      <c r="I2655" s="42" t="s">
        <v>8480</v>
      </c>
      <c r="J2655" s="43">
        <v>100</v>
      </c>
      <c r="K2655" s="44" t="s">
        <v>35</v>
      </c>
      <c r="L2655" s="41">
        <v>4000</v>
      </c>
      <c r="M2655" s="45">
        <v>2369</v>
      </c>
      <c r="N2655" s="45">
        <f t="shared" si="287"/>
        <v>236900</v>
      </c>
      <c r="O2655" s="45">
        <f t="shared" si="288"/>
        <v>23690</v>
      </c>
      <c r="P2655" s="45">
        <f t="shared" si="289"/>
        <v>12792.600000000002</v>
      </c>
      <c r="Q2655" s="45">
        <f t="shared" si="290"/>
        <v>1279.2600000000002</v>
      </c>
      <c r="R2655" s="45">
        <f t="shared" si="291"/>
        <v>12650</v>
      </c>
      <c r="S2655" s="45">
        <v>127.92600000000002</v>
      </c>
      <c r="T2655" s="46">
        <v>126.5</v>
      </c>
      <c r="U2655" s="47">
        <f t="shared" si="292"/>
        <v>233868.13999999998</v>
      </c>
      <c r="V2655" s="48">
        <v>2338.6813999999999</v>
      </c>
      <c r="W2655" s="49">
        <v>1</v>
      </c>
      <c r="X2655" s="50">
        <f t="shared" si="293"/>
        <v>100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8305</v>
      </c>
      <c r="D2656" s="37" t="s">
        <v>8306</v>
      </c>
      <c r="E2656" s="38" t="s">
        <v>6348</v>
      </c>
      <c r="F2656" s="39" t="s">
        <v>6349</v>
      </c>
      <c r="G2656" s="40" t="s">
        <v>8481</v>
      </c>
      <c r="H2656" s="41" t="s">
        <v>8482</v>
      </c>
      <c r="I2656" s="42" t="s">
        <v>8483</v>
      </c>
      <c r="J2656" s="43">
        <v>144</v>
      </c>
      <c r="K2656" s="44" t="s">
        <v>35</v>
      </c>
      <c r="L2656" s="41">
        <v>3000</v>
      </c>
      <c r="M2656" s="45">
        <v>1826</v>
      </c>
      <c r="N2656" s="45">
        <f t="shared" si="287"/>
        <v>262944</v>
      </c>
      <c r="O2656" s="45">
        <f t="shared" si="288"/>
        <v>26294.400000000001</v>
      </c>
      <c r="P2656" s="45">
        <f t="shared" si="289"/>
        <v>14198.976000000002</v>
      </c>
      <c r="Q2656" s="45">
        <f t="shared" si="290"/>
        <v>1419.8976000000002</v>
      </c>
      <c r="R2656" s="45">
        <f t="shared" si="291"/>
        <v>14042.16</v>
      </c>
      <c r="S2656" s="45">
        <v>98.604000000000013</v>
      </c>
      <c r="T2656" s="46">
        <v>97.515000000000001</v>
      </c>
      <c r="U2656" s="47">
        <f t="shared" si="292"/>
        <v>259577.36639999997</v>
      </c>
      <c r="V2656" s="48">
        <v>1802.6205999999997</v>
      </c>
      <c r="W2656" s="49">
        <v>1</v>
      </c>
      <c r="X2656" s="50">
        <f t="shared" si="293"/>
        <v>144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8305</v>
      </c>
      <c r="D2657" s="37" t="s">
        <v>8306</v>
      </c>
      <c r="E2657" s="38" t="s">
        <v>6348</v>
      </c>
      <c r="F2657" s="39" t="s">
        <v>6349</v>
      </c>
      <c r="G2657" s="40" t="s">
        <v>8484</v>
      </c>
      <c r="H2657" s="41" t="s">
        <v>8485</v>
      </c>
      <c r="I2657" s="42" t="s">
        <v>8486</v>
      </c>
      <c r="J2657" s="43">
        <v>96</v>
      </c>
      <c r="K2657" s="44" t="s">
        <v>35</v>
      </c>
      <c r="L2657" s="41">
        <v>4000</v>
      </c>
      <c r="M2657" s="45">
        <v>2435</v>
      </c>
      <c r="N2657" s="45">
        <f t="shared" si="287"/>
        <v>233760</v>
      </c>
      <c r="O2657" s="45">
        <f t="shared" si="288"/>
        <v>23376</v>
      </c>
      <c r="P2657" s="45">
        <f t="shared" si="289"/>
        <v>12623.04</v>
      </c>
      <c r="Q2657" s="45">
        <f t="shared" si="290"/>
        <v>1262.3040000000001</v>
      </c>
      <c r="R2657" s="45">
        <f t="shared" si="291"/>
        <v>12481.920000000002</v>
      </c>
      <c r="S2657" s="45">
        <v>131.49</v>
      </c>
      <c r="T2657" s="46">
        <v>130.02000000000001</v>
      </c>
      <c r="U2657" s="47">
        <f t="shared" si="292"/>
        <v>230768.73599999998</v>
      </c>
      <c r="V2657" s="48">
        <v>2403.8409999999999</v>
      </c>
      <c r="W2657" s="49">
        <v>1</v>
      </c>
      <c r="X2657" s="50">
        <f t="shared" si="293"/>
        <v>96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8305</v>
      </c>
      <c r="D2658" s="37" t="s">
        <v>8306</v>
      </c>
      <c r="E2658" s="38" t="s">
        <v>6348</v>
      </c>
      <c r="F2658" s="39" t="s">
        <v>6349</v>
      </c>
      <c r="G2658" s="40" t="s">
        <v>8487</v>
      </c>
      <c r="H2658" s="41" t="s">
        <v>8488</v>
      </c>
      <c r="I2658" s="42" t="s">
        <v>8489</v>
      </c>
      <c r="J2658" s="43">
        <v>36</v>
      </c>
      <c r="K2658" s="44" t="s">
        <v>35</v>
      </c>
      <c r="L2658" s="41">
        <v>12000</v>
      </c>
      <c r="M2658" s="45">
        <v>7304</v>
      </c>
      <c r="N2658" s="45">
        <f t="shared" si="287"/>
        <v>262944</v>
      </c>
      <c r="O2658" s="45">
        <f t="shared" si="288"/>
        <v>26294.400000000001</v>
      </c>
      <c r="P2658" s="45">
        <f t="shared" si="289"/>
        <v>14198.976000000002</v>
      </c>
      <c r="Q2658" s="45">
        <f t="shared" si="290"/>
        <v>1419.8976000000002</v>
      </c>
      <c r="R2658" s="45">
        <f t="shared" si="291"/>
        <v>14040.18</v>
      </c>
      <c r="S2658" s="45">
        <v>394.41600000000005</v>
      </c>
      <c r="T2658" s="46">
        <v>390.005</v>
      </c>
      <c r="U2658" s="47">
        <f t="shared" si="292"/>
        <v>259579.34639999998</v>
      </c>
      <c r="V2658" s="48">
        <v>7210.5373999999993</v>
      </c>
      <c r="W2658" s="49">
        <v>1</v>
      </c>
      <c r="X2658" s="50">
        <f t="shared" si="293"/>
        <v>36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8305</v>
      </c>
      <c r="D2659" s="37" t="s">
        <v>8306</v>
      </c>
      <c r="E2659" s="38" t="s">
        <v>6348</v>
      </c>
      <c r="F2659" s="39" t="s">
        <v>6349</v>
      </c>
      <c r="G2659" s="40" t="s">
        <v>8490</v>
      </c>
      <c r="H2659" s="41" t="s">
        <v>8491</v>
      </c>
      <c r="I2659" s="42" t="s">
        <v>8492</v>
      </c>
      <c r="J2659" s="43">
        <v>48</v>
      </c>
      <c r="K2659" s="44" t="s">
        <v>35</v>
      </c>
      <c r="L2659" s="41">
        <v>10000</v>
      </c>
      <c r="M2659" s="45">
        <v>6086</v>
      </c>
      <c r="N2659" s="45">
        <f t="shared" si="287"/>
        <v>292128</v>
      </c>
      <c r="O2659" s="45">
        <f t="shared" si="288"/>
        <v>29212.800000000003</v>
      </c>
      <c r="P2659" s="45">
        <f t="shared" si="289"/>
        <v>15774.912000000004</v>
      </c>
      <c r="Q2659" s="45">
        <f t="shared" si="290"/>
        <v>1577.4912000000004</v>
      </c>
      <c r="R2659" s="45">
        <f t="shared" si="291"/>
        <v>15599.76</v>
      </c>
      <c r="S2659" s="45">
        <v>328.64400000000006</v>
      </c>
      <c r="T2659" s="46">
        <v>324.995</v>
      </c>
      <c r="U2659" s="47">
        <f t="shared" si="292"/>
        <v>288388.63679999998</v>
      </c>
      <c r="V2659" s="48">
        <v>6008.0965999999999</v>
      </c>
      <c r="W2659" s="49">
        <v>1</v>
      </c>
      <c r="X2659" s="50">
        <f t="shared" si="293"/>
        <v>48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8305</v>
      </c>
      <c r="D2660" s="37" t="s">
        <v>8306</v>
      </c>
      <c r="E2660" s="38" t="s">
        <v>6348</v>
      </c>
      <c r="F2660" s="39" t="s">
        <v>6349</v>
      </c>
      <c r="G2660" s="40" t="s">
        <v>8493</v>
      </c>
      <c r="H2660" s="41" t="s">
        <v>8494</v>
      </c>
      <c r="I2660" s="42" t="s">
        <v>8495</v>
      </c>
      <c r="J2660" s="43">
        <v>600</v>
      </c>
      <c r="K2660" s="44" t="s">
        <v>35</v>
      </c>
      <c r="L2660" s="41">
        <v>500</v>
      </c>
      <c r="M2660" s="45">
        <v>304</v>
      </c>
      <c r="N2660" s="45">
        <f t="shared" si="287"/>
        <v>182400</v>
      </c>
      <c r="O2660" s="45">
        <f t="shared" si="288"/>
        <v>18240</v>
      </c>
      <c r="P2660" s="45">
        <f t="shared" si="289"/>
        <v>9849.6</v>
      </c>
      <c r="Q2660" s="45">
        <f t="shared" si="290"/>
        <v>984.96</v>
      </c>
      <c r="R2660" s="45">
        <f t="shared" si="291"/>
        <v>9735</v>
      </c>
      <c r="S2660" s="45">
        <v>16.416</v>
      </c>
      <c r="T2660" s="46">
        <v>16.225000000000001</v>
      </c>
      <c r="U2660" s="47">
        <f t="shared" si="292"/>
        <v>180070.44</v>
      </c>
      <c r="V2660" s="48">
        <v>300.11740000000003</v>
      </c>
      <c r="W2660" s="49">
        <v>1</v>
      </c>
      <c r="X2660" s="50">
        <f t="shared" si="293"/>
        <v>600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8305</v>
      </c>
      <c r="D2661" s="37" t="s">
        <v>8306</v>
      </c>
      <c r="E2661" s="38" t="s">
        <v>6348</v>
      </c>
      <c r="F2661" s="39" t="s">
        <v>6349</v>
      </c>
      <c r="G2661" s="40" t="s">
        <v>8496</v>
      </c>
      <c r="H2661" s="41" t="s">
        <v>8497</v>
      </c>
      <c r="I2661" s="42" t="s">
        <v>8498</v>
      </c>
      <c r="J2661" s="43">
        <v>600</v>
      </c>
      <c r="K2661" s="44" t="s">
        <v>35</v>
      </c>
      <c r="L2661" s="41">
        <v>500</v>
      </c>
      <c r="M2661" s="45">
        <v>319</v>
      </c>
      <c r="N2661" s="45">
        <f t="shared" si="287"/>
        <v>191400</v>
      </c>
      <c r="O2661" s="45">
        <f t="shared" si="288"/>
        <v>19140</v>
      </c>
      <c r="P2661" s="45">
        <f t="shared" si="289"/>
        <v>10335.600000000002</v>
      </c>
      <c r="Q2661" s="45">
        <f t="shared" si="290"/>
        <v>1033.5600000000002</v>
      </c>
      <c r="R2661" s="45">
        <f t="shared" si="291"/>
        <v>10230</v>
      </c>
      <c r="S2661" s="45">
        <v>17.226000000000003</v>
      </c>
      <c r="T2661" s="46">
        <v>17.05</v>
      </c>
      <c r="U2661" s="47">
        <f t="shared" si="292"/>
        <v>188940.84</v>
      </c>
      <c r="V2661" s="48">
        <v>314.90139999999997</v>
      </c>
      <c r="W2661" s="49">
        <v>1</v>
      </c>
      <c r="X2661" s="50">
        <f t="shared" si="293"/>
        <v>600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8305</v>
      </c>
      <c r="D2662" s="37" t="s">
        <v>8306</v>
      </c>
      <c r="E2662" s="38" t="s">
        <v>6348</v>
      </c>
      <c r="F2662" s="39" t="s">
        <v>6349</v>
      </c>
      <c r="G2662" s="40" t="s">
        <v>8499</v>
      </c>
      <c r="H2662" s="41" t="s">
        <v>8500</v>
      </c>
      <c r="I2662" s="42" t="s">
        <v>8501</v>
      </c>
      <c r="J2662" s="43">
        <v>1200</v>
      </c>
      <c r="K2662" s="44" t="s">
        <v>35</v>
      </c>
      <c r="L2662" s="41">
        <v>500</v>
      </c>
      <c r="M2662" s="45">
        <v>319</v>
      </c>
      <c r="N2662" s="45">
        <f t="shared" si="287"/>
        <v>382800</v>
      </c>
      <c r="O2662" s="45">
        <f t="shared" si="288"/>
        <v>38280</v>
      </c>
      <c r="P2662" s="45">
        <f t="shared" si="289"/>
        <v>20671.200000000004</v>
      </c>
      <c r="Q2662" s="45">
        <f t="shared" si="290"/>
        <v>2067.1200000000003</v>
      </c>
      <c r="R2662" s="45">
        <f t="shared" si="291"/>
        <v>20460</v>
      </c>
      <c r="S2662" s="45">
        <v>17.226000000000003</v>
      </c>
      <c r="T2662" s="46">
        <v>17.05</v>
      </c>
      <c r="U2662" s="47">
        <f t="shared" si="292"/>
        <v>377881.68</v>
      </c>
      <c r="V2662" s="48">
        <v>314.90139999999997</v>
      </c>
      <c r="W2662" s="49">
        <v>1</v>
      </c>
      <c r="X2662" s="50">
        <f t="shared" si="293"/>
        <v>1200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8305</v>
      </c>
      <c r="D2663" s="37" t="s">
        <v>8306</v>
      </c>
      <c r="E2663" s="38" t="s">
        <v>6348</v>
      </c>
      <c r="F2663" s="39" t="s">
        <v>6349</v>
      </c>
      <c r="G2663" s="40" t="s">
        <v>8502</v>
      </c>
      <c r="H2663" s="41" t="s">
        <v>8503</v>
      </c>
      <c r="I2663" s="42" t="s">
        <v>8504</v>
      </c>
      <c r="J2663" s="43">
        <v>1200</v>
      </c>
      <c r="K2663" s="44" t="s">
        <v>35</v>
      </c>
      <c r="L2663" s="41">
        <v>500</v>
      </c>
      <c r="M2663" s="45">
        <v>319</v>
      </c>
      <c r="N2663" s="45">
        <f t="shared" si="287"/>
        <v>382800</v>
      </c>
      <c r="O2663" s="45">
        <f t="shared" si="288"/>
        <v>38280</v>
      </c>
      <c r="P2663" s="45">
        <f t="shared" si="289"/>
        <v>20671.200000000004</v>
      </c>
      <c r="Q2663" s="45">
        <f t="shared" si="290"/>
        <v>2067.1200000000003</v>
      </c>
      <c r="R2663" s="45">
        <f t="shared" si="291"/>
        <v>20460</v>
      </c>
      <c r="S2663" s="45">
        <v>17.226000000000003</v>
      </c>
      <c r="T2663" s="46">
        <v>17.05</v>
      </c>
      <c r="U2663" s="47">
        <f t="shared" si="292"/>
        <v>377881.68</v>
      </c>
      <c r="V2663" s="48">
        <v>314.90139999999997</v>
      </c>
      <c r="W2663" s="49">
        <v>1</v>
      </c>
      <c r="X2663" s="50">
        <f t="shared" si="293"/>
        <v>1200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8305</v>
      </c>
      <c r="D2664" s="37" t="s">
        <v>8306</v>
      </c>
      <c r="E2664" s="38" t="s">
        <v>2867</v>
      </c>
      <c r="F2664" s="39" t="s">
        <v>2868</v>
      </c>
      <c r="G2664" s="40" t="s">
        <v>8505</v>
      </c>
      <c r="H2664" s="41" t="s">
        <v>8506</v>
      </c>
      <c r="I2664" s="42" t="s">
        <v>8507</v>
      </c>
      <c r="J2664" s="43">
        <v>96</v>
      </c>
      <c r="K2664" s="44" t="s">
        <v>35</v>
      </c>
      <c r="L2664" s="41">
        <v>3500</v>
      </c>
      <c r="M2664" s="45">
        <v>1803</v>
      </c>
      <c r="N2664" s="45">
        <f t="shared" si="287"/>
        <v>173088</v>
      </c>
      <c r="O2664" s="45">
        <f t="shared" si="288"/>
        <v>17308.8</v>
      </c>
      <c r="P2664" s="45">
        <f t="shared" si="289"/>
        <v>9346.7520000000004</v>
      </c>
      <c r="Q2664" s="45">
        <f t="shared" si="290"/>
        <v>934.67520000000013</v>
      </c>
      <c r="R2664" s="45">
        <f t="shared" si="291"/>
        <v>10920</v>
      </c>
      <c r="S2664" s="45">
        <v>97.362000000000009</v>
      </c>
      <c r="T2664" s="46">
        <v>113.75</v>
      </c>
      <c r="U2664" s="47">
        <f t="shared" si="292"/>
        <v>169195.37279999998</v>
      </c>
      <c r="V2664" s="48">
        <v>1762.4517999999998</v>
      </c>
      <c r="W2664" s="49">
        <v>1</v>
      </c>
      <c r="X2664" s="50">
        <f t="shared" si="293"/>
        <v>96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8305</v>
      </c>
      <c r="D2665" s="37" t="s">
        <v>8306</v>
      </c>
      <c r="E2665" s="38" t="s">
        <v>2867</v>
      </c>
      <c r="F2665" s="39" t="s">
        <v>2868</v>
      </c>
      <c r="G2665" s="40" t="s">
        <v>8508</v>
      </c>
      <c r="H2665" s="41" t="s">
        <v>8509</v>
      </c>
      <c r="I2665" s="42" t="s">
        <v>8510</v>
      </c>
      <c r="J2665" s="43">
        <v>84</v>
      </c>
      <c r="K2665" s="44" t="s">
        <v>35</v>
      </c>
      <c r="L2665" s="41">
        <v>3500</v>
      </c>
      <c r="M2665" s="45">
        <v>1803</v>
      </c>
      <c r="N2665" s="45">
        <f t="shared" si="287"/>
        <v>151452</v>
      </c>
      <c r="O2665" s="45">
        <f t="shared" si="288"/>
        <v>15145.2</v>
      </c>
      <c r="P2665" s="45">
        <f t="shared" si="289"/>
        <v>8178.4080000000004</v>
      </c>
      <c r="Q2665" s="45">
        <f t="shared" si="290"/>
        <v>817.84080000000006</v>
      </c>
      <c r="R2665" s="45">
        <f t="shared" si="291"/>
        <v>9555</v>
      </c>
      <c r="S2665" s="45">
        <v>97.362000000000009</v>
      </c>
      <c r="T2665" s="46">
        <v>113.75</v>
      </c>
      <c r="U2665" s="47">
        <f t="shared" si="292"/>
        <v>148045.95120000001</v>
      </c>
      <c r="V2665" s="48">
        <v>1762.4518</v>
      </c>
      <c r="W2665" s="49">
        <v>1</v>
      </c>
      <c r="X2665" s="50">
        <f t="shared" si="293"/>
        <v>84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8305</v>
      </c>
      <c r="D2666" s="37" t="s">
        <v>8306</v>
      </c>
      <c r="E2666" s="38" t="s">
        <v>2867</v>
      </c>
      <c r="F2666" s="39" t="s">
        <v>2868</v>
      </c>
      <c r="G2666" s="40" t="s">
        <v>8511</v>
      </c>
      <c r="H2666" s="41" t="s">
        <v>8512</v>
      </c>
      <c r="I2666" s="42" t="s">
        <v>8513</v>
      </c>
      <c r="J2666" s="43">
        <v>72</v>
      </c>
      <c r="K2666" s="44" t="s">
        <v>35</v>
      </c>
      <c r="L2666" s="41">
        <v>10000</v>
      </c>
      <c r="M2666" s="45">
        <v>5150</v>
      </c>
      <c r="N2666" s="45">
        <f t="shared" si="287"/>
        <v>370800</v>
      </c>
      <c r="O2666" s="45">
        <f t="shared" si="288"/>
        <v>37080</v>
      </c>
      <c r="P2666" s="45">
        <f t="shared" si="289"/>
        <v>20023.2</v>
      </c>
      <c r="Q2666" s="45">
        <f t="shared" si="290"/>
        <v>2002.3200000000002</v>
      </c>
      <c r="R2666" s="45">
        <f t="shared" si="291"/>
        <v>23400</v>
      </c>
      <c r="S2666" s="45">
        <v>278.10000000000002</v>
      </c>
      <c r="T2666" s="46">
        <v>325</v>
      </c>
      <c r="U2666" s="47">
        <f t="shared" si="292"/>
        <v>362454.48</v>
      </c>
      <c r="V2666" s="48">
        <v>5034.09</v>
      </c>
      <c r="W2666" s="49">
        <v>1</v>
      </c>
      <c r="X2666" s="50">
        <f t="shared" si="293"/>
        <v>72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8305</v>
      </c>
      <c r="D2667" s="37" t="s">
        <v>8306</v>
      </c>
      <c r="E2667" s="38" t="s">
        <v>2867</v>
      </c>
      <c r="F2667" s="39" t="s">
        <v>2868</v>
      </c>
      <c r="G2667" s="40" t="s">
        <v>8514</v>
      </c>
      <c r="H2667" s="41" t="s">
        <v>8515</v>
      </c>
      <c r="I2667" s="42" t="s">
        <v>8516</v>
      </c>
      <c r="J2667" s="43">
        <v>72</v>
      </c>
      <c r="K2667" s="44" t="s">
        <v>35</v>
      </c>
      <c r="L2667" s="41">
        <v>10000</v>
      </c>
      <c r="M2667" s="45">
        <v>5150</v>
      </c>
      <c r="N2667" s="45">
        <f t="shared" si="287"/>
        <v>370800</v>
      </c>
      <c r="O2667" s="45">
        <f t="shared" si="288"/>
        <v>37080</v>
      </c>
      <c r="P2667" s="45">
        <f t="shared" si="289"/>
        <v>20023.2</v>
      </c>
      <c r="Q2667" s="45">
        <f t="shared" si="290"/>
        <v>2002.3200000000002</v>
      </c>
      <c r="R2667" s="45">
        <f t="shared" si="291"/>
        <v>23400</v>
      </c>
      <c r="S2667" s="45">
        <v>278.10000000000002</v>
      </c>
      <c r="T2667" s="46">
        <v>325</v>
      </c>
      <c r="U2667" s="47">
        <f t="shared" si="292"/>
        <v>362454.48</v>
      </c>
      <c r="V2667" s="48">
        <v>5034.09</v>
      </c>
      <c r="W2667" s="49">
        <v>1</v>
      </c>
      <c r="X2667" s="50">
        <f t="shared" si="293"/>
        <v>72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8305</v>
      </c>
      <c r="D2668" s="37" t="s">
        <v>8306</v>
      </c>
      <c r="E2668" s="38" t="s">
        <v>2867</v>
      </c>
      <c r="F2668" s="39" t="s">
        <v>2868</v>
      </c>
      <c r="G2668" s="40" t="s">
        <v>8517</v>
      </c>
      <c r="H2668" s="41" t="s">
        <v>8518</v>
      </c>
      <c r="I2668" s="42" t="s">
        <v>8519</v>
      </c>
      <c r="J2668" s="43">
        <v>48</v>
      </c>
      <c r="K2668" s="44" t="s">
        <v>35</v>
      </c>
      <c r="L2668" s="41">
        <v>3500</v>
      </c>
      <c r="M2668" s="45">
        <v>1803</v>
      </c>
      <c r="N2668" s="45">
        <f t="shared" si="287"/>
        <v>86544</v>
      </c>
      <c r="O2668" s="45">
        <f t="shared" si="288"/>
        <v>8654.4</v>
      </c>
      <c r="P2668" s="45">
        <f t="shared" si="289"/>
        <v>4673.3760000000002</v>
      </c>
      <c r="Q2668" s="45">
        <f t="shared" si="290"/>
        <v>467.33760000000007</v>
      </c>
      <c r="R2668" s="45">
        <f t="shared" si="291"/>
        <v>5460</v>
      </c>
      <c r="S2668" s="45">
        <v>97.362000000000009</v>
      </c>
      <c r="T2668" s="46">
        <v>113.75</v>
      </c>
      <c r="U2668" s="47">
        <f t="shared" si="292"/>
        <v>84597.686399999991</v>
      </c>
      <c r="V2668" s="48">
        <v>1762.4517999999998</v>
      </c>
      <c r="W2668" s="49">
        <v>1</v>
      </c>
      <c r="X2668" s="50">
        <f t="shared" si="293"/>
        <v>48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8305</v>
      </c>
      <c r="D2669" s="37" t="s">
        <v>8306</v>
      </c>
      <c r="E2669" s="38" t="s">
        <v>2867</v>
      </c>
      <c r="F2669" s="39" t="s">
        <v>2868</v>
      </c>
      <c r="G2669" s="40" t="s">
        <v>8520</v>
      </c>
      <c r="H2669" s="41" t="s">
        <v>8521</v>
      </c>
      <c r="I2669" s="42" t="s">
        <v>8522</v>
      </c>
      <c r="J2669" s="43">
        <v>64</v>
      </c>
      <c r="K2669" s="44" t="s">
        <v>35</v>
      </c>
      <c r="L2669" s="41">
        <v>3000</v>
      </c>
      <c r="M2669" s="45">
        <v>1545</v>
      </c>
      <c r="N2669" s="45">
        <f t="shared" si="287"/>
        <v>98880</v>
      </c>
      <c r="O2669" s="45">
        <f t="shared" si="288"/>
        <v>9888</v>
      </c>
      <c r="P2669" s="45">
        <f t="shared" si="289"/>
        <v>5339.52</v>
      </c>
      <c r="Q2669" s="45">
        <f t="shared" si="290"/>
        <v>533.95200000000011</v>
      </c>
      <c r="R2669" s="45">
        <f t="shared" si="291"/>
        <v>6240</v>
      </c>
      <c r="S2669" s="45">
        <v>83.43</v>
      </c>
      <c r="T2669" s="46">
        <v>97.5</v>
      </c>
      <c r="U2669" s="47">
        <f t="shared" si="292"/>
        <v>96654.527999999991</v>
      </c>
      <c r="V2669" s="48">
        <v>1510.2269999999999</v>
      </c>
      <c r="W2669" s="49">
        <v>1</v>
      </c>
      <c r="X2669" s="50">
        <f t="shared" si="293"/>
        <v>64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8305</v>
      </c>
      <c r="D2670" s="37" t="s">
        <v>8306</v>
      </c>
      <c r="E2670" s="38" t="s">
        <v>2867</v>
      </c>
      <c r="F2670" s="39" t="s">
        <v>2868</v>
      </c>
      <c r="G2670" s="40" t="s">
        <v>8523</v>
      </c>
      <c r="H2670" s="41" t="s">
        <v>8524</v>
      </c>
      <c r="I2670" s="42" t="s">
        <v>8525</v>
      </c>
      <c r="J2670" s="43">
        <v>120</v>
      </c>
      <c r="K2670" s="44" t="s">
        <v>35</v>
      </c>
      <c r="L2670" s="41">
        <v>5000</v>
      </c>
      <c r="M2670" s="45">
        <v>2575</v>
      </c>
      <c r="N2670" s="45">
        <f t="shared" si="287"/>
        <v>309000</v>
      </c>
      <c r="O2670" s="45">
        <f t="shared" si="288"/>
        <v>30900</v>
      </c>
      <c r="P2670" s="45">
        <f t="shared" si="289"/>
        <v>16686</v>
      </c>
      <c r="Q2670" s="45">
        <f t="shared" si="290"/>
        <v>1668.6000000000001</v>
      </c>
      <c r="R2670" s="45">
        <f t="shared" si="291"/>
        <v>19500</v>
      </c>
      <c r="S2670" s="45">
        <v>139.05000000000001</v>
      </c>
      <c r="T2670" s="46">
        <v>162.5</v>
      </c>
      <c r="U2670" s="47">
        <f t="shared" si="292"/>
        <v>302045.40000000002</v>
      </c>
      <c r="V2670" s="48">
        <v>2517.0450000000001</v>
      </c>
      <c r="W2670" s="49">
        <v>1</v>
      </c>
      <c r="X2670" s="50">
        <f t="shared" si="293"/>
        <v>120</v>
      </c>
      <c r="Y2670" s="51"/>
      <c r="Z2670" s="52">
        <v>0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8305</v>
      </c>
      <c r="D2671" s="37" t="s">
        <v>8306</v>
      </c>
      <c r="E2671" s="38" t="s">
        <v>2867</v>
      </c>
      <c r="F2671" s="39" t="s">
        <v>2868</v>
      </c>
      <c r="G2671" s="40" t="s">
        <v>8526</v>
      </c>
      <c r="H2671" s="41" t="s">
        <v>8527</v>
      </c>
      <c r="I2671" s="42" t="s">
        <v>8528</v>
      </c>
      <c r="J2671" s="43">
        <v>120</v>
      </c>
      <c r="K2671" s="44" t="s">
        <v>35</v>
      </c>
      <c r="L2671" s="41">
        <v>5000</v>
      </c>
      <c r="M2671" s="45">
        <v>2575</v>
      </c>
      <c r="N2671" s="45">
        <f t="shared" si="287"/>
        <v>309000</v>
      </c>
      <c r="O2671" s="45">
        <f t="shared" si="288"/>
        <v>30900</v>
      </c>
      <c r="P2671" s="45">
        <f t="shared" si="289"/>
        <v>16686</v>
      </c>
      <c r="Q2671" s="45">
        <f t="shared" si="290"/>
        <v>1668.6000000000001</v>
      </c>
      <c r="R2671" s="45">
        <f t="shared" si="291"/>
        <v>19500</v>
      </c>
      <c r="S2671" s="45">
        <v>139.05000000000001</v>
      </c>
      <c r="T2671" s="46">
        <v>162.5</v>
      </c>
      <c r="U2671" s="47">
        <f t="shared" si="292"/>
        <v>302045.40000000002</v>
      </c>
      <c r="V2671" s="48">
        <v>2517.0450000000001</v>
      </c>
      <c r="W2671" s="49">
        <v>1</v>
      </c>
      <c r="X2671" s="50">
        <f t="shared" si="293"/>
        <v>120</v>
      </c>
      <c r="Y2671" s="51"/>
      <c r="Z2671" s="52">
        <v>0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8305</v>
      </c>
      <c r="D2672" s="37" t="s">
        <v>8306</v>
      </c>
      <c r="E2672" s="38" t="s">
        <v>8529</v>
      </c>
      <c r="F2672" s="39" t="s">
        <v>8530</v>
      </c>
      <c r="G2672" s="40" t="s">
        <v>8531</v>
      </c>
      <c r="H2672" s="41" t="s">
        <v>8532</v>
      </c>
      <c r="I2672" s="42" t="s">
        <v>8533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8305</v>
      </c>
      <c r="D2673" s="37" t="s">
        <v>8306</v>
      </c>
      <c r="E2673" s="38" t="s">
        <v>8529</v>
      </c>
      <c r="F2673" s="39" t="s">
        <v>8530</v>
      </c>
      <c r="G2673" s="40" t="s">
        <v>8534</v>
      </c>
      <c r="H2673" s="41" t="s">
        <v>8535</v>
      </c>
      <c r="I2673" s="42" t="s">
        <v>8536</v>
      </c>
      <c r="J2673" s="43">
        <v>36</v>
      </c>
      <c r="K2673" s="44" t="s">
        <v>35</v>
      </c>
      <c r="L2673" s="41">
        <v>8000</v>
      </c>
      <c r="M2673" s="45">
        <v>4794</v>
      </c>
      <c r="N2673" s="45">
        <f t="shared" si="287"/>
        <v>172584</v>
      </c>
      <c r="O2673" s="45">
        <f t="shared" si="288"/>
        <v>17258.400000000001</v>
      </c>
      <c r="P2673" s="45">
        <f t="shared" si="289"/>
        <v>9319.5360000000019</v>
      </c>
      <c r="Q2673" s="45">
        <f t="shared" si="290"/>
        <v>931.95360000000028</v>
      </c>
      <c r="R2673" s="45">
        <f t="shared" si="291"/>
        <v>0</v>
      </c>
      <c r="S2673" s="45">
        <v>258.87600000000003</v>
      </c>
      <c r="T2673" s="46">
        <v>0</v>
      </c>
      <c r="U2673" s="47">
        <f t="shared" si="292"/>
        <v>179590.91039999999</v>
      </c>
      <c r="V2673" s="48">
        <v>4988.6363999999994</v>
      </c>
      <c r="W2673" s="49">
        <v>1</v>
      </c>
      <c r="X2673" s="50">
        <f t="shared" si="293"/>
        <v>36</v>
      </c>
      <c r="Y2673" s="51"/>
      <c r="Z2673" s="52">
        <v>0</v>
      </c>
      <c r="AA2673" s="53"/>
    </row>
    <row r="2674" spans="1:27" hidden="1" x14ac:dyDescent="0.15">
      <c r="A2674" s="35" t="s">
        <v>27</v>
      </c>
      <c r="B2674" s="36">
        <v>22</v>
      </c>
      <c r="C2674" s="36" t="s">
        <v>8305</v>
      </c>
      <c r="D2674" s="37" t="s">
        <v>8306</v>
      </c>
      <c r="E2674" s="38" t="s">
        <v>8529</v>
      </c>
      <c r="F2674" s="39" t="s">
        <v>8530</v>
      </c>
      <c r="G2674" s="40" t="s">
        <v>8537</v>
      </c>
      <c r="H2674" s="41" t="s">
        <v>8538</v>
      </c>
      <c r="I2674" s="42" t="s">
        <v>8539</v>
      </c>
      <c r="J2674" s="43">
        <v>96</v>
      </c>
      <c r="K2674" s="44" t="s">
        <v>35</v>
      </c>
      <c r="L2674" s="41">
        <v>5000</v>
      </c>
      <c r="M2674" s="45">
        <v>2809</v>
      </c>
      <c r="N2674" s="45">
        <f t="shared" si="287"/>
        <v>269664</v>
      </c>
      <c r="O2674" s="45">
        <f t="shared" si="288"/>
        <v>26966.400000000001</v>
      </c>
      <c r="P2674" s="45">
        <f t="shared" si="289"/>
        <v>14561.856</v>
      </c>
      <c r="Q2674" s="45">
        <f t="shared" si="290"/>
        <v>1456.1856</v>
      </c>
      <c r="R2674" s="45">
        <f t="shared" si="291"/>
        <v>0</v>
      </c>
      <c r="S2674" s="45">
        <v>151.68600000000001</v>
      </c>
      <c r="T2674" s="46">
        <v>0</v>
      </c>
      <c r="U2674" s="47">
        <f t="shared" si="292"/>
        <v>280612.35839999997</v>
      </c>
      <c r="V2674" s="48">
        <v>2923.0453999999995</v>
      </c>
      <c r="W2674" s="49">
        <v>1</v>
      </c>
      <c r="X2674" s="50">
        <f t="shared" si="293"/>
        <v>96</v>
      </c>
      <c r="Y2674" s="51"/>
      <c r="Z2674" s="52">
        <v>0</v>
      </c>
      <c r="AA2674" s="53"/>
    </row>
    <row r="2677" spans="1:27" x14ac:dyDescent="0.15">
      <c r="U2677" s="8">
        <f>SUBTOTAL(9,U78:U2676)</f>
        <v>4696909.0079999994</v>
      </c>
    </row>
  </sheetData>
  <autoFilter ref="A2:AA2674">
    <filterColumn colId="22">
      <filters>
        <filter val="10"/>
        <filter val="200"/>
        <filter val="30"/>
        <filter val="5"/>
      </filters>
    </filterColumn>
    <sortState ref="A3:BK2678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AutoBVT</cp:lastModifiedBy>
  <dcterms:created xsi:type="dcterms:W3CDTF">2016-10-07T05:12:01Z</dcterms:created>
  <dcterms:modified xsi:type="dcterms:W3CDTF">2016-10-26T01:55:14Z</dcterms:modified>
</cp:coreProperties>
</file>